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6192\Documents\Training\SSM\"/>
    </mc:Choice>
  </mc:AlternateContent>
  <bookViews>
    <workbookView xWindow="0" yWindow="0" windowWidth="23040" windowHeight="9060" activeTab="2"/>
  </bookViews>
  <sheets>
    <sheet name="Data - Raw" sheetId="1" r:id="rId1"/>
    <sheet name="Data - Clean" sheetId="2" r:id="rId2"/>
    <sheet name="Data - Ranks" sheetId="5" r:id="rId3"/>
    <sheet name="Chart - Slope" sheetId="4" r:id="rId4"/>
    <sheet name="Chart - Ranks" sheetId="6" r:id="rId5"/>
    <sheet name="Analysis" sheetId="7" r:id="rId6"/>
  </sheets>
  <definedNames>
    <definedName name="_xlnm._FilterDatabase" localSheetId="5" hidden="1">Analysis!$A$1:$C$16384</definedName>
    <definedName name="_xlnm._FilterDatabase" localSheetId="1" hidden="1">'Data - Clean'!$A$1:$BB$102</definedName>
    <definedName name="_xlnm._FilterDatabase" localSheetId="0" hidden="1">'Data - Raw'!$EE$1:$EL$54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5" l="1"/>
  <c r="E34" i="5"/>
  <c r="F34" i="5"/>
  <c r="G34" i="5"/>
  <c r="H34" i="5"/>
  <c r="I34" i="5"/>
  <c r="J34" i="5"/>
  <c r="K34" i="5"/>
  <c r="L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D35" i="5"/>
  <c r="E35" i="5"/>
  <c r="F35" i="5"/>
  <c r="G35" i="5"/>
  <c r="H35" i="5"/>
  <c r="I35" i="5"/>
  <c r="J35" i="5"/>
  <c r="K35" i="5"/>
  <c r="L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D36" i="5"/>
  <c r="E36" i="5"/>
  <c r="F36" i="5"/>
  <c r="G36" i="5"/>
  <c r="H36" i="5"/>
  <c r="I36" i="5"/>
  <c r="J36" i="5"/>
  <c r="K36" i="5"/>
  <c r="L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D37" i="5"/>
  <c r="E37" i="5"/>
  <c r="F37" i="5"/>
  <c r="G37" i="5"/>
  <c r="H37" i="5"/>
  <c r="I37" i="5"/>
  <c r="J37" i="5"/>
  <c r="K37" i="5"/>
  <c r="L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D38" i="5"/>
  <c r="E38" i="5"/>
  <c r="F38" i="5"/>
  <c r="G38" i="5"/>
  <c r="H38" i="5"/>
  <c r="I38" i="5"/>
  <c r="J38" i="5"/>
  <c r="K38" i="5"/>
  <c r="L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D39" i="5"/>
  <c r="E39" i="5"/>
  <c r="F39" i="5"/>
  <c r="G39" i="5"/>
  <c r="H39" i="5"/>
  <c r="I39" i="5"/>
  <c r="J39" i="5"/>
  <c r="K39" i="5"/>
  <c r="L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D40" i="5"/>
  <c r="E40" i="5"/>
  <c r="F40" i="5"/>
  <c r="G40" i="5"/>
  <c r="H40" i="5"/>
  <c r="I40" i="5"/>
  <c r="J40" i="5"/>
  <c r="K40" i="5"/>
  <c r="L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D41" i="5"/>
  <c r="E41" i="5"/>
  <c r="F41" i="5"/>
  <c r="G41" i="5"/>
  <c r="H41" i="5"/>
  <c r="I41" i="5"/>
  <c r="J41" i="5"/>
  <c r="K41" i="5"/>
  <c r="L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D42" i="5"/>
  <c r="E42" i="5"/>
  <c r="F42" i="5"/>
  <c r="G42" i="5"/>
  <c r="H42" i="5"/>
  <c r="I42" i="5"/>
  <c r="J42" i="5"/>
  <c r="K42" i="5"/>
  <c r="L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D43" i="5"/>
  <c r="E43" i="5"/>
  <c r="F43" i="5"/>
  <c r="G43" i="5"/>
  <c r="H43" i="5"/>
  <c r="I43" i="5"/>
  <c r="J43" i="5"/>
  <c r="K43" i="5"/>
  <c r="L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C35" i="5"/>
  <c r="C36" i="5"/>
  <c r="C37" i="5"/>
  <c r="C38" i="5"/>
  <c r="C39" i="5"/>
  <c r="C40" i="5"/>
  <c r="C41" i="5"/>
  <c r="C42" i="5"/>
  <c r="C43" i="5"/>
  <c r="M104" i="5"/>
  <c r="B104" i="5"/>
  <c r="D104" i="5"/>
  <c r="E104" i="5"/>
  <c r="F104" i="5"/>
  <c r="G104" i="5"/>
  <c r="H104" i="5"/>
  <c r="I104" i="5"/>
  <c r="J104" i="5"/>
  <c r="K104" i="5"/>
  <c r="L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C104" i="5"/>
  <c r="M104" i="2" l="1"/>
  <c r="B104" i="2"/>
  <c r="C104" i="2"/>
  <c r="D104" i="2"/>
  <c r="E104" i="2"/>
  <c r="F104" i="2"/>
  <c r="G104" i="2"/>
  <c r="H104" i="2"/>
  <c r="I104" i="2"/>
  <c r="J104" i="2"/>
  <c r="K104" i="2"/>
  <c r="L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AL104" i="2"/>
  <c r="C2" i="5"/>
  <c r="D2" i="5"/>
  <c r="E2" i="5"/>
  <c r="F2" i="5"/>
  <c r="G2" i="5"/>
  <c r="H2" i="5"/>
  <c r="I2" i="5"/>
  <c r="J2" i="5"/>
  <c r="K2" i="5"/>
  <c r="L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C3" i="5"/>
  <c r="D3" i="5"/>
  <c r="E3" i="5"/>
  <c r="F3" i="5"/>
  <c r="G3" i="5"/>
  <c r="H3" i="5"/>
  <c r="I3" i="5"/>
  <c r="J3" i="5"/>
  <c r="K3" i="5"/>
  <c r="L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C4" i="5"/>
  <c r="D4" i="5"/>
  <c r="E4" i="5"/>
  <c r="F4" i="5"/>
  <c r="G4" i="5"/>
  <c r="H4" i="5"/>
  <c r="I4" i="5"/>
  <c r="J4" i="5"/>
  <c r="K4" i="5"/>
  <c r="L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C5" i="5"/>
  <c r="D5" i="5"/>
  <c r="E5" i="5"/>
  <c r="F5" i="5"/>
  <c r="G5" i="5"/>
  <c r="H5" i="5"/>
  <c r="I5" i="5"/>
  <c r="J5" i="5"/>
  <c r="K5" i="5"/>
  <c r="L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C6" i="5"/>
  <c r="D6" i="5"/>
  <c r="E6" i="5"/>
  <c r="F6" i="5"/>
  <c r="G6" i="5"/>
  <c r="H6" i="5"/>
  <c r="I6" i="5"/>
  <c r="J6" i="5"/>
  <c r="K6" i="5"/>
  <c r="L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C7" i="5"/>
  <c r="D7" i="5"/>
  <c r="E7" i="5"/>
  <c r="F7" i="5"/>
  <c r="G7" i="5"/>
  <c r="H7" i="5"/>
  <c r="I7" i="5"/>
  <c r="J7" i="5"/>
  <c r="K7" i="5"/>
  <c r="L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C8" i="5"/>
  <c r="D8" i="5"/>
  <c r="E8" i="5"/>
  <c r="F8" i="5"/>
  <c r="G8" i="5"/>
  <c r="H8" i="5"/>
  <c r="I8" i="5"/>
  <c r="J8" i="5"/>
  <c r="K8" i="5"/>
  <c r="L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C9" i="5"/>
  <c r="D9" i="5"/>
  <c r="E9" i="5"/>
  <c r="F9" i="5"/>
  <c r="G9" i="5"/>
  <c r="H9" i="5"/>
  <c r="I9" i="5"/>
  <c r="J9" i="5"/>
  <c r="K9" i="5"/>
  <c r="L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C10" i="5"/>
  <c r="D10" i="5"/>
  <c r="E10" i="5"/>
  <c r="F10" i="5"/>
  <c r="G10" i="5"/>
  <c r="H10" i="5"/>
  <c r="I10" i="5"/>
  <c r="J10" i="5"/>
  <c r="K10" i="5"/>
  <c r="L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C11" i="5"/>
  <c r="D11" i="5"/>
  <c r="E11" i="5"/>
  <c r="F11" i="5"/>
  <c r="G11" i="5"/>
  <c r="H11" i="5"/>
  <c r="I11" i="5"/>
  <c r="J11" i="5"/>
  <c r="K11" i="5"/>
  <c r="L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C12" i="5"/>
  <c r="D12" i="5"/>
  <c r="E12" i="5"/>
  <c r="F12" i="5"/>
  <c r="G12" i="5"/>
  <c r="H12" i="5"/>
  <c r="I12" i="5"/>
  <c r="J12" i="5"/>
  <c r="K12" i="5"/>
  <c r="L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C13" i="5"/>
  <c r="D13" i="5"/>
  <c r="E13" i="5"/>
  <c r="F13" i="5"/>
  <c r="G13" i="5"/>
  <c r="H13" i="5"/>
  <c r="I13" i="5"/>
  <c r="J13" i="5"/>
  <c r="K13" i="5"/>
  <c r="L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C14" i="5"/>
  <c r="D14" i="5"/>
  <c r="E14" i="5"/>
  <c r="F14" i="5"/>
  <c r="G14" i="5"/>
  <c r="H14" i="5"/>
  <c r="I14" i="5"/>
  <c r="J14" i="5"/>
  <c r="K14" i="5"/>
  <c r="L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C15" i="5"/>
  <c r="D15" i="5"/>
  <c r="E15" i="5"/>
  <c r="F15" i="5"/>
  <c r="G15" i="5"/>
  <c r="H15" i="5"/>
  <c r="I15" i="5"/>
  <c r="J15" i="5"/>
  <c r="K15" i="5"/>
  <c r="L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C16" i="5"/>
  <c r="D16" i="5"/>
  <c r="E16" i="5"/>
  <c r="F16" i="5"/>
  <c r="G16" i="5"/>
  <c r="H16" i="5"/>
  <c r="I16" i="5"/>
  <c r="J16" i="5"/>
  <c r="K16" i="5"/>
  <c r="L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C17" i="5"/>
  <c r="D17" i="5"/>
  <c r="E17" i="5"/>
  <c r="F17" i="5"/>
  <c r="G17" i="5"/>
  <c r="H17" i="5"/>
  <c r="I17" i="5"/>
  <c r="J17" i="5"/>
  <c r="K17" i="5"/>
  <c r="L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C18" i="5"/>
  <c r="D18" i="5"/>
  <c r="E18" i="5"/>
  <c r="F18" i="5"/>
  <c r="G18" i="5"/>
  <c r="H18" i="5"/>
  <c r="I18" i="5"/>
  <c r="J18" i="5"/>
  <c r="K18" i="5"/>
  <c r="L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C19" i="5"/>
  <c r="D19" i="5"/>
  <c r="E19" i="5"/>
  <c r="F19" i="5"/>
  <c r="G19" i="5"/>
  <c r="H19" i="5"/>
  <c r="I19" i="5"/>
  <c r="J19" i="5"/>
  <c r="K19" i="5"/>
  <c r="L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C20" i="5"/>
  <c r="D20" i="5"/>
  <c r="E20" i="5"/>
  <c r="F20" i="5"/>
  <c r="G20" i="5"/>
  <c r="H20" i="5"/>
  <c r="I20" i="5"/>
  <c r="J20" i="5"/>
  <c r="K20" i="5"/>
  <c r="L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C21" i="5"/>
  <c r="D21" i="5"/>
  <c r="E21" i="5"/>
  <c r="F21" i="5"/>
  <c r="G21" i="5"/>
  <c r="H21" i="5"/>
  <c r="I21" i="5"/>
  <c r="J21" i="5"/>
  <c r="K21" i="5"/>
  <c r="L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C22" i="5"/>
  <c r="D22" i="5"/>
  <c r="E22" i="5"/>
  <c r="F22" i="5"/>
  <c r="G22" i="5"/>
  <c r="H22" i="5"/>
  <c r="I22" i="5"/>
  <c r="J22" i="5"/>
  <c r="K22" i="5"/>
  <c r="L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C23" i="5"/>
  <c r="D23" i="5"/>
  <c r="E23" i="5"/>
  <c r="F23" i="5"/>
  <c r="G23" i="5"/>
  <c r="H23" i="5"/>
  <c r="I23" i="5"/>
  <c r="J23" i="5"/>
  <c r="K23" i="5"/>
  <c r="L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C24" i="5"/>
  <c r="D24" i="5"/>
  <c r="E24" i="5"/>
  <c r="F24" i="5"/>
  <c r="G24" i="5"/>
  <c r="H24" i="5"/>
  <c r="I24" i="5"/>
  <c r="J24" i="5"/>
  <c r="K24" i="5"/>
  <c r="L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C25" i="5"/>
  <c r="D25" i="5"/>
  <c r="E25" i="5"/>
  <c r="F25" i="5"/>
  <c r="G25" i="5"/>
  <c r="H25" i="5"/>
  <c r="I25" i="5"/>
  <c r="J25" i="5"/>
  <c r="K25" i="5"/>
  <c r="L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C26" i="5"/>
  <c r="D26" i="5"/>
  <c r="E26" i="5"/>
  <c r="F26" i="5"/>
  <c r="G26" i="5"/>
  <c r="H26" i="5"/>
  <c r="I26" i="5"/>
  <c r="J26" i="5"/>
  <c r="K26" i="5"/>
  <c r="L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C27" i="5"/>
  <c r="D27" i="5"/>
  <c r="E27" i="5"/>
  <c r="F27" i="5"/>
  <c r="G27" i="5"/>
  <c r="H27" i="5"/>
  <c r="I27" i="5"/>
  <c r="J27" i="5"/>
  <c r="K27" i="5"/>
  <c r="L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C28" i="5"/>
  <c r="D28" i="5"/>
  <c r="E28" i="5"/>
  <c r="F28" i="5"/>
  <c r="G28" i="5"/>
  <c r="H28" i="5"/>
  <c r="I28" i="5"/>
  <c r="J28" i="5"/>
  <c r="K28" i="5"/>
  <c r="L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C29" i="5"/>
  <c r="D29" i="5"/>
  <c r="E29" i="5"/>
  <c r="F29" i="5"/>
  <c r="G29" i="5"/>
  <c r="H29" i="5"/>
  <c r="I29" i="5"/>
  <c r="J29" i="5"/>
  <c r="K29" i="5"/>
  <c r="L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C30" i="5"/>
  <c r="D30" i="5"/>
  <c r="E30" i="5"/>
  <c r="F30" i="5"/>
  <c r="G30" i="5"/>
  <c r="H30" i="5"/>
  <c r="I30" i="5"/>
  <c r="J30" i="5"/>
  <c r="K30" i="5"/>
  <c r="L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C31" i="5"/>
  <c r="D31" i="5"/>
  <c r="E31" i="5"/>
  <c r="F31" i="5"/>
  <c r="G31" i="5"/>
  <c r="H31" i="5"/>
  <c r="I31" i="5"/>
  <c r="J31" i="5"/>
  <c r="K31" i="5"/>
  <c r="L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C32" i="5"/>
  <c r="D32" i="5"/>
  <c r="E32" i="5"/>
  <c r="F32" i="5"/>
  <c r="G32" i="5"/>
  <c r="H32" i="5"/>
  <c r="I32" i="5"/>
  <c r="J32" i="5"/>
  <c r="K32" i="5"/>
  <c r="L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C33" i="5"/>
  <c r="D33" i="5"/>
  <c r="E33" i="5"/>
  <c r="F33" i="5"/>
  <c r="G33" i="5"/>
  <c r="H33" i="5"/>
  <c r="I33" i="5"/>
  <c r="J33" i="5"/>
  <c r="K33" i="5"/>
  <c r="L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C3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</calcChain>
</file>

<file path=xl/sharedStrings.xml><?xml version="1.0" encoding="utf-8"?>
<sst xmlns="http://schemas.openxmlformats.org/spreadsheetml/2006/main" count="1651" uniqueCount="83">
  <si>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</si>
  <si>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</si>
  <si>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</si>
  <si>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</si>
  <si>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</si>
  <si>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</si>
  <si>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</si>
  <si>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</si>
  <si>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</si>
  <si>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</si>
  <si>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</si>
  <si>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</si>
  <si>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</si>
  <si>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</si>
  <si>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</si>
  <si>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</si>
  <si>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</si>
  <si>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</si>
  <si>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</si>
  <si>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</si>
  <si>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</si>
  <si>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</si>
  <si>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</si>
  <si>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</si>
  <si>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</si>
  <si>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</si>
  <si>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</si>
  <si>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</si>
  <si>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</si>
  <si>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</si>
  <si>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</si>
  <si>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</si>
  <si>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</si>
  <si>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</si>
  <si>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</si>
  <si>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</si>
  <si>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</si>
  <si>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</si>
  <si>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</si>
  <si>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</si>
  <si>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</si>
  <si>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</si>
  <si>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</si>
  <si>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</si>
  <si>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</si>
  <si>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</si>
  <si>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</si>
  <si>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</si>
  <si>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</si>
  <si>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</si>
  <si>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</si>
  <si>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</si>
  <si>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1950(census)</t>
  </si>
  <si>
    <t>1960(census)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</si>
  <si>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</si>
  <si>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</si>
  <si>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</si>
  <si>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</si>
  <si>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</si>
  <si>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</si>
  <si>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</si>
  <si>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</si>
  <si>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</si>
  <si>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</si>
  <si>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</si>
  <si>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</si>
  <si>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</si>
  <si>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</si>
  <si>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</si>
  <si>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</si>
  <si>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1989</t>
  </si>
  <si>
    <t>1986</t>
  </si>
  <si>
    <t>1987</t>
  </si>
  <si>
    <t>1988</t>
  </si>
  <si>
    <t>1990</t>
  </si>
  <si>
    <t>N/A</t>
  </si>
  <si>
    <t>US (SUM)</t>
  </si>
  <si>
    <t>DELTA Total</t>
  </si>
  <si>
    <t>Delta</t>
  </si>
  <si>
    <t>Delta Rank</t>
  </si>
  <si>
    <t>Delta Pop</t>
  </si>
  <si>
    <t>1900 Ranks</t>
  </si>
  <si>
    <t>2017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</si>
</sst>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2" fillId="0" borderId="0" xfId="0" applyNumberFormat="1" applyFont="1" applyBorder="1" applyProtection="1">
      <protection locked="0"/>
    </xf>
    <xf numFmtId="1" fontId="0" fillId="0" borderId="0" xfId="0" applyNumberFormat="1" applyFont="1" applyBorder="1"/>
    <xf numFmtId="1" fontId="2" fillId="0" borderId="0" xfId="0" applyNumberFormat="1" applyFont="1" applyBorder="1"/>
    <xf numFmtId="1" fontId="0" fillId="0" borderId="0" xfId="0" applyNumberFormat="1" applyFont="1" applyBorder="1" applyAlignment="1" applyProtection="1">
      <alignment horizontal="right"/>
      <protection locked="0"/>
    </xf>
    <xf numFmtId="1" fontId="0" fillId="0" borderId="0" xfId="0" applyNumberFormat="1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949"/>
      <color rgb="FFDB9600"/>
      <color rgb="FFFF6DB6"/>
      <color rgb="FFAB57FF"/>
      <color rgb="FF009292"/>
      <color rgb="FF006DDB"/>
      <color rgb="FFB66DFF"/>
      <color rgb="FF924900"/>
      <color rgb="FFDB9D01"/>
      <color rgb="FFDBD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1920927017332"/>
          <c:y val="7.500767126263011E-2"/>
          <c:w val="0.56799817969318922"/>
          <c:h val="0.86340630175713717"/>
        </c:manualLayout>
      </c:layout>
      <c:lineChart>
        <c:grouping val="standard"/>
        <c:varyColors val="0"/>
        <c:ser>
          <c:idx val="0"/>
          <c:order val="0"/>
          <c:tx>
            <c:strRef>
              <c:f>'Data - Clean'!$B$1</c:f>
              <c:strCache>
                <c:ptCount val="1"/>
                <c:pt idx="0">
                  <c:v>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Clean'!$B$2:$B$102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224000</c:v>
                </c:pt>
                <c:pt idx="43">
                  <c:v>226000</c:v>
                </c:pt>
                <c:pt idx="44">
                  <c:v>238000</c:v>
                </c:pt>
                <c:pt idx="45">
                  <c:v>246000</c:v>
                </c:pt>
                <c:pt idx="46">
                  <c:v>256000</c:v>
                </c:pt>
                <c:pt idx="47">
                  <c:v>263000</c:v>
                </c:pt>
                <c:pt idx="48">
                  <c:v>271000</c:v>
                </c:pt>
                <c:pt idx="49">
                  <c:v>271000</c:v>
                </c:pt>
                <c:pt idx="50">
                  <c:v>278000</c:v>
                </c:pt>
                <c:pt idx="51">
                  <c:v>285000</c:v>
                </c:pt>
                <c:pt idx="52">
                  <c:v>296000</c:v>
                </c:pt>
                <c:pt idx="53">
                  <c:v>302583</c:v>
                </c:pt>
                <c:pt idx="54">
                  <c:v>315510</c:v>
                </c:pt>
                <c:pt idx="55">
                  <c:v>324464</c:v>
                </c:pt>
                <c:pt idx="56">
                  <c:v>330543</c:v>
                </c:pt>
                <c:pt idx="57">
                  <c:v>341063</c:v>
                </c:pt>
                <c:pt idx="58">
                  <c:v>376170</c:v>
                </c:pt>
                <c:pt idx="59">
                  <c:v>400969</c:v>
                </c:pt>
                <c:pt idx="60">
                  <c:v>403436</c:v>
                </c:pt>
                <c:pt idx="61">
                  <c:v>404766</c:v>
                </c:pt>
                <c:pt idx="62">
                  <c:v>402753</c:v>
                </c:pt>
                <c:pt idx="63">
                  <c:v>401851</c:v>
                </c:pt>
                <c:pt idx="64">
                  <c:v>418491</c:v>
                </c:pt>
                <c:pt idx="65">
                  <c:v>449606</c:v>
                </c:pt>
                <c:pt idx="66">
                  <c:v>488417</c:v>
                </c:pt>
                <c:pt idx="67">
                  <c:v>513702</c:v>
                </c:pt>
                <c:pt idx="68">
                  <c:v>532495</c:v>
                </c:pt>
                <c:pt idx="69">
                  <c:v>544268</c:v>
                </c:pt>
                <c:pt idx="70">
                  <c:v>539309</c:v>
                </c:pt>
                <c:pt idx="71">
                  <c:v>541983</c:v>
                </c:pt>
                <c:pt idx="72">
                  <c:v>547159</c:v>
                </c:pt>
                <c:pt idx="73">
                  <c:v>550043</c:v>
                </c:pt>
                <c:pt idx="74">
                  <c:v>570193</c:v>
                </c:pt>
                <c:pt idx="75">
                  <c:v>588736</c:v>
                </c:pt>
                <c:pt idx="76">
                  <c:v>599432</c:v>
                </c:pt>
                <c:pt idx="77">
                  <c:v>603308</c:v>
                </c:pt>
                <c:pt idx="78">
                  <c:v>604412</c:v>
                </c:pt>
                <c:pt idx="79">
                  <c:v>608569</c:v>
                </c:pt>
                <c:pt idx="80">
                  <c:v>612968</c:v>
                </c:pt>
                <c:pt idx="81">
                  <c:v>619932</c:v>
                </c:pt>
                <c:pt idx="82">
                  <c:v>624779</c:v>
                </c:pt>
                <c:pt idx="83">
                  <c:v>626932</c:v>
                </c:pt>
                <c:pt idx="84">
                  <c:v>633714</c:v>
                </c:pt>
                <c:pt idx="85">
                  <c:v>642337</c:v>
                </c:pt>
                <c:pt idx="86">
                  <c:v>648414</c:v>
                </c:pt>
                <c:pt idx="87">
                  <c:v>659286</c:v>
                </c:pt>
                <c:pt idx="88">
                  <c:v>666946</c:v>
                </c:pt>
                <c:pt idx="89">
                  <c:v>675302</c:v>
                </c:pt>
                <c:pt idx="90">
                  <c:v>680300</c:v>
                </c:pt>
                <c:pt idx="91">
                  <c:v>687455</c:v>
                </c:pt>
                <c:pt idx="92">
                  <c:v>698895</c:v>
                </c:pt>
                <c:pt idx="93">
                  <c:v>710231</c:v>
                </c:pt>
                <c:pt idx="94">
                  <c:v>722259</c:v>
                </c:pt>
                <c:pt idx="95">
                  <c:v>730825</c:v>
                </c:pt>
                <c:pt idx="96">
                  <c:v>736760</c:v>
                </c:pt>
                <c:pt idx="97">
                  <c:v>736759</c:v>
                </c:pt>
                <c:pt idx="98">
                  <c:v>737979</c:v>
                </c:pt>
                <c:pt idx="99">
                  <c:v>741522</c:v>
                </c:pt>
                <c:pt idx="100">
                  <c:v>739795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C-4114-9AC7-88ED0A9E476D}"/>
            </c:ext>
          </c:extLst>
        </c:ser>
        <c:ser>
          <c:idx val="1"/>
          <c:order val="1"/>
          <c:tx>
            <c:strRef>
              <c:f>'Data - Clean'!$C$1</c:f>
              <c:strCache>
                <c:ptCount val="1"/>
                <c:pt idx="0">
                  <c:v>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Clean'!$C$2:$C$102</c:f>
              <c:numCache>
                <c:formatCode>0</c:formatCode>
                <c:ptCount val="101"/>
                <c:pt idx="0">
                  <c:v>2361000</c:v>
                </c:pt>
                <c:pt idx="1">
                  <c:v>2343000</c:v>
                </c:pt>
                <c:pt idx="2">
                  <c:v>2337000</c:v>
                </c:pt>
                <c:pt idx="3">
                  <c:v>2359000</c:v>
                </c:pt>
                <c:pt idx="4">
                  <c:v>2402000</c:v>
                </c:pt>
                <c:pt idx="5">
                  <c:v>2434000</c:v>
                </c:pt>
                <c:pt idx="6">
                  <c:v>2464000</c:v>
                </c:pt>
                <c:pt idx="7">
                  <c:v>2501000</c:v>
                </c:pt>
                <c:pt idx="8">
                  <c:v>2534000</c:v>
                </c:pt>
                <c:pt idx="9">
                  <c:v>2567000</c:v>
                </c:pt>
                <c:pt idx="10">
                  <c:v>2609000</c:v>
                </c:pt>
                <c:pt idx="11">
                  <c:v>2640000</c:v>
                </c:pt>
                <c:pt idx="12">
                  <c:v>2644000</c:v>
                </c:pt>
                <c:pt idx="13">
                  <c:v>2647000</c:v>
                </c:pt>
                <c:pt idx="14">
                  <c:v>2649000</c:v>
                </c:pt>
                <c:pt idx="15">
                  <c:v>2653000</c:v>
                </c:pt>
                <c:pt idx="16">
                  <c:v>2661000</c:v>
                </c:pt>
                <c:pt idx="17">
                  <c:v>2685000</c:v>
                </c:pt>
                <c:pt idx="18">
                  <c:v>2719000</c:v>
                </c:pt>
                <c:pt idx="19">
                  <c:v>2743000</c:v>
                </c:pt>
                <c:pt idx="20">
                  <c:v>2762000</c:v>
                </c:pt>
                <c:pt idx="21">
                  <c:v>2787000</c:v>
                </c:pt>
                <c:pt idx="22">
                  <c:v>2814000</c:v>
                </c:pt>
                <c:pt idx="23">
                  <c:v>2845000</c:v>
                </c:pt>
                <c:pt idx="24">
                  <c:v>2902000</c:v>
                </c:pt>
                <c:pt idx="25">
                  <c:v>2941000</c:v>
                </c:pt>
                <c:pt idx="26">
                  <c:v>2902000</c:v>
                </c:pt>
                <c:pt idx="27">
                  <c:v>2802000</c:v>
                </c:pt>
                <c:pt idx="28">
                  <c:v>2775000</c:v>
                </c:pt>
                <c:pt idx="29">
                  <c:v>2911000</c:v>
                </c:pt>
                <c:pt idx="30">
                  <c:v>2942000</c:v>
                </c:pt>
                <c:pt idx="31">
                  <c:v>2969000</c:v>
                </c:pt>
                <c:pt idx="32">
                  <c:v>3000000</c:v>
                </c:pt>
                <c:pt idx="33">
                  <c:v>3062000</c:v>
                </c:pt>
                <c:pt idx="34">
                  <c:v>3059000</c:v>
                </c:pt>
                <c:pt idx="35">
                  <c:v>3068000</c:v>
                </c:pt>
                <c:pt idx="36">
                  <c:v>3053000</c:v>
                </c:pt>
                <c:pt idx="37">
                  <c:v>3014000</c:v>
                </c:pt>
                <c:pt idx="38">
                  <c:v>3050000</c:v>
                </c:pt>
                <c:pt idx="39">
                  <c:v>3071000</c:v>
                </c:pt>
                <c:pt idx="40">
                  <c:v>3109000</c:v>
                </c:pt>
                <c:pt idx="41">
                  <c:v>3163000</c:v>
                </c:pt>
                <c:pt idx="42">
                  <c:v>3204000</c:v>
                </c:pt>
                <c:pt idx="43">
                  <c:v>3267000</c:v>
                </c:pt>
                <c:pt idx="44">
                  <c:v>3316000</c:v>
                </c:pt>
                <c:pt idx="45">
                  <c:v>3323000</c:v>
                </c:pt>
                <c:pt idx="46">
                  <c:v>3358000</c:v>
                </c:pt>
                <c:pt idx="47">
                  <c:v>3395000</c:v>
                </c:pt>
                <c:pt idx="48">
                  <c:v>3443000</c:v>
                </c:pt>
                <c:pt idx="49">
                  <c:v>3464000</c:v>
                </c:pt>
                <c:pt idx="50">
                  <c:v>3458000</c:v>
                </c:pt>
                <c:pt idx="51">
                  <c:v>3446000</c:v>
                </c:pt>
                <c:pt idx="52">
                  <c:v>3440000</c:v>
                </c:pt>
                <c:pt idx="53">
                  <c:v>3444354</c:v>
                </c:pt>
                <c:pt idx="54">
                  <c:v>3497076</c:v>
                </c:pt>
                <c:pt idx="55">
                  <c:v>3539400</c:v>
                </c:pt>
                <c:pt idx="56">
                  <c:v>3579780</c:v>
                </c:pt>
                <c:pt idx="57">
                  <c:v>3626499</c:v>
                </c:pt>
                <c:pt idx="58">
                  <c:v>3678814</c:v>
                </c:pt>
                <c:pt idx="59">
                  <c:v>3735139</c:v>
                </c:pt>
                <c:pt idx="60">
                  <c:v>3780403</c:v>
                </c:pt>
                <c:pt idx="61">
                  <c:v>3831836</c:v>
                </c:pt>
                <c:pt idx="62">
                  <c:v>3866248</c:v>
                </c:pt>
                <c:pt idx="63">
                  <c:v>3893888</c:v>
                </c:pt>
                <c:pt idx="64">
                  <c:v>3918531</c:v>
                </c:pt>
                <c:pt idx="65">
                  <c:v>3925266</c:v>
                </c:pt>
                <c:pt idx="66">
                  <c:v>3934102</c:v>
                </c:pt>
                <c:pt idx="67">
                  <c:v>3951820</c:v>
                </c:pt>
                <c:pt idx="68">
                  <c:v>3972523</c:v>
                </c:pt>
                <c:pt idx="69">
                  <c:v>3991569</c:v>
                </c:pt>
                <c:pt idx="70">
                  <c:v>4015264</c:v>
                </c:pt>
                <c:pt idx="71">
                  <c:v>4023844</c:v>
                </c:pt>
                <c:pt idx="72">
                  <c:v>4030222</c:v>
                </c:pt>
                <c:pt idx="73">
                  <c:v>4040587</c:v>
                </c:pt>
                <c:pt idx="74">
                  <c:v>4099156</c:v>
                </c:pt>
                <c:pt idx="75">
                  <c:v>4154014</c:v>
                </c:pt>
                <c:pt idx="76">
                  <c:v>4214202</c:v>
                </c:pt>
                <c:pt idx="77">
                  <c:v>4260229</c:v>
                </c:pt>
                <c:pt idx="78">
                  <c:v>4296800</c:v>
                </c:pt>
                <c:pt idx="79">
                  <c:v>4331102</c:v>
                </c:pt>
                <c:pt idx="80">
                  <c:v>4367935</c:v>
                </c:pt>
                <c:pt idx="81">
                  <c:v>4404701</c:v>
                </c:pt>
                <c:pt idx="82">
                  <c:v>4430141</c:v>
                </c:pt>
                <c:pt idx="83">
                  <c:v>4447100</c:v>
                </c:pt>
                <c:pt idx="84">
                  <c:v>4467634</c:v>
                </c:pt>
                <c:pt idx="85">
                  <c:v>4480089</c:v>
                </c:pt>
                <c:pt idx="86">
                  <c:v>4503491</c:v>
                </c:pt>
                <c:pt idx="87">
                  <c:v>4530729</c:v>
                </c:pt>
                <c:pt idx="88">
                  <c:v>4569805</c:v>
                </c:pt>
                <c:pt idx="89">
                  <c:v>4628981</c:v>
                </c:pt>
                <c:pt idx="90">
                  <c:v>4672840</c:v>
                </c:pt>
                <c:pt idx="91">
                  <c:v>4718206</c:v>
                </c:pt>
                <c:pt idx="92">
                  <c:v>4757938</c:v>
                </c:pt>
                <c:pt idx="93">
                  <c:v>4779736</c:v>
                </c:pt>
                <c:pt idx="94">
                  <c:v>4798649</c:v>
                </c:pt>
                <c:pt idx="95">
                  <c:v>4813946</c:v>
                </c:pt>
                <c:pt idx="96">
                  <c:v>4827660</c:v>
                </c:pt>
                <c:pt idx="97">
                  <c:v>4840037</c:v>
                </c:pt>
                <c:pt idx="98">
                  <c:v>4850858</c:v>
                </c:pt>
                <c:pt idx="99">
                  <c:v>4860545</c:v>
                </c:pt>
                <c:pt idx="100">
                  <c:v>4874747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C-4114-9AC7-88ED0A9E476D}"/>
            </c:ext>
          </c:extLst>
        </c:ser>
        <c:ser>
          <c:idx val="2"/>
          <c:order val="2"/>
          <c:tx>
            <c:strRef>
              <c:f>'Data - Clean'!$D$1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Clean'!$D$2:$D$102</c:f>
              <c:numCache>
                <c:formatCode>0</c:formatCode>
                <c:ptCount val="101"/>
                <c:pt idx="0">
                  <c:v>1737000</c:v>
                </c:pt>
                <c:pt idx="1">
                  <c:v>1749000</c:v>
                </c:pt>
                <c:pt idx="2">
                  <c:v>1742000</c:v>
                </c:pt>
                <c:pt idx="3">
                  <c:v>1756000</c:v>
                </c:pt>
                <c:pt idx="4">
                  <c:v>1769000</c:v>
                </c:pt>
                <c:pt idx="5">
                  <c:v>1772000</c:v>
                </c:pt>
                <c:pt idx="6">
                  <c:v>1784000</c:v>
                </c:pt>
                <c:pt idx="7">
                  <c:v>1800000</c:v>
                </c:pt>
                <c:pt idx="8">
                  <c:v>1812000</c:v>
                </c:pt>
                <c:pt idx="9">
                  <c:v>1826000</c:v>
                </c:pt>
                <c:pt idx="10">
                  <c:v>1840000</c:v>
                </c:pt>
                <c:pt idx="11">
                  <c:v>1847000</c:v>
                </c:pt>
                <c:pt idx="12">
                  <c:v>1852000</c:v>
                </c:pt>
                <c:pt idx="13">
                  <c:v>1859000</c:v>
                </c:pt>
                <c:pt idx="14">
                  <c:v>1848000</c:v>
                </c:pt>
                <c:pt idx="15">
                  <c:v>1836000</c:v>
                </c:pt>
                <c:pt idx="16">
                  <c:v>1854000</c:v>
                </c:pt>
                <c:pt idx="17">
                  <c:v>1878000</c:v>
                </c:pt>
                <c:pt idx="18">
                  <c:v>1890000</c:v>
                </c:pt>
                <c:pt idx="19">
                  <c:v>1892000</c:v>
                </c:pt>
                <c:pt idx="20">
                  <c:v>1903000</c:v>
                </c:pt>
                <c:pt idx="21">
                  <c:v>1928000</c:v>
                </c:pt>
                <c:pt idx="22">
                  <c:v>1948000</c:v>
                </c:pt>
                <c:pt idx="23">
                  <c:v>1955000</c:v>
                </c:pt>
                <c:pt idx="24">
                  <c:v>1969000</c:v>
                </c:pt>
                <c:pt idx="25">
                  <c:v>1977000</c:v>
                </c:pt>
                <c:pt idx="26">
                  <c:v>1843000</c:v>
                </c:pt>
                <c:pt idx="27">
                  <c:v>1768000</c:v>
                </c:pt>
                <c:pt idx="28">
                  <c:v>1762000</c:v>
                </c:pt>
                <c:pt idx="29">
                  <c:v>1797000</c:v>
                </c:pt>
                <c:pt idx="30">
                  <c:v>1836000</c:v>
                </c:pt>
                <c:pt idx="31">
                  <c:v>1825000</c:v>
                </c:pt>
                <c:pt idx="32">
                  <c:v>1844000</c:v>
                </c:pt>
                <c:pt idx="33">
                  <c:v>1910000</c:v>
                </c:pt>
                <c:pt idx="34">
                  <c:v>1901000</c:v>
                </c:pt>
                <c:pt idx="35">
                  <c:v>1838000</c:v>
                </c:pt>
                <c:pt idx="36">
                  <c:v>1780000</c:v>
                </c:pt>
                <c:pt idx="37">
                  <c:v>1734000</c:v>
                </c:pt>
                <c:pt idx="38">
                  <c:v>1725000</c:v>
                </c:pt>
                <c:pt idx="39">
                  <c:v>1704000</c:v>
                </c:pt>
                <c:pt idx="40">
                  <c:v>1733000</c:v>
                </c:pt>
                <c:pt idx="41">
                  <c:v>1726000</c:v>
                </c:pt>
                <c:pt idx="42">
                  <c:v>1756000</c:v>
                </c:pt>
                <c:pt idx="43">
                  <c:v>1786000</c:v>
                </c:pt>
                <c:pt idx="44">
                  <c:v>1806000</c:v>
                </c:pt>
                <c:pt idx="45">
                  <c:v>1853000</c:v>
                </c:pt>
                <c:pt idx="46">
                  <c:v>1875000</c:v>
                </c:pt>
                <c:pt idx="47">
                  <c:v>1897000</c:v>
                </c:pt>
                <c:pt idx="48">
                  <c:v>1894000</c:v>
                </c:pt>
                <c:pt idx="49">
                  <c:v>1899000</c:v>
                </c:pt>
                <c:pt idx="50">
                  <c:v>1901000</c:v>
                </c:pt>
                <c:pt idx="51">
                  <c:v>1902000</c:v>
                </c:pt>
                <c:pt idx="52">
                  <c:v>1913000</c:v>
                </c:pt>
                <c:pt idx="53">
                  <c:v>1923322</c:v>
                </c:pt>
                <c:pt idx="54">
                  <c:v>1972312</c:v>
                </c:pt>
                <c:pt idx="55">
                  <c:v>2018638</c:v>
                </c:pt>
                <c:pt idx="56">
                  <c:v>2059256</c:v>
                </c:pt>
                <c:pt idx="57">
                  <c:v>2101403</c:v>
                </c:pt>
                <c:pt idx="58">
                  <c:v>2159526</c:v>
                </c:pt>
                <c:pt idx="59">
                  <c:v>2170161</c:v>
                </c:pt>
                <c:pt idx="60">
                  <c:v>2209010</c:v>
                </c:pt>
                <c:pt idx="61">
                  <c:v>2243127</c:v>
                </c:pt>
                <c:pt idx="62">
                  <c:v>2271333</c:v>
                </c:pt>
                <c:pt idx="63">
                  <c:v>2286435</c:v>
                </c:pt>
                <c:pt idx="64">
                  <c:v>2293201</c:v>
                </c:pt>
                <c:pt idx="65">
                  <c:v>2294257</c:v>
                </c:pt>
                <c:pt idx="66">
                  <c:v>2305761</c:v>
                </c:pt>
                <c:pt idx="67">
                  <c:v>2319768</c:v>
                </c:pt>
                <c:pt idx="68">
                  <c:v>2327046</c:v>
                </c:pt>
                <c:pt idx="69">
                  <c:v>2331984</c:v>
                </c:pt>
                <c:pt idx="70">
                  <c:v>2342355</c:v>
                </c:pt>
                <c:pt idx="71">
                  <c:v>2342656</c:v>
                </c:pt>
                <c:pt idx="72">
                  <c:v>2346358</c:v>
                </c:pt>
                <c:pt idx="73">
                  <c:v>2350725</c:v>
                </c:pt>
                <c:pt idx="74">
                  <c:v>2383144</c:v>
                </c:pt>
                <c:pt idx="75">
                  <c:v>2415984</c:v>
                </c:pt>
                <c:pt idx="76">
                  <c:v>2456303</c:v>
                </c:pt>
                <c:pt idx="77">
                  <c:v>2494019</c:v>
                </c:pt>
                <c:pt idx="78">
                  <c:v>2535399</c:v>
                </c:pt>
                <c:pt idx="79">
                  <c:v>2572109</c:v>
                </c:pt>
                <c:pt idx="80">
                  <c:v>2601090</c:v>
                </c:pt>
                <c:pt idx="81">
                  <c:v>2626289</c:v>
                </c:pt>
                <c:pt idx="82">
                  <c:v>2651860</c:v>
                </c:pt>
                <c:pt idx="83">
                  <c:v>2673400</c:v>
                </c:pt>
                <c:pt idx="84">
                  <c:v>2691571</c:v>
                </c:pt>
                <c:pt idx="85">
                  <c:v>2705927</c:v>
                </c:pt>
                <c:pt idx="86">
                  <c:v>2724816</c:v>
                </c:pt>
                <c:pt idx="87">
                  <c:v>2749686</c:v>
                </c:pt>
                <c:pt idx="88">
                  <c:v>2781097</c:v>
                </c:pt>
                <c:pt idx="89">
                  <c:v>2821761</c:v>
                </c:pt>
                <c:pt idx="90">
                  <c:v>2848650</c:v>
                </c:pt>
                <c:pt idx="91">
                  <c:v>2874554</c:v>
                </c:pt>
                <c:pt idx="92">
                  <c:v>2896843</c:v>
                </c:pt>
                <c:pt idx="93">
                  <c:v>2915918</c:v>
                </c:pt>
                <c:pt idx="94">
                  <c:v>2938640</c:v>
                </c:pt>
                <c:pt idx="95">
                  <c:v>2949208</c:v>
                </c:pt>
                <c:pt idx="96">
                  <c:v>2956780</c:v>
                </c:pt>
                <c:pt idx="97">
                  <c:v>2964800</c:v>
                </c:pt>
                <c:pt idx="98">
                  <c:v>2975626</c:v>
                </c:pt>
                <c:pt idx="99">
                  <c:v>2988231</c:v>
                </c:pt>
                <c:pt idx="100">
                  <c:v>3004279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BC-4114-9AC7-88ED0A9E476D}"/>
            </c:ext>
          </c:extLst>
        </c:ser>
        <c:ser>
          <c:idx val="3"/>
          <c:order val="3"/>
          <c:tx>
            <c:strRef>
              <c:f>'Data - Clean'!$E$1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Clean'!$E$2:$E$102</c:f>
              <c:numCache>
                <c:formatCode>0</c:formatCode>
                <c:ptCount val="101"/>
                <c:pt idx="0">
                  <c:v>311000</c:v>
                </c:pt>
                <c:pt idx="1">
                  <c:v>320000</c:v>
                </c:pt>
                <c:pt idx="2">
                  <c:v>329000</c:v>
                </c:pt>
                <c:pt idx="3">
                  <c:v>340000</c:v>
                </c:pt>
                <c:pt idx="4">
                  <c:v>351000</c:v>
                </c:pt>
                <c:pt idx="5">
                  <c:v>360000</c:v>
                </c:pt>
                <c:pt idx="6">
                  <c:v>371000</c:v>
                </c:pt>
                <c:pt idx="7">
                  <c:v>382000</c:v>
                </c:pt>
                <c:pt idx="8">
                  <c:v>393000</c:v>
                </c:pt>
                <c:pt idx="9">
                  <c:v>403000</c:v>
                </c:pt>
                <c:pt idx="10">
                  <c:v>414000</c:v>
                </c:pt>
                <c:pt idx="11">
                  <c:v>422000</c:v>
                </c:pt>
                <c:pt idx="12">
                  <c:v>430000</c:v>
                </c:pt>
                <c:pt idx="13">
                  <c:v>434000</c:v>
                </c:pt>
                <c:pt idx="14">
                  <c:v>429000</c:v>
                </c:pt>
                <c:pt idx="15">
                  <c:v>426000</c:v>
                </c:pt>
                <c:pt idx="16">
                  <c:v>426000</c:v>
                </c:pt>
                <c:pt idx="17">
                  <c:v>428000</c:v>
                </c:pt>
                <c:pt idx="18">
                  <c:v>434000</c:v>
                </c:pt>
                <c:pt idx="19">
                  <c:v>443000</c:v>
                </c:pt>
                <c:pt idx="20">
                  <c:v>453000</c:v>
                </c:pt>
                <c:pt idx="21">
                  <c:v>466000</c:v>
                </c:pt>
                <c:pt idx="22">
                  <c:v>484000</c:v>
                </c:pt>
                <c:pt idx="23">
                  <c:v>499000</c:v>
                </c:pt>
                <c:pt idx="24">
                  <c:v>490000</c:v>
                </c:pt>
                <c:pt idx="25">
                  <c:v>524000</c:v>
                </c:pt>
                <c:pt idx="26">
                  <c:v>692000</c:v>
                </c:pt>
                <c:pt idx="27">
                  <c:v>610000</c:v>
                </c:pt>
                <c:pt idx="28">
                  <c:v>594000</c:v>
                </c:pt>
                <c:pt idx="29">
                  <c:v>616000</c:v>
                </c:pt>
                <c:pt idx="30">
                  <c:v>653000</c:v>
                </c:pt>
                <c:pt idx="31">
                  <c:v>690000</c:v>
                </c:pt>
                <c:pt idx="32">
                  <c:v>714000</c:v>
                </c:pt>
                <c:pt idx="33">
                  <c:v>750000</c:v>
                </c:pt>
                <c:pt idx="34">
                  <c:v>785000</c:v>
                </c:pt>
                <c:pt idx="35">
                  <c:v>842000</c:v>
                </c:pt>
                <c:pt idx="36">
                  <c:v>894000</c:v>
                </c:pt>
                <c:pt idx="37">
                  <c:v>933000</c:v>
                </c:pt>
                <c:pt idx="38">
                  <c:v>987000</c:v>
                </c:pt>
                <c:pt idx="39">
                  <c:v>1053000</c:v>
                </c:pt>
                <c:pt idx="40">
                  <c:v>1125000</c:v>
                </c:pt>
                <c:pt idx="41">
                  <c:v>1193000</c:v>
                </c:pt>
                <c:pt idx="42">
                  <c:v>1261000</c:v>
                </c:pt>
                <c:pt idx="43">
                  <c:v>1302000</c:v>
                </c:pt>
                <c:pt idx="44">
                  <c:v>1407000</c:v>
                </c:pt>
                <c:pt idx="45">
                  <c:v>1471000</c:v>
                </c:pt>
                <c:pt idx="46">
                  <c:v>1521000</c:v>
                </c:pt>
                <c:pt idx="47">
                  <c:v>1556000</c:v>
                </c:pt>
                <c:pt idx="48">
                  <c:v>1584000</c:v>
                </c:pt>
                <c:pt idx="49">
                  <c:v>1614000</c:v>
                </c:pt>
                <c:pt idx="50">
                  <c:v>1646000</c:v>
                </c:pt>
                <c:pt idx="51">
                  <c:v>1682000</c:v>
                </c:pt>
                <c:pt idx="52">
                  <c:v>1737000</c:v>
                </c:pt>
                <c:pt idx="53">
                  <c:v>1775399</c:v>
                </c:pt>
                <c:pt idx="54">
                  <c:v>1895814</c:v>
                </c:pt>
                <c:pt idx="55">
                  <c:v>2008291</c:v>
                </c:pt>
                <c:pt idx="56">
                  <c:v>2124438</c:v>
                </c:pt>
                <c:pt idx="57">
                  <c:v>2223196</c:v>
                </c:pt>
                <c:pt idx="58">
                  <c:v>2284847</c:v>
                </c:pt>
                <c:pt idx="59">
                  <c:v>2346157</c:v>
                </c:pt>
                <c:pt idx="60">
                  <c:v>2425197</c:v>
                </c:pt>
                <c:pt idx="61">
                  <c:v>2515316</c:v>
                </c:pt>
                <c:pt idx="62">
                  <c:v>2635571</c:v>
                </c:pt>
                <c:pt idx="63">
                  <c:v>2718215</c:v>
                </c:pt>
                <c:pt idx="64">
                  <c:v>2810107</c:v>
                </c:pt>
                <c:pt idx="65">
                  <c:v>2889861</c:v>
                </c:pt>
                <c:pt idx="66">
                  <c:v>2968925</c:v>
                </c:pt>
                <c:pt idx="67">
                  <c:v>3067135</c:v>
                </c:pt>
                <c:pt idx="68">
                  <c:v>3183538</c:v>
                </c:pt>
                <c:pt idx="69">
                  <c:v>3308262</c:v>
                </c:pt>
                <c:pt idx="70">
                  <c:v>3437103</c:v>
                </c:pt>
                <c:pt idx="71">
                  <c:v>3535183</c:v>
                </c:pt>
                <c:pt idx="72">
                  <c:v>3622185</c:v>
                </c:pt>
                <c:pt idx="73">
                  <c:v>3665228</c:v>
                </c:pt>
                <c:pt idx="74">
                  <c:v>3788576</c:v>
                </c:pt>
                <c:pt idx="75">
                  <c:v>3915740</c:v>
                </c:pt>
                <c:pt idx="76">
                  <c:v>4065440</c:v>
                </c:pt>
                <c:pt idx="77">
                  <c:v>4245089</c:v>
                </c:pt>
                <c:pt idx="78">
                  <c:v>4432499</c:v>
                </c:pt>
                <c:pt idx="79">
                  <c:v>4586940</c:v>
                </c:pt>
                <c:pt idx="80">
                  <c:v>4736990</c:v>
                </c:pt>
                <c:pt idx="81">
                  <c:v>4883342</c:v>
                </c:pt>
                <c:pt idx="82">
                  <c:v>5023823</c:v>
                </c:pt>
                <c:pt idx="83">
                  <c:v>5130632</c:v>
                </c:pt>
                <c:pt idx="84">
                  <c:v>5273477</c:v>
                </c:pt>
                <c:pt idx="85">
                  <c:v>5396255</c:v>
                </c:pt>
                <c:pt idx="86">
                  <c:v>5510364</c:v>
                </c:pt>
                <c:pt idx="87">
                  <c:v>5652404</c:v>
                </c:pt>
                <c:pt idx="88">
                  <c:v>5839077</c:v>
                </c:pt>
                <c:pt idx="89">
                  <c:v>6029141</c:v>
                </c:pt>
                <c:pt idx="90">
                  <c:v>6167681</c:v>
                </c:pt>
                <c:pt idx="91">
                  <c:v>6280362</c:v>
                </c:pt>
                <c:pt idx="92">
                  <c:v>6343154</c:v>
                </c:pt>
                <c:pt idx="93">
                  <c:v>6392017</c:v>
                </c:pt>
                <c:pt idx="94">
                  <c:v>6465488</c:v>
                </c:pt>
                <c:pt idx="95">
                  <c:v>6544211</c:v>
                </c:pt>
                <c:pt idx="96">
                  <c:v>6616124</c:v>
                </c:pt>
                <c:pt idx="97">
                  <c:v>6706435</c:v>
                </c:pt>
                <c:pt idx="98">
                  <c:v>6802262</c:v>
                </c:pt>
                <c:pt idx="99">
                  <c:v>6908642</c:v>
                </c:pt>
                <c:pt idx="100">
                  <c:v>7016270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BC-4114-9AC7-88ED0A9E476D}"/>
            </c:ext>
          </c:extLst>
        </c:ser>
        <c:ser>
          <c:idx val="4"/>
          <c:order val="4"/>
          <c:tx>
            <c:strRef>
              <c:f>'Data - Clean'!$F$1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Clean'!$F$2:$F$102</c:f>
              <c:numCache>
                <c:formatCode>0</c:formatCode>
                <c:ptCount val="101"/>
                <c:pt idx="0">
                  <c:v>3171000</c:v>
                </c:pt>
                <c:pt idx="1">
                  <c:v>3262000</c:v>
                </c:pt>
                <c:pt idx="2">
                  <c:v>3339000</c:v>
                </c:pt>
                <c:pt idx="3">
                  <c:v>3554000</c:v>
                </c:pt>
                <c:pt idx="4">
                  <c:v>3795000</c:v>
                </c:pt>
                <c:pt idx="5">
                  <c:v>3991000</c:v>
                </c:pt>
                <c:pt idx="6">
                  <c:v>4270000</c:v>
                </c:pt>
                <c:pt idx="7">
                  <c:v>4541000</c:v>
                </c:pt>
                <c:pt idx="8">
                  <c:v>4730000</c:v>
                </c:pt>
                <c:pt idx="9">
                  <c:v>4929000</c:v>
                </c:pt>
                <c:pt idx="10">
                  <c:v>5147000</c:v>
                </c:pt>
                <c:pt idx="11">
                  <c:v>5344000</c:v>
                </c:pt>
                <c:pt idx="12">
                  <c:v>5531000</c:v>
                </c:pt>
                <c:pt idx="13">
                  <c:v>5711000</c:v>
                </c:pt>
                <c:pt idx="14">
                  <c:v>5824000</c:v>
                </c:pt>
                <c:pt idx="15">
                  <c:v>5894000</c:v>
                </c:pt>
                <c:pt idx="16">
                  <c:v>5963000</c:v>
                </c:pt>
                <c:pt idx="17">
                  <c:v>6060000</c:v>
                </c:pt>
                <c:pt idx="18">
                  <c:v>6175000</c:v>
                </c:pt>
                <c:pt idx="19">
                  <c:v>6341000</c:v>
                </c:pt>
                <c:pt idx="20">
                  <c:v>6528000</c:v>
                </c:pt>
                <c:pt idx="21">
                  <c:v>6656000</c:v>
                </c:pt>
                <c:pt idx="22">
                  <c:v>6785000</c:v>
                </c:pt>
                <c:pt idx="23">
                  <c:v>6950000</c:v>
                </c:pt>
                <c:pt idx="24">
                  <c:v>7237000</c:v>
                </c:pt>
                <c:pt idx="25">
                  <c:v>7735000</c:v>
                </c:pt>
                <c:pt idx="26">
                  <c:v>8506000</c:v>
                </c:pt>
                <c:pt idx="27">
                  <c:v>8945000</c:v>
                </c:pt>
                <c:pt idx="28">
                  <c:v>9344000</c:v>
                </c:pt>
                <c:pt idx="29">
                  <c:v>9559000</c:v>
                </c:pt>
                <c:pt idx="30">
                  <c:v>9832000</c:v>
                </c:pt>
                <c:pt idx="31">
                  <c:v>10064000</c:v>
                </c:pt>
                <c:pt idx="32">
                  <c:v>10337000</c:v>
                </c:pt>
                <c:pt idx="33">
                  <c:v>10586000</c:v>
                </c:pt>
                <c:pt idx="34">
                  <c:v>11134000</c:v>
                </c:pt>
                <c:pt idx="35">
                  <c:v>11635000</c:v>
                </c:pt>
                <c:pt idx="36">
                  <c:v>12251000</c:v>
                </c:pt>
                <c:pt idx="37">
                  <c:v>12746000</c:v>
                </c:pt>
                <c:pt idx="38">
                  <c:v>13133000</c:v>
                </c:pt>
                <c:pt idx="39">
                  <c:v>13713000</c:v>
                </c:pt>
                <c:pt idx="40">
                  <c:v>14264000</c:v>
                </c:pt>
                <c:pt idx="41">
                  <c:v>14880000</c:v>
                </c:pt>
                <c:pt idx="42">
                  <c:v>15467000</c:v>
                </c:pt>
                <c:pt idx="43">
                  <c:v>15717000</c:v>
                </c:pt>
                <c:pt idx="44">
                  <c:v>16497000</c:v>
                </c:pt>
                <c:pt idx="45">
                  <c:v>17072000</c:v>
                </c:pt>
                <c:pt idx="46">
                  <c:v>17668000</c:v>
                </c:pt>
                <c:pt idx="47">
                  <c:v>18151000</c:v>
                </c:pt>
                <c:pt idx="48">
                  <c:v>18585000</c:v>
                </c:pt>
                <c:pt idx="49">
                  <c:v>18858000</c:v>
                </c:pt>
                <c:pt idx="50">
                  <c:v>19176000</c:v>
                </c:pt>
                <c:pt idx="51">
                  <c:v>19394000</c:v>
                </c:pt>
                <c:pt idx="52">
                  <c:v>19711000</c:v>
                </c:pt>
                <c:pt idx="53">
                  <c:v>19971069</c:v>
                </c:pt>
                <c:pt idx="54">
                  <c:v>20345939</c:v>
                </c:pt>
                <c:pt idx="55">
                  <c:v>20585469</c:v>
                </c:pt>
                <c:pt idx="56">
                  <c:v>20868728</c:v>
                </c:pt>
                <c:pt idx="57">
                  <c:v>21173865</c:v>
                </c:pt>
                <c:pt idx="58">
                  <c:v>21537849</c:v>
                </c:pt>
                <c:pt idx="59">
                  <c:v>21935909</c:v>
                </c:pt>
                <c:pt idx="60">
                  <c:v>22352396</c:v>
                </c:pt>
                <c:pt idx="61">
                  <c:v>22835958</c:v>
                </c:pt>
                <c:pt idx="62">
                  <c:v>23256880</c:v>
                </c:pt>
                <c:pt idx="63">
                  <c:v>23667902</c:v>
                </c:pt>
                <c:pt idx="64">
                  <c:v>24285933</c:v>
                </c:pt>
                <c:pt idx="65">
                  <c:v>24820009</c:v>
                </c:pt>
                <c:pt idx="66">
                  <c:v>25360026</c:v>
                </c:pt>
                <c:pt idx="67">
                  <c:v>25844393</c:v>
                </c:pt>
                <c:pt idx="68">
                  <c:v>26441109</c:v>
                </c:pt>
                <c:pt idx="69">
                  <c:v>27102237</c:v>
                </c:pt>
                <c:pt idx="70">
                  <c:v>27777158</c:v>
                </c:pt>
                <c:pt idx="71">
                  <c:v>28464249</c:v>
                </c:pt>
                <c:pt idx="72">
                  <c:v>29218164</c:v>
                </c:pt>
                <c:pt idx="73">
                  <c:v>29760021</c:v>
                </c:pt>
                <c:pt idx="74">
                  <c:v>30470736</c:v>
                </c:pt>
                <c:pt idx="75">
                  <c:v>30974659</c:v>
                </c:pt>
                <c:pt idx="76">
                  <c:v>31274928</c:v>
                </c:pt>
                <c:pt idx="77">
                  <c:v>31484435</c:v>
                </c:pt>
                <c:pt idx="78">
                  <c:v>31696582</c:v>
                </c:pt>
                <c:pt idx="79">
                  <c:v>32018834</c:v>
                </c:pt>
                <c:pt idx="80">
                  <c:v>32486010</c:v>
                </c:pt>
                <c:pt idx="81">
                  <c:v>32987675</c:v>
                </c:pt>
                <c:pt idx="82">
                  <c:v>33499204</c:v>
                </c:pt>
                <c:pt idx="83">
                  <c:v>33871648</c:v>
                </c:pt>
                <c:pt idx="84">
                  <c:v>34479458</c:v>
                </c:pt>
                <c:pt idx="85">
                  <c:v>34871843</c:v>
                </c:pt>
                <c:pt idx="86">
                  <c:v>35253159</c:v>
                </c:pt>
                <c:pt idx="87">
                  <c:v>35574576</c:v>
                </c:pt>
                <c:pt idx="88">
                  <c:v>35827943</c:v>
                </c:pt>
                <c:pt idx="89">
                  <c:v>36021202</c:v>
                </c:pt>
                <c:pt idx="90">
                  <c:v>36250311</c:v>
                </c:pt>
                <c:pt idx="91">
                  <c:v>36604337</c:v>
                </c:pt>
                <c:pt idx="92">
                  <c:v>36961229</c:v>
                </c:pt>
                <c:pt idx="93">
                  <c:v>37253956</c:v>
                </c:pt>
                <c:pt idx="94">
                  <c:v>37672654</c:v>
                </c:pt>
                <c:pt idx="95">
                  <c:v>38019006</c:v>
                </c:pt>
                <c:pt idx="96">
                  <c:v>38347383</c:v>
                </c:pt>
                <c:pt idx="97">
                  <c:v>38701278</c:v>
                </c:pt>
                <c:pt idx="98">
                  <c:v>39032444</c:v>
                </c:pt>
                <c:pt idx="99">
                  <c:v>39296476</c:v>
                </c:pt>
                <c:pt idx="100">
                  <c:v>39536653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BC-4114-9AC7-88ED0A9E476D}"/>
            </c:ext>
          </c:extLst>
        </c:ser>
        <c:ser>
          <c:idx val="5"/>
          <c:order val="5"/>
          <c:tx>
            <c:strRef>
              <c:f>'Data - Clean'!$G$1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Clean'!$G$2:$G$102</c:f>
              <c:numCache>
                <c:formatCode>0</c:formatCode>
                <c:ptCount val="101"/>
                <c:pt idx="0">
                  <c:v>910000</c:v>
                </c:pt>
                <c:pt idx="1">
                  <c:v>906000</c:v>
                </c:pt>
                <c:pt idx="2">
                  <c:v>938000</c:v>
                </c:pt>
                <c:pt idx="3">
                  <c:v>937000</c:v>
                </c:pt>
                <c:pt idx="4">
                  <c:v>961000</c:v>
                </c:pt>
                <c:pt idx="5">
                  <c:v>965000</c:v>
                </c:pt>
                <c:pt idx="6">
                  <c:v>984000</c:v>
                </c:pt>
                <c:pt idx="7">
                  <c:v>1014000</c:v>
                </c:pt>
                <c:pt idx="8">
                  <c:v>1019000</c:v>
                </c:pt>
                <c:pt idx="9">
                  <c:v>1016000</c:v>
                </c:pt>
                <c:pt idx="10">
                  <c:v>1028000</c:v>
                </c:pt>
                <c:pt idx="11">
                  <c:v>1014000</c:v>
                </c:pt>
                <c:pt idx="12">
                  <c:v>1008000</c:v>
                </c:pt>
                <c:pt idx="13">
                  <c:v>1040000</c:v>
                </c:pt>
                <c:pt idx="14">
                  <c:v>1056000</c:v>
                </c:pt>
                <c:pt idx="15">
                  <c:v>1066000</c:v>
                </c:pt>
                <c:pt idx="16">
                  <c:v>1071000</c:v>
                </c:pt>
                <c:pt idx="17">
                  <c:v>1075000</c:v>
                </c:pt>
                <c:pt idx="18">
                  <c:v>1078000</c:v>
                </c:pt>
                <c:pt idx="19">
                  <c:v>1090000</c:v>
                </c:pt>
                <c:pt idx="20">
                  <c:v>1104000</c:v>
                </c:pt>
                <c:pt idx="21">
                  <c:v>1112000</c:v>
                </c:pt>
                <c:pt idx="22">
                  <c:v>1120000</c:v>
                </c:pt>
                <c:pt idx="23">
                  <c:v>1130000</c:v>
                </c:pt>
                <c:pt idx="24">
                  <c:v>1124000</c:v>
                </c:pt>
                <c:pt idx="25">
                  <c:v>1113000</c:v>
                </c:pt>
                <c:pt idx="26">
                  <c:v>1153000</c:v>
                </c:pt>
                <c:pt idx="27">
                  <c:v>1137000</c:v>
                </c:pt>
                <c:pt idx="28">
                  <c:v>1116000</c:v>
                </c:pt>
                <c:pt idx="29">
                  <c:v>1203000</c:v>
                </c:pt>
                <c:pt idx="30">
                  <c:v>1237000</c:v>
                </c:pt>
                <c:pt idx="31">
                  <c:v>1263000</c:v>
                </c:pt>
                <c:pt idx="32">
                  <c:v>1295000</c:v>
                </c:pt>
                <c:pt idx="33">
                  <c:v>1325000</c:v>
                </c:pt>
                <c:pt idx="34">
                  <c:v>1326000</c:v>
                </c:pt>
                <c:pt idx="35">
                  <c:v>1365000</c:v>
                </c:pt>
                <c:pt idx="36">
                  <c:v>1431000</c:v>
                </c:pt>
                <c:pt idx="37">
                  <c:v>1493000</c:v>
                </c:pt>
                <c:pt idx="38">
                  <c:v>1546000</c:v>
                </c:pt>
                <c:pt idx="39">
                  <c:v>1625000</c:v>
                </c:pt>
                <c:pt idx="40">
                  <c:v>1664000</c:v>
                </c:pt>
                <c:pt idx="41">
                  <c:v>1667000</c:v>
                </c:pt>
                <c:pt idx="42">
                  <c:v>1710000</c:v>
                </c:pt>
                <c:pt idx="43">
                  <c:v>1754000</c:v>
                </c:pt>
                <c:pt idx="44">
                  <c:v>1844000</c:v>
                </c:pt>
                <c:pt idx="45">
                  <c:v>1899000</c:v>
                </c:pt>
                <c:pt idx="46">
                  <c:v>1936000</c:v>
                </c:pt>
                <c:pt idx="47">
                  <c:v>1970000</c:v>
                </c:pt>
                <c:pt idx="48">
                  <c:v>1985000</c:v>
                </c:pt>
                <c:pt idx="49">
                  <c:v>2007000</c:v>
                </c:pt>
                <c:pt idx="50">
                  <c:v>2053000</c:v>
                </c:pt>
                <c:pt idx="51">
                  <c:v>2120000</c:v>
                </c:pt>
                <c:pt idx="52">
                  <c:v>2166000</c:v>
                </c:pt>
                <c:pt idx="53">
                  <c:v>2209596</c:v>
                </c:pt>
                <c:pt idx="54">
                  <c:v>2303524</c:v>
                </c:pt>
                <c:pt idx="55">
                  <c:v>2404619</c:v>
                </c:pt>
                <c:pt idx="56">
                  <c:v>2495868</c:v>
                </c:pt>
                <c:pt idx="57">
                  <c:v>2541406</c:v>
                </c:pt>
                <c:pt idx="58">
                  <c:v>2586192</c:v>
                </c:pt>
                <c:pt idx="59">
                  <c:v>2632306</c:v>
                </c:pt>
                <c:pt idx="60">
                  <c:v>2696140</c:v>
                </c:pt>
                <c:pt idx="61">
                  <c:v>2766748</c:v>
                </c:pt>
                <c:pt idx="62">
                  <c:v>2849234</c:v>
                </c:pt>
                <c:pt idx="63">
                  <c:v>2889964</c:v>
                </c:pt>
                <c:pt idx="64">
                  <c:v>2977898</c:v>
                </c:pt>
                <c:pt idx="65">
                  <c:v>3061564</c:v>
                </c:pt>
                <c:pt idx="66">
                  <c:v>3133630</c:v>
                </c:pt>
                <c:pt idx="67">
                  <c:v>3169992</c:v>
                </c:pt>
                <c:pt idx="68">
                  <c:v>3208723</c:v>
                </c:pt>
                <c:pt idx="69">
                  <c:v>3237450</c:v>
                </c:pt>
                <c:pt idx="70">
                  <c:v>3260480</c:v>
                </c:pt>
                <c:pt idx="71">
                  <c:v>3262281</c:v>
                </c:pt>
                <c:pt idx="72">
                  <c:v>3275818</c:v>
                </c:pt>
                <c:pt idx="73">
                  <c:v>3294394</c:v>
                </c:pt>
                <c:pt idx="74">
                  <c:v>3387119</c:v>
                </c:pt>
                <c:pt idx="75">
                  <c:v>3495939</c:v>
                </c:pt>
                <c:pt idx="76">
                  <c:v>3613734</c:v>
                </c:pt>
                <c:pt idx="77">
                  <c:v>3724168</c:v>
                </c:pt>
                <c:pt idx="78">
                  <c:v>3826653</c:v>
                </c:pt>
                <c:pt idx="79">
                  <c:v>3919972</c:v>
                </c:pt>
                <c:pt idx="80">
                  <c:v>4018293</c:v>
                </c:pt>
                <c:pt idx="81">
                  <c:v>4116639</c:v>
                </c:pt>
                <c:pt idx="82">
                  <c:v>4226018</c:v>
                </c:pt>
                <c:pt idx="83">
                  <c:v>4301261</c:v>
                </c:pt>
                <c:pt idx="84">
                  <c:v>4425687</c:v>
                </c:pt>
                <c:pt idx="85">
                  <c:v>4490406</c:v>
                </c:pt>
                <c:pt idx="86">
                  <c:v>4528732</c:v>
                </c:pt>
                <c:pt idx="87">
                  <c:v>4575013</c:v>
                </c:pt>
                <c:pt idx="88">
                  <c:v>4631888</c:v>
                </c:pt>
                <c:pt idx="89">
                  <c:v>4720423</c:v>
                </c:pt>
                <c:pt idx="90">
                  <c:v>4803868</c:v>
                </c:pt>
                <c:pt idx="91">
                  <c:v>4889730</c:v>
                </c:pt>
                <c:pt idx="92">
                  <c:v>4972195</c:v>
                </c:pt>
                <c:pt idx="93">
                  <c:v>5029196</c:v>
                </c:pt>
                <c:pt idx="94">
                  <c:v>5116411</c:v>
                </c:pt>
                <c:pt idx="95">
                  <c:v>5186330</c:v>
                </c:pt>
                <c:pt idx="96">
                  <c:v>5262556</c:v>
                </c:pt>
                <c:pt idx="97">
                  <c:v>5342311</c:v>
                </c:pt>
                <c:pt idx="98">
                  <c:v>5440445</c:v>
                </c:pt>
                <c:pt idx="99">
                  <c:v>5530105</c:v>
                </c:pt>
                <c:pt idx="100">
                  <c:v>5607154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BC-4114-9AC7-88ED0A9E476D}"/>
            </c:ext>
          </c:extLst>
        </c:ser>
        <c:ser>
          <c:idx val="6"/>
          <c:order val="6"/>
          <c:tx>
            <c:strRef>
              <c:f>'Data - Clean'!$H$1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Clean'!$H$2:$H$102</c:f>
              <c:numCache>
                <c:formatCode>0</c:formatCode>
                <c:ptCount val="101"/>
                <c:pt idx="0">
                  <c:v>1327000</c:v>
                </c:pt>
                <c:pt idx="1">
                  <c:v>1329000</c:v>
                </c:pt>
                <c:pt idx="2">
                  <c:v>1359000</c:v>
                </c:pt>
                <c:pt idx="3">
                  <c:v>1391000</c:v>
                </c:pt>
                <c:pt idx="4">
                  <c:v>1415000</c:v>
                </c:pt>
                <c:pt idx="5">
                  <c:v>1431000</c:v>
                </c:pt>
                <c:pt idx="6">
                  <c:v>1455000</c:v>
                </c:pt>
                <c:pt idx="7">
                  <c:v>1481000</c:v>
                </c:pt>
                <c:pt idx="8">
                  <c:v>1506000</c:v>
                </c:pt>
                <c:pt idx="9">
                  <c:v>1531000</c:v>
                </c:pt>
                <c:pt idx="10">
                  <c:v>1557000</c:v>
                </c:pt>
                <c:pt idx="11">
                  <c:v>1577000</c:v>
                </c:pt>
                <c:pt idx="12">
                  <c:v>1594000</c:v>
                </c:pt>
                <c:pt idx="13">
                  <c:v>1613000</c:v>
                </c:pt>
                <c:pt idx="14">
                  <c:v>1628000</c:v>
                </c:pt>
                <c:pt idx="15">
                  <c:v>1637000</c:v>
                </c:pt>
                <c:pt idx="16">
                  <c:v>1642000</c:v>
                </c:pt>
                <c:pt idx="17">
                  <c:v>1650000</c:v>
                </c:pt>
                <c:pt idx="18">
                  <c:v>1666000</c:v>
                </c:pt>
                <c:pt idx="19">
                  <c:v>1672000</c:v>
                </c:pt>
                <c:pt idx="20">
                  <c:v>1678000</c:v>
                </c:pt>
                <c:pt idx="21">
                  <c:v>1684000</c:v>
                </c:pt>
                <c:pt idx="22">
                  <c:v>1696000</c:v>
                </c:pt>
                <c:pt idx="23">
                  <c:v>1708000</c:v>
                </c:pt>
                <c:pt idx="24">
                  <c:v>1746000</c:v>
                </c:pt>
                <c:pt idx="25">
                  <c:v>1792000</c:v>
                </c:pt>
                <c:pt idx="26">
                  <c:v>1792000</c:v>
                </c:pt>
                <c:pt idx="27">
                  <c:v>1778000</c:v>
                </c:pt>
                <c:pt idx="28">
                  <c:v>1769000</c:v>
                </c:pt>
                <c:pt idx="29">
                  <c:v>1906000</c:v>
                </c:pt>
                <c:pt idx="30">
                  <c:v>1967000</c:v>
                </c:pt>
                <c:pt idx="31">
                  <c:v>2014000</c:v>
                </c:pt>
                <c:pt idx="32">
                  <c:v>2032000</c:v>
                </c:pt>
                <c:pt idx="33">
                  <c:v>2007000</c:v>
                </c:pt>
                <c:pt idx="34">
                  <c:v>2028000</c:v>
                </c:pt>
                <c:pt idx="35">
                  <c:v>2081000</c:v>
                </c:pt>
                <c:pt idx="36">
                  <c:v>2168000</c:v>
                </c:pt>
                <c:pt idx="37">
                  <c:v>2249000</c:v>
                </c:pt>
                <c:pt idx="38">
                  <c:v>2300000</c:v>
                </c:pt>
                <c:pt idx="39">
                  <c:v>2316000</c:v>
                </c:pt>
                <c:pt idx="40">
                  <c:v>2359000</c:v>
                </c:pt>
                <c:pt idx="41">
                  <c:v>2446000</c:v>
                </c:pt>
                <c:pt idx="42">
                  <c:v>2523000</c:v>
                </c:pt>
                <c:pt idx="43">
                  <c:v>2535000</c:v>
                </c:pt>
                <c:pt idx="44">
                  <c:v>2586000</c:v>
                </c:pt>
                <c:pt idx="45">
                  <c:v>2647000</c:v>
                </c:pt>
                <c:pt idx="46">
                  <c:v>2727000</c:v>
                </c:pt>
                <c:pt idx="47">
                  <c:v>2798000</c:v>
                </c:pt>
                <c:pt idx="48">
                  <c:v>2857000</c:v>
                </c:pt>
                <c:pt idx="49">
                  <c:v>2903000</c:v>
                </c:pt>
                <c:pt idx="50">
                  <c:v>2935000</c:v>
                </c:pt>
                <c:pt idx="51">
                  <c:v>2964000</c:v>
                </c:pt>
                <c:pt idx="52">
                  <c:v>3000000</c:v>
                </c:pt>
                <c:pt idx="53">
                  <c:v>3032217</c:v>
                </c:pt>
                <c:pt idx="54">
                  <c:v>3060938</c:v>
                </c:pt>
                <c:pt idx="55">
                  <c:v>3068699</c:v>
                </c:pt>
                <c:pt idx="56">
                  <c:v>3067814</c:v>
                </c:pt>
                <c:pt idx="57">
                  <c:v>3074047</c:v>
                </c:pt>
                <c:pt idx="58">
                  <c:v>3082500</c:v>
                </c:pt>
                <c:pt idx="59">
                  <c:v>3083335</c:v>
                </c:pt>
                <c:pt idx="60">
                  <c:v>3085722</c:v>
                </c:pt>
                <c:pt idx="61">
                  <c:v>3091627</c:v>
                </c:pt>
                <c:pt idx="62">
                  <c:v>3095917</c:v>
                </c:pt>
                <c:pt idx="63">
                  <c:v>3107576</c:v>
                </c:pt>
                <c:pt idx="64">
                  <c:v>3128836</c:v>
                </c:pt>
                <c:pt idx="65">
                  <c:v>3139013</c:v>
                </c:pt>
                <c:pt idx="66">
                  <c:v>3162354</c:v>
                </c:pt>
                <c:pt idx="67">
                  <c:v>3180014</c:v>
                </c:pt>
                <c:pt idx="68">
                  <c:v>3201131</c:v>
                </c:pt>
                <c:pt idx="69">
                  <c:v>3223740</c:v>
                </c:pt>
                <c:pt idx="70">
                  <c:v>3247291</c:v>
                </c:pt>
                <c:pt idx="71">
                  <c:v>3271953</c:v>
                </c:pt>
                <c:pt idx="72">
                  <c:v>3283403</c:v>
                </c:pt>
                <c:pt idx="73">
                  <c:v>3287116</c:v>
                </c:pt>
                <c:pt idx="74">
                  <c:v>3302895</c:v>
                </c:pt>
                <c:pt idx="75">
                  <c:v>3300712</c:v>
                </c:pt>
                <c:pt idx="76">
                  <c:v>3309175</c:v>
                </c:pt>
                <c:pt idx="77">
                  <c:v>3316121</c:v>
                </c:pt>
                <c:pt idx="78">
                  <c:v>3324144</c:v>
                </c:pt>
                <c:pt idx="79">
                  <c:v>3336685</c:v>
                </c:pt>
                <c:pt idx="80">
                  <c:v>3349348</c:v>
                </c:pt>
                <c:pt idx="81">
                  <c:v>3365352</c:v>
                </c:pt>
                <c:pt idx="82">
                  <c:v>3386401</c:v>
                </c:pt>
                <c:pt idx="83">
                  <c:v>3405565</c:v>
                </c:pt>
                <c:pt idx="84">
                  <c:v>3432835</c:v>
                </c:pt>
                <c:pt idx="85">
                  <c:v>3458749</c:v>
                </c:pt>
                <c:pt idx="86">
                  <c:v>3484336</c:v>
                </c:pt>
                <c:pt idx="87">
                  <c:v>3496094</c:v>
                </c:pt>
                <c:pt idx="88">
                  <c:v>3506956</c:v>
                </c:pt>
                <c:pt idx="89">
                  <c:v>3517460</c:v>
                </c:pt>
                <c:pt idx="90">
                  <c:v>3527270</c:v>
                </c:pt>
                <c:pt idx="91">
                  <c:v>3545579</c:v>
                </c:pt>
                <c:pt idx="92">
                  <c:v>3561807</c:v>
                </c:pt>
                <c:pt idx="93">
                  <c:v>3574097</c:v>
                </c:pt>
                <c:pt idx="94">
                  <c:v>3591927</c:v>
                </c:pt>
                <c:pt idx="95">
                  <c:v>3597705</c:v>
                </c:pt>
                <c:pt idx="96">
                  <c:v>3602470</c:v>
                </c:pt>
                <c:pt idx="97">
                  <c:v>3600188</c:v>
                </c:pt>
                <c:pt idx="98">
                  <c:v>3593862</c:v>
                </c:pt>
                <c:pt idx="99">
                  <c:v>3587685</c:v>
                </c:pt>
                <c:pt idx="100">
                  <c:v>3588184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BC-4114-9AC7-88ED0A9E476D}"/>
            </c:ext>
          </c:extLst>
        </c:ser>
        <c:ser>
          <c:idx val="7"/>
          <c:order val="7"/>
          <c:tx>
            <c:strRef>
              <c:f>'Data - Clean'!$I$1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Clean'!$I$2:$I$102</c:f>
              <c:numCache>
                <c:formatCode>0</c:formatCode>
                <c:ptCount val="101"/>
                <c:pt idx="0">
                  <c:v>385000</c:v>
                </c:pt>
                <c:pt idx="1">
                  <c:v>418000</c:v>
                </c:pt>
                <c:pt idx="2">
                  <c:v>445000</c:v>
                </c:pt>
                <c:pt idx="3">
                  <c:v>440000</c:v>
                </c:pt>
                <c:pt idx="4">
                  <c:v>446000</c:v>
                </c:pt>
                <c:pt idx="5">
                  <c:v>450000</c:v>
                </c:pt>
                <c:pt idx="6">
                  <c:v>453000</c:v>
                </c:pt>
                <c:pt idx="7">
                  <c:v>456000</c:v>
                </c:pt>
                <c:pt idx="8">
                  <c:v>461000</c:v>
                </c:pt>
                <c:pt idx="9">
                  <c:v>469000</c:v>
                </c:pt>
                <c:pt idx="10">
                  <c:v>476000</c:v>
                </c:pt>
                <c:pt idx="11">
                  <c:v>479000</c:v>
                </c:pt>
                <c:pt idx="12">
                  <c:v>483000</c:v>
                </c:pt>
                <c:pt idx="13">
                  <c:v>488000</c:v>
                </c:pt>
                <c:pt idx="14">
                  <c:v>504000</c:v>
                </c:pt>
                <c:pt idx="15">
                  <c:v>513000</c:v>
                </c:pt>
                <c:pt idx="16">
                  <c:v>529000</c:v>
                </c:pt>
                <c:pt idx="17">
                  <c:v>568000</c:v>
                </c:pt>
                <c:pt idx="18">
                  <c:v>608000</c:v>
                </c:pt>
                <c:pt idx="19">
                  <c:v>629000</c:v>
                </c:pt>
                <c:pt idx="20">
                  <c:v>616000</c:v>
                </c:pt>
                <c:pt idx="21">
                  <c:v>638000</c:v>
                </c:pt>
                <c:pt idx="22">
                  <c:v>658000</c:v>
                </c:pt>
                <c:pt idx="23">
                  <c:v>690000</c:v>
                </c:pt>
                <c:pt idx="24">
                  <c:v>764000</c:v>
                </c:pt>
                <c:pt idx="25">
                  <c:v>851000</c:v>
                </c:pt>
                <c:pt idx="26">
                  <c:v>900000</c:v>
                </c:pt>
                <c:pt idx="27">
                  <c:v>881000</c:v>
                </c:pt>
                <c:pt idx="28">
                  <c:v>876000</c:v>
                </c:pt>
                <c:pt idx="29">
                  <c:v>899000</c:v>
                </c:pt>
                <c:pt idx="30">
                  <c:v>888000</c:v>
                </c:pt>
                <c:pt idx="31">
                  <c:v>840000</c:v>
                </c:pt>
                <c:pt idx="32">
                  <c:v>807000</c:v>
                </c:pt>
                <c:pt idx="33">
                  <c:v>802000</c:v>
                </c:pt>
                <c:pt idx="34">
                  <c:v>808000</c:v>
                </c:pt>
                <c:pt idx="35">
                  <c:v>805000</c:v>
                </c:pt>
                <c:pt idx="36">
                  <c:v>810000</c:v>
                </c:pt>
                <c:pt idx="37">
                  <c:v>791000</c:v>
                </c:pt>
                <c:pt idx="38">
                  <c:v>785000</c:v>
                </c:pt>
                <c:pt idx="39">
                  <c:v>759000</c:v>
                </c:pt>
                <c:pt idx="40">
                  <c:v>763000</c:v>
                </c:pt>
                <c:pt idx="41">
                  <c:v>757000</c:v>
                </c:pt>
                <c:pt idx="42">
                  <c:v>761000</c:v>
                </c:pt>
                <c:pt idx="43">
                  <c:v>764000</c:v>
                </c:pt>
                <c:pt idx="44">
                  <c:v>778000</c:v>
                </c:pt>
                <c:pt idx="45">
                  <c:v>788000</c:v>
                </c:pt>
                <c:pt idx="46">
                  <c:v>798000</c:v>
                </c:pt>
                <c:pt idx="47">
                  <c:v>798000</c:v>
                </c:pt>
                <c:pt idx="48">
                  <c:v>797000</c:v>
                </c:pt>
                <c:pt idx="49">
                  <c:v>791000</c:v>
                </c:pt>
                <c:pt idx="50">
                  <c:v>791000</c:v>
                </c:pt>
                <c:pt idx="51">
                  <c:v>778000</c:v>
                </c:pt>
                <c:pt idx="52">
                  <c:v>762000</c:v>
                </c:pt>
                <c:pt idx="53">
                  <c:v>756668</c:v>
                </c:pt>
                <c:pt idx="54">
                  <c:v>749781</c:v>
                </c:pt>
                <c:pt idx="55">
                  <c:v>742241</c:v>
                </c:pt>
                <c:pt idx="56">
                  <c:v>731488</c:v>
                </c:pt>
                <c:pt idx="57">
                  <c:v>717947</c:v>
                </c:pt>
                <c:pt idx="58">
                  <c:v>706871</c:v>
                </c:pt>
                <c:pt idx="59">
                  <c:v>692295</c:v>
                </c:pt>
                <c:pt idx="60">
                  <c:v>677228</c:v>
                </c:pt>
                <c:pt idx="61">
                  <c:v>665052</c:v>
                </c:pt>
                <c:pt idx="62">
                  <c:v>650016</c:v>
                </c:pt>
                <c:pt idx="63">
                  <c:v>638333</c:v>
                </c:pt>
                <c:pt idx="64">
                  <c:v>636893</c:v>
                </c:pt>
                <c:pt idx="65">
                  <c:v>634174</c:v>
                </c:pt>
                <c:pt idx="66">
                  <c:v>632433</c:v>
                </c:pt>
                <c:pt idx="67">
                  <c:v>633382</c:v>
                </c:pt>
                <c:pt idx="68">
                  <c:v>634549</c:v>
                </c:pt>
                <c:pt idx="69">
                  <c:v>638269</c:v>
                </c:pt>
                <c:pt idx="70">
                  <c:v>636930</c:v>
                </c:pt>
                <c:pt idx="71">
                  <c:v>630432</c:v>
                </c:pt>
                <c:pt idx="72">
                  <c:v>624168</c:v>
                </c:pt>
                <c:pt idx="73">
                  <c:v>606900</c:v>
                </c:pt>
                <c:pt idx="74">
                  <c:v>600870</c:v>
                </c:pt>
                <c:pt idx="75">
                  <c:v>597565</c:v>
                </c:pt>
                <c:pt idx="76">
                  <c:v>595301</c:v>
                </c:pt>
                <c:pt idx="77">
                  <c:v>589239</c:v>
                </c:pt>
                <c:pt idx="78">
                  <c:v>580517</c:v>
                </c:pt>
                <c:pt idx="79">
                  <c:v>572377</c:v>
                </c:pt>
                <c:pt idx="80">
                  <c:v>567736</c:v>
                </c:pt>
                <c:pt idx="81">
                  <c:v>565230</c:v>
                </c:pt>
                <c:pt idx="82">
                  <c:v>570213</c:v>
                </c:pt>
                <c:pt idx="83">
                  <c:v>572059</c:v>
                </c:pt>
                <c:pt idx="84">
                  <c:v>574504</c:v>
                </c:pt>
                <c:pt idx="85">
                  <c:v>573158</c:v>
                </c:pt>
                <c:pt idx="86">
                  <c:v>568502</c:v>
                </c:pt>
                <c:pt idx="87">
                  <c:v>567754</c:v>
                </c:pt>
                <c:pt idx="88">
                  <c:v>567136</c:v>
                </c:pt>
                <c:pt idx="89">
                  <c:v>570681</c:v>
                </c:pt>
                <c:pt idx="90">
                  <c:v>574404</c:v>
                </c:pt>
                <c:pt idx="91">
                  <c:v>580236</c:v>
                </c:pt>
                <c:pt idx="92">
                  <c:v>592228</c:v>
                </c:pt>
                <c:pt idx="93">
                  <c:v>601723</c:v>
                </c:pt>
                <c:pt idx="94">
                  <c:v>620336</c:v>
                </c:pt>
                <c:pt idx="95">
                  <c:v>635630</c:v>
                </c:pt>
                <c:pt idx="96">
                  <c:v>650114</c:v>
                </c:pt>
                <c:pt idx="97">
                  <c:v>660797</c:v>
                </c:pt>
                <c:pt idx="98">
                  <c:v>672736</c:v>
                </c:pt>
                <c:pt idx="99">
                  <c:v>684336</c:v>
                </c:pt>
                <c:pt idx="100">
                  <c:v>693972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BC-4114-9AC7-88ED0A9E476D}"/>
            </c:ext>
          </c:extLst>
        </c:ser>
        <c:ser>
          <c:idx val="8"/>
          <c:order val="8"/>
          <c:tx>
            <c:strRef>
              <c:f>'Data - Clean'!$J$1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Clean'!$J$2:$J$102</c:f>
              <c:numCache>
                <c:formatCode>0</c:formatCode>
                <c:ptCount val="101"/>
                <c:pt idx="0">
                  <c:v>222000</c:v>
                </c:pt>
                <c:pt idx="1">
                  <c:v>220000</c:v>
                </c:pt>
                <c:pt idx="2">
                  <c:v>221000</c:v>
                </c:pt>
                <c:pt idx="3">
                  <c:v>219000</c:v>
                </c:pt>
                <c:pt idx="4">
                  <c:v>216000</c:v>
                </c:pt>
                <c:pt idx="5">
                  <c:v>214000</c:v>
                </c:pt>
                <c:pt idx="6">
                  <c:v>215000</c:v>
                </c:pt>
                <c:pt idx="7">
                  <c:v>219000</c:v>
                </c:pt>
                <c:pt idx="8">
                  <c:v>222000</c:v>
                </c:pt>
                <c:pt idx="9">
                  <c:v>225000</c:v>
                </c:pt>
                <c:pt idx="10">
                  <c:v>229000</c:v>
                </c:pt>
                <c:pt idx="11">
                  <c:v>233000</c:v>
                </c:pt>
                <c:pt idx="12">
                  <c:v>236000</c:v>
                </c:pt>
                <c:pt idx="13">
                  <c:v>239000</c:v>
                </c:pt>
                <c:pt idx="14">
                  <c:v>242000</c:v>
                </c:pt>
                <c:pt idx="15">
                  <c:v>245000</c:v>
                </c:pt>
                <c:pt idx="16">
                  <c:v>248000</c:v>
                </c:pt>
                <c:pt idx="17">
                  <c:v>250000</c:v>
                </c:pt>
                <c:pt idx="18">
                  <c:v>252000</c:v>
                </c:pt>
                <c:pt idx="19">
                  <c:v>253000</c:v>
                </c:pt>
                <c:pt idx="20">
                  <c:v>254000</c:v>
                </c:pt>
                <c:pt idx="21">
                  <c:v>257000</c:v>
                </c:pt>
                <c:pt idx="22">
                  <c:v>263000</c:v>
                </c:pt>
                <c:pt idx="23">
                  <c:v>269000</c:v>
                </c:pt>
                <c:pt idx="24">
                  <c:v>275000</c:v>
                </c:pt>
                <c:pt idx="25">
                  <c:v>279000</c:v>
                </c:pt>
                <c:pt idx="26">
                  <c:v>282000</c:v>
                </c:pt>
                <c:pt idx="27">
                  <c:v>285000</c:v>
                </c:pt>
                <c:pt idx="28">
                  <c:v>286000</c:v>
                </c:pt>
                <c:pt idx="29">
                  <c:v>299000</c:v>
                </c:pt>
                <c:pt idx="30">
                  <c:v>305000</c:v>
                </c:pt>
                <c:pt idx="31">
                  <c:v>312000</c:v>
                </c:pt>
                <c:pt idx="32">
                  <c:v>316000</c:v>
                </c:pt>
                <c:pt idx="33">
                  <c:v>318000</c:v>
                </c:pt>
                <c:pt idx="34">
                  <c:v>331000</c:v>
                </c:pt>
                <c:pt idx="35">
                  <c:v>341000</c:v>
                </c:pt>
                <c:pt idx="36">
                  <c:v>351000</c:v>
                </c:pt>
                <c:pt idx="37">
                  <c:v>368000</c:v>
                </c:pt>
                <c:pt idx="38">
                  <c:v>389000</c:v>
                </c:pt>
                <c:pt idx="39">
                  <c:v>408000</c:v>
                </c:pt>
                <c:pt idx="40">
                  <c:v>426000</c:v>
                </c:pt>
                <c:pt idx="41">
                  <c:v>433000</c:v>
                </c:pt>
                <c:pt idx="42">
                  <c:v>441000</c:v>
                </c:pt>
                <c:pt idx="43">
                  <c:v>446000</c:v>
                </c:pt>
                <c:pt idx="44">
                  <c:v>461000</c:v>
                </c:pt>
                <c:pt idx="45">
                  <c:v>469000</c:v>
                </c:pt>
                <c:pt idx="46">
                  <c:v>483000</c:v>
                </c:pt>
                <c:pt idx="47">
                  <c:v>497000</c:v>
                </c:pt>
                <c:pt idx="48">
                  <c:v>507000</c:v>
                </c:pt>
                <c:pt idx="49">
                  <c:v>516000</c:v>
                </c:pt>
                <c:pt idx="50">
                  <c:v>525000</c:v>
                </c:pt>
                <c:pt idx="51">
                  <c:v>534000</c:v>
                </c:pt>
                <c:pt idx="52">
                  <c:v>540000</c:v>
                </c:pt>
                <c:pt idx="53">
                  <c:v>548104</c:v>
                </c:pt>
                <c:pt idx="54">
                  <c:v>564708</c:v>
                </c:pt>
                <c:pt idx="55">
                  <c:v>572913</c:v>
                </c:pt>
                <c:pt idx="56">
                  <c:v>577759</c:v>
                </c:pt>
                <c:pt idx="57">
                  <c:v>581418</c:v>
                </c:pt>
                <c:pt idx="58">
                  <c:v>586589</c:v>
                </c:pt>
                <c:pt idx="59">
                  <c:v>590166</c:v>
                </c:pt>
                <c:pt idx="60">
                  <c:v>591829</c:v>
                </c:pt>
                <c:pt idx="61">
                  <c:v>594776</c:v>
                </c:pt>
                <c:pt idx="62">
                  <c:v>594984</c:v>
                </c:pt>
                <c:pt idx="63">
                  <c:v>594338</c:v>
                </c:pt>
                <c:pt idx="64">
                  <c:v>595975</c:v>
                </c:pt>
                <c:pt idx="65">
                  <c:v>599148</c:v>
                </c:pt>
                <c:pt idx="66">
                  <c:v>605458</c:v>
                </c:pt>
                <c:pt idx="67">
                  <c:v>611565</c:v>
                </c:pt>
                <c:pt idx="68">
                  <c:v>618280</c:v>
                </c:pt>
                <c:pt idx="69">
                  <c:v>627559</c:v>
                </c:pt>
                <c:pt idx="70">
                  <c:v>636947</c:v>
                </c:pt>
                <c:pt idx="71">
                  <c:v>647622</c:v>
                </c:pt>
                <c:pt idx="72">
                  <c:v>658273</c:v>
                </c:pt>
                <c:pt idx="73">
                  <c:v>666168</c:v>
                </c:pt>
                <c:pt idx="74">
                  <c:v>683080</c:v>
                </c:pt>
                <c:pt idx="75">
                  <c:v>694925</c:v>
                </c:pt>
                <c:pt idx="76">
                  <c:v>706378</c:v>
                </c:pt>
                <c:pt idx="77">
                  <c:v>717545</c:v>
                </c:pt>
                <c:pt idx="78">
                  <c:v>729734</c:v>
                </c:pt>
                <c:pt idx="79">
                  <c:v>740977</c:v>
                </c:pt>
                <c:pt idx="80">
                  <c:v>751487</c:v>
                </c:pt>
                <c:pt idx="81">
                  <c:v>763335</c:v>
                </c:pt>
                <c:pt idx="82">
                  <c:v>774990</c:v>
                </c:pt>
                <c:pt idx="83">
                  <c:v>783600</c:v>
                </c:pt>
                <c:pt idx="84">
                  <c:v>795699</c:v>
                </c:pt>
                <c:pt idx="85">
                  <c:v>806169</c:v>
                </c:pt>
                <c:pt idx="86">
                  <c:v>818003</c:v>
                </c:pt>
                <c:pt idx="87">
                  <c:v>830803</c:v>
                </c:pt>
                <c:pt idx="88">
                  <c:v>845150</c:v>
                </c:pt>
                <c:pt idx="89">
                  <c:v>859268</c:v>
                </c:pt>
                <c:pt idx="90">
                  <c:v>871749</c:v>
                </c:pt>
                <c:pt idx="91">
                  <c:v>883874</c:v>
                </c:pt>
                <c:pt idx="92">
                  <c:v>891730</c:v>
                </c:pt>
                <c:pt idx="93">
                  <c:v>897934</c:v>
                </c:pt>
                <c:pt idx="94">
                  <c:v>907884</c:v>
                </c:pt>
                <c:pt idx="95">
                  <c:v>916868</c:v>
                </c:pt>
                <c:pt idx="96">
                  <c:v>925114</c:v>
                </c:pt>
                <c:pt idx="97">
                  <c:v>934805</c:v>
                </c:pt>
                <c:pt idx="98">
                  <c:v>944107</c:v>
                </c:pt>
                <c:pt idx="99">
                  <c:v>952698</c:v>
                </c:pt>
                <c:pt idx="100">
                  <c:v>961939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BC-4114-9AC7-88ED0A9E476D}"/>
            </c:ext>
          </c:extLst>
        </c:ser>
        <c:ser>
          <c:idx val="9"/>
          <c:order val="9"/>
          <c:tx>
            <c:strRef>
              <c:f>'Data - Clean'!$K$1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Clean'!$K$2:$K$102</c:f>
              <c:numCache>
                <c:formatCode>0</c:formatCode>
                <c:ptCount val="101"/>
                <c:pt idx="0">
                  <c:v>895000</c:v>
                </c:pt>
                <c:pt idx="1">
                  <c:v>865000</c:v>
                </c:pt>
                <c:pt idx="2">
                  <c:v>898000</c:v>
                </c:pt>
                <c:pt idx="3">
                  <c:v>962000</c:v>
                </c:pt>
                <c:pt idx="4">
                  <c:v>997000</c:v>
                </c:pt>
                <c:pt idx="5">
                  <c:v>1044000</c:v>
                </c:pt>
                <c:pt idx="6">
                  <c:v>1097000</c:v>
                </c:pt>
                <c:pt idx="7">
                  <c:v>1160000</c:v>
                </c:pt>
                <c:pt idx="8">
                  <c:v>1264000</c:v>
                </c:pt>
                <c:pt idx="9">
                  <c:v>1368000</c:v>
                </c:pt>
                <c:pt idx="10">
                  <c:v>1418000</c:v>
                </c:pt>
                <c:pt idx="11">
                  <c:v>1433000</c:v>
                </c:pt>
                <c:pt idx="12">
                  <c:v>1445000</c:v>
                </c:pt>
                <c:pt idx="13">
                  <c:v>1471000</c:v>
                </c:pt>
                <c:pt idx="14">
                  <c:v>1493000</c:v>
                </c:pt>
                <c:pt idx="15">
                  <c:v>1521000</c:v>
                </c:pt>
                <c:pt idx="16">
                  <c:v>1552000</c:v>
                </c:pt>
                <c:pt idx="17">
                  <c:v>1585000</c:v>
                </c:pt>
                <c:pt idx="18">
                  <c:v>1613000</c:v>
                </c:pt>
                <c:pt idx="19">
                  <c:v>1651000</c:v>
                </c:pt>
                <c:pt idx="20">
                  <c:v>1709000</c:v>
                </c:pt>
                <c:pt idx="21">
                  <c:v>1771000</c:v>
                </c:pt>
                <c:pt idx="22">
                  <c:v>1836000</c:v>
                </c:pt>
                <c:pt idx="23">
                  <c:v>1915000</c:v>
                </c:pt>
                <c:pt idx="24">
                  <c:v>2017000</c:v>
                </c:pt>
                <c:pt idx="25">
                  <c:v>2151000</c:v>
                </c:pt>
                <c:pt idx="26">
                  <c:v>2451000</c:v>
                </c:pt>
                <c:pt idx="27">
                  <c:v>2420000</c:v>
                </c:pt>
                <c:pt idx="28">
                  <c:v>2465000</c:v>
                </c:pt>
                <c:pt idx="29">
                  <c:v>2440000</c:v>
                </c:pt>
                <c:pt idx="30">
                  <c:v>2528000</c:v>
                </c:pt>
                <c:pt idx="31">
                  <c:v>2578000</c:v>
                </c:pt>
                <c:pt idx="32">
                  <c:v>2668000</c:v>
                </c:pt>
                <c:pt idx="33">
                  <c:v>2771000</c:v>
                </c:pt>
                <c:pt idx="34">
                  <c:v>2980000</c:v>
                </c:pt>
                <c:pt idx="35">
                  <c:v>3157000</c:v>
                </c:pt>
                <c:pt idx="36">
                  <c:v>3310000</c:v>
                </c:pt>
                <c:pt idx="37">
                  <c:v>3505000</c:v>
                </c:pt>
                <c:pt idx="38">
                  <c:v>3747000</c:v>
                </c:pt>
                <c:pt idx="39">
                  <c:v>4047000</c:v>
                </c:pt>
                <c:pt idx="40">
                  <c:v>4372000</c:v>
                </c:pt>
                <c:pt idx="41">
                  <c:v>4630000</c:v>
                </c:pt>
                <c:pt idx="42">
                  <c:v>4808000</c:v>
                </c:pt>
                <c:pt idx="43">
                  <c:v>4952000</c:v>
                </c:pt>
                <c:pt idx="44">
                  <c:v>5243000</c:v>
                </c:pt>
                <c:pt idx="45">
                  <c:v>5458000</c:v>
                </c:pt>
                <c:pt idx="46">
                  <c:v>5628000</c:v>
                </c:pt>
                <c:pt idx="47">
                  <c:v>5781000</c:v>
                </c:pt>
                <c:pt idx="48">
                  <c:v>5954000</c:v>
                </c:pt>
                <c:pt idx="49">
                  <c:v>6104000</c:v>
                </c:pt>
                <c:pt idx="50">
                  <c:v>6242000</c:v>
                </c:pt>
                <c:pt idx="51">
                  <c:v>6433000</c:v>
                </c:pt>
                <c:pt idx="52">
                  <c:v>6641000</c:v>
                </c:pt>
                <c:pt idx="53">
                  <c:v>6791418</c:v>
                </c:pt>
                <c:pt idx="54">
                  <c:v>7158304</c:v>
                </c:pt>
                <c:pt idx="55">
                  <c:v>7511463</c:v>
                </c:pt>
                <c:pt idx="56">
                  <c:v>7913696</c:v>
                </c:pt>
                <c:pt idx="57">
                  <c:v>8298762</c:v>
                </c:pt>
                <c:pt idx="58">
                  <c:v>8518422</c:v>
                </c:pt>
                <c:pt idx="59">
                  <c:v>8667379</c:v>
                </c:pt>
                <c:pt idx="60">
                  <c:v>8856183</c:v>
                </c:pt>
                <c:pt idx="61">
                  <c:v>9102032</c:v>
                </c:pt>
                <c:pt idx="62">
                  <c:v>9426159</c:v>
                </c:pt>
                <c:pt idx="63">
                  <c:v>9746324</c:v>
                </c:pt>
                <c:pt idx="64">
                  <c:v>10192774</c:v>
                </c:pt>
                <c:pt idx="65">
                  <c:v>10471407</c:v>
                </c:pt>
                <c:pt idx="66">
                  <c:v>10749851</c:v>
                </c:pt>
                <c:pt idx="67">
                  <c:v>11039925</c:v>
                </c:pt>
                <c:pt idx="68">
                  <c:v>11351118</c:v>
                </c:pt>
                <c:pt idx="69">
                  <c:v>11667505</c:v>
                </c:pt>
                <c:pt idx="70">
                  <c:v>11997283</c:v>
                </c:pt>
                <c:pt idx="71">
                  <c:v>12306395</c:v>
                </c:pt>
                <c:pt idx="72">
                  <c:v>12637715</c:v>
                </c:pt>
                <c:pt idx="73">
                  <c:v>12937926</c:v>
                </c:pt>
                <c:pt idx="74">
                  <c:v>13369798</c:v>
                </c:pt>
                <c:pt idx="75">
                  <c:v>13650553</c:v>
                </c:pt>
                <c:pt idx="76">
                  <c:v>13927185</c:v>
                </c:pt>
                <c:pt idx="77">
                  <c:v>14239444</c:v>
                </c:pt>
                <c:pt idx="78">
                  <c:v>14537875</c:v>
                </c:pt>
                <c:pt idx="79">
                  <c:v>14853360</c:v>
                </c:pt>
                <c:pt idx="80">
                  <c:v>15186304</c:v>
                </c:pt>
                <c:pt idx="81">
                  <c:v>15486559</c:v>
                </c:pt>
                <c:pt idx="82">
                  <c:v>15759421</c:v>
                </c:pt>
                <c:pt idx="83">
                  <c:v>15982378</c:v>
                </c:pt>
                <c:pt idx="84">
                  <c:v>16356966</c:v>
                </c:pt>
                <c:pt idx="85">
                  <c:v>16689370</c:v>
                </c:pt>
                <c:pt idx="86">
                  <c:v>17004085</c:v>
                </c:pt>
                <c:pt idx="87">
                  <c:v>17415318</c:v>
                </c:pt>
                <c:pt idx="88">
                  <c:v>17842038</c:v>
                </c:pt>
                <c:pt idx="89">
                  <c:v>18166990</c:v>
                </c:pt>
                <c:pt idx="90">
                  <c:v>18367842</c:v>
                </c:pt>
                <c:pt idx="91">
                  <c:v>18527305</c:v>
                </c:pt>
                <c:pt idx="92">
                  <c:v>18652644</c:v>
                </c:pt>
                <c:pt idx="93">
                  <c:v>18801310</c:v>
                </c:pt>
                <c:pt idx="94">
                  <c:v>19097369</c:v>
                </c:pt>
                <c:pt idx="95">
                  <c:v>19341327</c:v>
                </c:pt>
                <c:pt idx="96">
                  <c:v>19584927</c:v>
                </c:pt>
                <c:pt idx="97">
                  <c:v>19897747</c:v>
                </c:pt>
                <c:pt idx="98">
                  <c:v>20268567</c:v>
                </c:pt>
                <c:pt idx="99">
                  <c:v>20656589</c:v>
                </c:pt>
                <c:pt idx="100">
                  <c:v>20984400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BC-4114-9AC7-88ED0A9E476D}"/>
            </c:ext>
          </c:extLst>
        </c:ser>
        <c:ser>
          <c:idx val="10"/>
          <c:order val="10"/>
          <c:tx>
            <c:strRef>
              <c:f>'Data - Clean'!$L$1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Clean'!$L$2:$L$102</c:f>
              <c:numCache>
                <c:formatCode>0</c:formatCode>
                <c:ptCount val="101"/>
                <c:pt idx="0">
                  <c:v>2885000</c:v>
                </c:pt>
                <c:pt idx="1">
                  <c:v>2941000</c:v>
                </c:pt>
                <c:pt idx="2">
                  <c:v>2870000</c:v>
                </c:pt>
                <c:pt idx="3">
                  <c:v>2926000</c:v>
                </c:pt>
                <c:pt idx="4">
                  <c:v>2965000</c:v>
                </c:pt>
                <c:pt idx="5">
                  <c:v>2965000</c:v>
                </c:pt>
                <c:pt idx="6">
                  <c:v>2954000</c:v>
                </c:pt>
                <c:pt idx="7">
                  <c:v>2920000</c:v>
                </c:pt>
                <c:pt idx="8">
                  <c:v>2883000</c:v>
                </c:pt>
                <c:pt idx="9">
                  <c:v>2869000</c:v>
                </c:pt>
                <c:pt idx="10">
                  <c:v>2891000</c:v>
                </c:pt>
                <c:pt idx="11">
                  <c:v>2903000</c:v>
                </c:pt>
                <c:pt idx="12">
                  <c:v>2903000</c:v>
                </c:pt>
                <c:pt idx="13">
                  <c:v>2910000</c:v>
                </c:pt>
                <c:pt idx="14">
                  <c:v>2924000</c:v>
                </c:pt>
                <c:pt idx="15">
                  <c:v>2935000</c:v>
                </c:pt>
                <c:pt idx="16">
                  <c:v>2950000</c:v>
                </c:pt>
                <c:pt idx="17">
                  <c:v>2964000</c:v>
                </c:pt>
                <c:pt idx="18">
                  <c:v>2955000</c:v>
                </c:pt>
                <c:pt idx="19">
                  <c:v>2978000</c:v>
                </c:pt>
                <c:pt idx="20">
                  <c:v>3037000</c:v>
                </c:pt>
                <c:pt idx="21">
                  <c:v>3091000</c:v>
                </c:pt>
                <c:pt idx="22">
                  <c:v>3120000</c:v>
                </c:pt>
                <c:pt idx="23">
                  <c:v>3119000</c:v>
                </c:pt>
                <c:pt idx="24">
                  <c:v>3179000</c:v>
                </c:pt>
                <c:pt idx="25">
                  <c:v>3209000</c:v>
                </c:pt>
                <c:pt idx="26">
                  <c:v>3245000</c:v>
                </c:pt>
                <c:pt idx="27">
                  <c:v>3176000</c:v>
                </c:pt>
                <c:pt idx="28">
                  <c:v>3119000</c:v>
                </c:pt>
                <c:pt idx="29">
                  <c:v>3242000</c:v>
                </c:pt>
                <c:pt idx="30">
                  <c:v>3272000</c:v>
                </c:pt>
                <c:pt idx="31">
                  <c:v>3259000</c:v>
                </c:pt>
                <c:pt idx="32">
                  <c:v>3325000</c:v>
                </c:pt>
                <c:pt idx="33">
                  <c:v>3445000</c:v>
                </c:pt>
                <c:pt idx="34">
                  <c:v>3531000</c:v>
                </c:pt>
                <c:pt idx="35">
                  <c:v>3584000</c:v>
                </c:pt>
                <c:pt idx="36">
                  <c:v>3558000</c:v>
                </c:pt>
                <c:pt idx="37">
                  <c:v>3602000</c:v>
                </c:pt>
                <c:pt idx="38">
                  <c:v>3636000</c:v>
                </c:pt>
                <c:pt idx="39">
                  <c:v>3701000</c:v>
                </c:pt>
                <c:pt idx="40">
                  <c:v>3766000</c:v>
                </c:pt>
                <c:pt idx="41">
                  <c:v>3804000</c:v>
                </c:pt>
                <c:pt idx="42">
                  <c:v>3868000</c:v>
                </c:pt>
                <c:pt idx="43">
                  <c:v>3943000</c:v>
                </c:pt>
                <c:pt idx="44">
                  <c:v>4015000</c:v>
                </c:pt>
                <c:pt idx="45">
                  <c:v>4086000</c:v>
                </c:pt>
                <c:pt idx="46">
                  <c:v>4172000</c:v>
                </c:pt>
                <c:pt idx="47">
                  <c:v>4258000</c:v>
                </c:pt>
                <c:pt idx="48">
                  <c:v>4332000</c:v>
                </c:pt>
                <c:pt idx="49">
                  <c:v>4379000</c:v>
                </c:pt>
                <c:pt idx="50">
                  <c:v>4408000</c:v>
                </c:pt>
                <c:pt idx="51">
                  <c:v>4482000</c:v>
                </c:pt>
                <c:pt idx="52">
                  <c:v>4551000</c:v>
                </c:pt>
                <c:pt idx="53">
                  <c:v>4587930</c:v>
                </c:pt>
                <c:pt idx="54">
                  <c:v>4711550</c:v>
                </c:pt>
                <c:pt idx="55">
                  <c:v>4809490</c:v>
                </c:pt>
                <c:pt idx="56">
                  <c:v>4910374</c:v>
                </c:pt>
                <c:pt idx="57">
                  <c:v>4999419</c:v>
                </c:pt>
                <c:pt idx="58">
                  <c:v>5064075</c:v>
                </c:pt>
                <c:pt idx="59">
                  <c:v>5132812</c:v>
                </c:pt>
                <c:pt idx="60">
                  <c:v>5219697</c:v>
                </c:pt>
                <c:pt idx="61">
                  <c:v>5295751</c:v>
                </c:pt>
                <c:pt idx="62">
                  <c:v>5401384</c:v>
                </c:pt>
                <c:pt idx="63">
                  <c:v>5463105</c:v>
                </c:pt>
                <c:pt idx="64">
                  <c:v>5568345</c:v>
                </c:pt>
                <c:pt idx="65">
                  <c:v>5649792</c:v>
                </c:pt>
                <c:pt idx="66">
                  <c:v>5728250</c:v>
                </c:pt>
                <c:pt idx="67">
                  <c:v>5834954</c:v>
                </c:pt>
                <c:pt idx="68">
                  <c:v>5962661</c:v>
                </c:pt>
                <c:pt idx="69">
                  <c:v>6084666</c:v>
                </c:pt>
                <c:pt idx="70">
                  <c:v>6208467</c:v>
                </c:pt>
                <c:pt idx="71">
                  <c:v>6316142</c:v>
                </c:pt>
                <c:pt idx="72">
                  <c:v>6411099</c:v>
                </c:pt>
                <c:pt idx="73">
                  <c:v>6478216</c:v>
                </c:pt>
                <c:pt idx="74">
                  <c:v>6653005</c:v>
                </c:pt>
                <c:pt idx="75">
                  <c:v>6817203</c:v>
                </c:pt>
                <c:pt idx="76">
                  <c:v>6978240</c:v>
                </c:pt>
                <c:pt idx="77">
                  <c:v>7157165</c:v>
                </c:pt>
                <c:pt idx="78">
                  <c:v>7328413</c:v>
                </c:pt>
                <c:pt idx="79">
                  <c:v>7501069</c:v>
                </c:pt>
                <c:pt idx="80">
                  <c:v>7685099</c:v>
                </c:pt>
                <c:pt idx="81">
                  <c:v>7863536</c:v>
                </c:pt>
                <c:pt idx="82">
                  <c:v>8045965</c:v>
                </c:pt>
                <c:pt idx="83">
                  <c:v>8186453</c:v>
                </c:pt>
                <c:pt idx="84">
                  <c:v>8377038</c:v>
                </c:pt>
                <c:pt idx="85">
                  <c:v>8508256</c:v>
                </c:pt>
                <c:pt idx="86">
                  <c:v>8622793</c:v>
                </c:pt>
                <c:pt idx="87">
                  <c:v>8769252</c:v>
                </c:pt>
                <c:pt idx="88">
                  <c:v>8925922</c:v>
                </c:pt>
                <c:pt idx="89">
                  <c:v>9155813</c:v>
                </c:pt>
                <c:pt idx="90">
                  <c:v>9349988</c:v>
                </c:pt>
                <c:pt idx="91">
                  <c:v>9504843</c:v>
                </c:pt>
                <c:pt idx="92">
                  <c:v>9620846</c:v>
                </c:pt>
                <c:pt idx="93">
                  <c:v>9687653</c:v>
                </c:pt>
                <c:pt idx="94">
                  <c:v>9810595</c:v>
                </c:pt>
                <c:pt idx="95">
                  <c:v>9911171</c:v>
                </c:pt>
                <c:pt idx="96">
                  <c:v>9981773</c:v>
                </c:pt>
                <c:pt idx="97">
                  <c:v>10083850</c:v>
                </c:pt>
                <c:pt idx="98">
                  <c:v>10199533</c:v>
                </c:pt>
                <c:pt idx="99">
                  <c:v>10313620</c:v>
                </c:pt>
                <c:pt idx="100">
                  <c:v>10429379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BC-4114-9AC7-88ED0A9E476D}"/>
            </c:ext>
          </c:extLst>
        </c:ser>
        <c:ser>
          <c:idx val="11"/>
          <c:order val="11"/>
          <c:tx>
            <c:strRef>
              <c:f>'Data - Clean'!$M$1</c:f>
              <c:strCache>
                <c:ptCount val="1"/>
                <c:pt idx="0">
                  <c:v>HI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Clean'!$M$2:$M$102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622000</c:v>
                </c:pt>
                <c:pt idx="43">
                  <c:v>633000</c:v>
                </c:pt>
                <c:pt idx="44">
                  <c:v>659000</c:v>
                </c:pt>
                <c:pt idx="45">
                  <c:v>684000</c:v>
                </c:pt>
                <c:pt idx="46">
                  <c:v>682000</c:v>
                </c:pt>
                <c:pt idx="47">
                  <c:v>700000</c:v>
                </c:pt>
                <c:pt idx="48">
                  <c:v>704000</c:v>
                </c:pt>
                <c:pt idx="49">
                  <c:v>710000</c:v>
                </c:pt>
                <c:pt idx="50">
                  <c:v>723000</c:v>
                </c:pt>
                <c:pt idx="51">
                  <c:v>734000</c:v>
                </c:pt>
                <c:pt idx="52">
                  <c:v>750000</c:v>
                </c:pt>
                <c:pt idx="53">
                  <c:v>769913</c:v>
                </c:pt>
                <c:pt idx="54">
                  <c:v>801644</c:v>
                </c:pt>
                <c:pt idx="55">
                  <c:v>828331</c:v>
                </c:pt>
                <c:pt idx="56">
                  <c:v>851595</c:v>
                </c:pt>
                <c:pt idx="57">
                  <c:v>867978</c:v>
                </c:pt>
                <c:pt idx="58">
                  <c:v>886160</c:v>
                </c:pt>
                <c:pt idx="59">
                  <c:v>904191</c:v>
                </c:pt>
                <c:pt idx="60">
                  <c:v>918259</c:v>
                </c:pt>
                <c:pt idx="61">
                  <c:v>931584</c:v>
                </c:pt>
                <c:pt idx="62">
                  <c:v>953306</c:v>
                </c:pt>
                <c:pt idx="63">
                  <c:v>964691</c:v>
                </c:pt>
                <c:pt idx="64">
                  <c:v>978195</c:v>
                </c:pt>
                <c:pt idx="65">
                  <c:v>993780</c:v>
                </c:pt>
                <c:pt idx="66">
                  <c:v>1012717</c:v>
                </c:pt>
                <c:pt idx="67">
                  <c:v>1027922</c:v>
                </c:pt>
                <c:pt idx="68">
                  <c:v>1039698</c:v>
                </c:pt>
                <c:pt idx="69">
                  <c:v>1051762</c:v>
                </c:pt>
                <c:pt idx="70">
                  <c:v>1067918</c:v>
                </c:pt>
                <c:pt idx="71">
                  <c:v>1079828</c:v>
                </c:pt>
                <c:pt idx="72">
                  <c:v>1094588</c:v>
                </c:pt>
                <c:pt idx="73">
                  <c:v>1108229</c:v>
                </c:pt>
                <c:pt idx="74">
                  <c:v>1136754</c:v>
                </c:pt>
                <c:pt idx="75">
                  <c:v>1158613</c:v>
                </c:pt>
                <c:pt idx="76">
                  <c:v>1172838</c:v>
                </c:pt>
                <c:pt idx="77">
                  <c:v>1187536</c:v>
                </c:pt>
                <c:pt idx="78">
                  <c:v>1196854</c:v>
                </c:pt>
                <c:pt idx="79">
                  <c:v>1203755</c:v>
                </c:pt>
                <c:pt idx="80">
                  <c:v>1211640</c:v>
                </c:pt>
                <c:pt idx="81">
                  <c:v>1215233</c:v>
                </c:pt>
                <c:pt idx="82">
                  <c:v>1210300</c:v>
                </c:pt>
                <c:pt idx="83">
                  <c:v>1211537</c:v>
                </c:pt>
                <c:pt idx="84">
                  <c:v>1225948</c:v>
                </c:pt>
                <c:pt idx="85">
                  <c:v>1239613</c:v>
                </c:pt>
                <c:pt idx="86">
                  <c:v>1251154</c:v>
                </c:pt>
                <c:pt idx="87">
                  <c:v>1273569</c:v>
                </c:pt>
                <c:pt idx="88">
                  <c:v>1292729</c:v>
                </c:pt>
                <c:pt idx="89">
                  <c:v>1309731</c:v>
                </c:pt>
                <c:pt idx="90">
                  <c:v>1315675</c:v>
                </c:pt>
                <c:pt idx="91">
                  <c:v>1332213</c:v>
                </c:pt>
                <c:pt idx="92">
                  <c:v>1346717</c:v>
                </c:pt>
                <c:pt idx="93">
                  <c:v>1360301</c:v>
                </c:pt>
                <c:pt idx="94">
                  <c:v>1378323</c:v>
                </c:pt>
                <c:pt idx="95">
                  <c:v>1392772</c:v>
                </c:pt>
                <c:pt idx="96">
                  <c:v>1408038</c:v>
                </c:pt>
                <c:pt idx="97">
                  <c:v>1417710</c:v>
                </c:pt>
                <c:pt idx="98">
                  <c:v>1426320</c:v>
                </c:pt>
                <c:pt idx="99">
                  <c:v>1428683</c:v>
                </c:pt>
                <c:pt idx="100">
                  <c:v>1427538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BC-4114-9AC7-88ED0A9E476D}"/>
            </c:ext>
          </c:extLst>
        </c:ser>
        <c:ser>
          <c:idx val="12"/>
          <c:order val="12"/>
          <c:tx>
            <c:strRef>
              <c:f>'Data - Clean'!$N$1</c:f>
              <c:strCache>
                <c:ptCount val="1"/>
                <c:pt idx="0">
                  <c:v>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Clean'!$N$2:$N$102</c:f>
              <c:numCache>
                <c:formatCode>0</c:formatCode>
                <c:ptCount val="101"/>
                <c:pt idx="0">
                  <c:v>2382000</c:v>
                </c:pt>
                <c:pt idx="1">
                  <c:v>2351000</c:v>
                </c:pt>
                <c:pt idx="2">
                  <c:v>2379000</c:v>
                </c:pt>
                <c:pt idx="3">
                  <c:v>2400000</c:v>
                </c:pt>
                <c:pt idx="4">
                  <c:v>2407000</c:v>
                </c:pt>
                <c:pt idx="5">
                  <c:v>2428000</c:v>
                </c:pt>
                <c:pt idx="6">
                  <c:v>2425000</c:v>
                </c:pt>
                <c:pt idx="7">
                  <c:v>2420000</c:v>
                </c:pt>
                <c:pt idx="8">
                  <c:v>2427000</c:v>
                </c:pt>
                <c:pt idx="9">
                  <c:v>2432000</c:v>
                </c:pt>
                <c:pt idx="10">
                  <c:v>2441000</c:v>
                </c:pt>
                <c:pt idx="11">
                  <c:v>2450000</c:v>
                </c:pt>
                <c:pt idx="12">
                  <c:v>2460000</c:v>
                </c:pt>
                <c:pt idx="13">
                  <c:v>2475000</c:v>
                </c:pt>
                <c:pt idx="14">
                  <c:v>2482000</c:v>
                </c:pt>
                <c:pt idx="15">
                  <c:v>2489000</c:v>
                </c:pt>
                <c:pt idx="16">
                  <c:v>2495000</c:v>
                </c:pt>
                <c:pt idx="17">
                  <c:v>2510000</c:v>
                </c:pt>
                <c:pt idx="18">
                  <c:v>2524000</c:v>
                </c:pt>
                <c:pt idx="19">
                  <c:v>2509000</c:v>
                </c:pt>
                <c:pt idx="20">
                  <c:v>2498000</c:v>
                </c:pt>
                <c:pt idx="21">
                  <c:v>2494000</c:v>
                </c:pt>
                <c:pt idx="22">
                  <c:v>2520000</c:v>
                </c:pt>
                <c:pt idx="23">
                  <c:v>2537000</c:v>
                </c:pt>
                <c:pt idx="24">
                  <c:v>2491000</c:v>
                </c:pt>
                <c:pt idx="25">
                  <c:v>2439000</c:v>
                </c:pt>
                <c:pt idx="26">
                  <c:v>2334000</c:v>
                </c:pt>
                <c:pt idx="27">
                  <c:v>2301000</c:v>
                </c:pt>
                <c:pt idx="28">
                  <c:v>2308000</c:v>
                </c:pt>
                <c:pt idx="29">
                  <c:v>2467000</c:v>
                </c:pt>
                <c:pt idx="30">
                  <c:v>2509000</c:v>
                </c:pt>
                <c:pt idx="31">
                  <c:v>2543000</c:v>
                </c:pt>
                <c:pt idx="32">
                  <c:v>2578000</c:v>
                </c:pt>
                <c:pt idx="33">
                  <c:v>2621000</c:v>
                </c:pt>
                <c:pt idx="34">
                  <c:v>2617000</c:v>
                </c:pt>
                <c:pt idx="35">
                  <c:v>2626000</c:v>
                </c:pt>
                <c:pt idx="36">
                  <c:v>2629000</c:v>
                </c:pt>
                <c:pt idx="37">
                  <c:v>2626000</c:v>
                </c:pt>
                <c:pt idx="38">
                  <c:v>2679000</c:v>
                </c:pt>
                <c:pt idx="39">
                  <c:v>2703000</c:v>
                </c:pt>
                <c:pt idx="40">
                  <c:v>2716000</c:v>
                </c:pt>
                <c:pt idx="41">
                  <c:v>2708000</c:v>
                </c:pt>
                <c:pt idx="42">
                  <c:v>2729000</c:v>
                </c:pt>
                <c:pt idx="43">
                  <c:v>2758000</c:v>
                </c:pt>
                <c:pt idx="44">
                  <c:v>2756000</c:v>
                </c:pt>
                <c:pt idx="45">
                  <c:v>2750000</c:v>
                </c:pt>
                <c:pt idx="46">
                  <c:v>2747000</c:v>
                </c:pt>
                <c:pt idx="47">
                  <c:v>2746000</c:v>
                </c:pt>
                <c:pt idx="48">
                  <c:v>2742000</c:v>
                </c:pt>
                <c:pt idx="49">
                  <c:v>2762000</c:v>
                </c:pt>
                <c:pt idx="50">
                  <c:v>2793000</c:v>
                </c:pt>
                <c:pt idx="51">
                  <c:v>2803000</c:v>
                </c:pt>
                <c:pt idx="52">
                  <c:v>2805000</c:v>
                </c:pt>
                <c:pt idx="53">
                  <c:v>2825368</c:v>
                </c:pt>
                <c:pt idx="54">
                  <c:v>2851705</c:v>
                </c:pt>
                <c:pt idx="55">
                  <c:v>2860287</c:v>
                </c:pt>
                <c:pt idx="56">
                  <c:v>2863715</c:v>
                </c:pt>
                <c:pt idx="57">
                  <c:v>2867530</c:v>
                </c:pt>
                <c:pt idx="58">
                  <c:v>2880847</c:v>
                </c:pt>
                <c:pt idx="59">
                  <c:v>2903082</c:v>
                </c:pt>
                <c:pt idx="60">
                  <c:v>2913573</c:v>
                </c:pt>
                <c:pt idx="61">
                  <c:v>2918069</c:v>
                </c:pt>
                <c:pt idx="62">
                  <c:v>2915739</c:v>
                </c:pt>
                <c:pt idx="63">
                  <c:v>2913808</c:v>
                </c:pt>
                <c:pt idx="64">
                  <c:v>2907983</c:v>
                </c:pt>
                <c:pt idx="65">
                  <c:v>2888189</c:v>
                </c:pt>
                <c:pt idx="66">
                  <c:v>2870543</c:v>
                </c:pt>
                <c:pt idx="67">
                  <c:v>2858618</c:v>
                </c:pt>
                <c:pt idx="68">
                  <c:v>2829684</c:v>
                </c:pt>
                <c:pt idx="69">
                  <c:v>2791970</c:v>
                </c:pt>
                <c:pt idx="70">
                  <c:v>2767011</c:v>
                </c:pt>
                <c:pt idx="71">
                  <c:v>2768388</c:v>
                </c:pt>
                <c:pt idx="72">
                  <c:v>2770592</c:v>
                </c:pt>
                <c:pt idx="73">
                  <c:v>2776755</c:v>
                </c:pt>
                <c:pt idx="74">
                  <c:v>2797613</c:v>
                </c:pt>
                <c:pt idx="75">
                  <c:v>2818401</c:v>
                </c:pt>
                <c:pt idx="76">
                  <c:v>2836972</c:v>
                </c:pt>
                <c:pt idx="77">
                  <c:v>2850746</c:v>
                </c:pt>
                <c:pt idx="78">
                  <c:v>2867373</c:v>
                </c:pt>
                <c:pt idx="79">
                  <c:v>2880000</c:v>
                </c:pt>
                <c:pt idx="80">
                  <c:v>2891119</c:v>
                </c:pt>
                <c:pt idx="81">
                  <c:v>2902872</c:v>
                </c:pt>
                <c:pt idx="82">
                  <c:v>2917634</c:v>
                </c:pt>
                <c:pt idx="83">
                  <c:v>2926324</c:v>
                </c:pt>
                <c:pt idx="84">
                  <c:v>2931997</c:v>
                </c:pt>
                <c:pt idx="85">
                  <c:v>2934234</c:v>
                </c:pt>
                <c:pt idx="86">
                  <c:v>2941999</c:v>
                </c:pt>
                <c:pt idx="87">
                  <c:v>2953635</c:v>
                </c:pt>
                <c:pt idx="88">
                  <c:v>2964454</c:v>
                </c:pt>
                <c:pt idx="89">
                  <c:v>2982644</c:v>
                </c:pt>
                <c:pt idx="90">
                  <c:v>2999212</c:v>
                </c:pt>
                <c:pt idx="91">
                  <c:v>3016734</c:v>
                </c:pt>
                <c:pt idx="92">
                  <c:v>3032870</c:v>
                </c:pt>
                <c:pt idx="93">
                  <c:v>3046355</c:v>
                </c:pt>
                <c:pt idx="94">
                  <c:v>3063690</c:v>
                </c:pt>
                <c:pt idx="95">
                  <c:v>3074386</c:v>
                </c:pt>
                <c:pt idx="96">
                  <c:v>3089876</c:v>
                </c:pt>
                <c:pt idx="97">
                  <c:v>3105563</c:v>
                </c:pt>
                <c:pt idx="98">
                  <c:v>3118473</c:v>
                </c:pt>
                <c:pt idx="99">
                  <c:v>3130869</c:v>
                </c:pt>
                <c:pt idx="100">
                  <c:v>3145711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BC-4114-9AC7-88ED0A9E476D}"/>
            </c:ext>
          </c:extLst>
        </c:ser>
        <c:ser>
          <c:idx val="13"/>
          <c:order val="13"/>
          <c:tx>
            <c:strRef>
              <c:f>'Data - Clean'!$O$1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Clean'!$O$2:$O$102</c:f>
              <c:numCache>
                <c:formatCode>0</c:formatCode>
                <c:ptCount val="101"/>
                <c:pt idx="0">
                  <c:v>413000</c:v>
                </c:pt>
                <c:pt idx="1">
                  <c:v>405000</c:v>
                </c:pt>
                <c:pt idx="2">
                  <c:v>424000</c:v>
                </c:pt>
                <c:pt idx="3">
                  <c:v>433000</c:v>
                </c:pt>
                <c:pt idx="4">
                  <c:v>435000</c:v>
                </c:pt>
                <c:pt idx="5">
                  <c:v>436000</c:v>
                </c:pt>
                <c:pt idx="6">
                  <c:v>436000</c:v>
                </c:pt>
                <c:pt idx="7">
                  <c:v>434000</c:v>
                </c:pt>
                <c:pt idx="8">
                  <c:v>436000</c:v>
                </c:pt>
                <c:pt idx="9">
                  <c:v>441000</c:v>
                </c:pt>
                <c:pt idx="10">
                  <c:v>447000</c:v>
                </c:pt>
                <c:pt idx="11">
                  <c:v>449000</c:v>
                </c:pt>
                <c:pt idx="12">
                  <c:v>447000</c:v>
                </c:pt>
                <c:pt idx="13">
                  <c:v>447000</c:v>
                </c:pt>
                <c:pt idx="14">
                  <c:v>454000</c:v>
                </c:pt>
                <c:pt idx="15">
                  <c:v>459000</c:v>
                </c:pt>
                <c:pt idx="16">
                  <c:v>464000</c:v>
                </c:pt>
                <c:pt idx="17">
                  <c:v>473000</c:v>
                </c:pt>
                <c:pt idx="18">
                  <c:v>481000</c:v>
                </c:pt>
                <c:pt idx="19">
                  <c:v>495000</c:v>
                </c:pt>
                <c:pt idx="20">
                  <c:v>507000</c:v>
                </c:pt>
                <c:pt idx="21">
                  <c:v>513000</c:v>
                </c:pt>
                <c:pt idx="22">
                  <c:v>521000</c:v>
                </c:pt>
                <c:pt idx="23">
                  <c:v>522000</c:v>
                </c:pt>
                <c:pt idx="24">
                  <c:v>501000</c:v>
                </c:pt>
                <c:pt idx="25">
                  <c:v>478000</c:v>
                </c:pt>
                <c:pt idx="26">
                  <c:v>500000</c:v>
                </c:pt>
                <c:pt idx="27">
                  <c:v>529000</c:v>
                </c:pt>
                <c:pt idx="28">
                  <c:v>507000</c:v>
                </c:pt>
                <c:pt idx="29">
                  <c:v>509000</c:v>
                </c:pt>
                <c:pt idx="30">
                  <c:v>522000</c:v>
                </c:pt>
                <c:pt idx="31">
                  <c:v>551000</c:v>
                </c:pt>
                <c:pt idx="32">
                  <c:v>570000</c:v>
                </c:pt>
                <c:pt idx="33">
                  <c:v>589000</c:v>
                </c:pt>
                <c:pt idx="34">
                  <c:v>589000</c:v>
                </c:pt>
                <c:pt idx="35">
                  <c:v>587000</c:v>
                </c:pt>
                <c:pt idx="36">
                  <c:v>596000</c:v>
                </c:pt>
                <c:pt idx="37">
                  <c:v>600000</c:v>
                </c:pt>
                <c:pt idx="38">
                  <c:v>618000</c:v>
                </c:pt>
                <c:pt idx="39">
                  <c:v>628000</c:v>
                </c:pt>
                <c:pt idx="40">
                  <c:v>642000</c:v>
                </c:pt>
                <c:pt idx="41">
                  <c:v>646000</c:v>
                </c:pt>
                <c:pt idx="42">
                  <c:v>657000</c:v>
                </c:pt>
                <c:pt idx="43">
                  <c:v>667000</c:v>
                </c:pt>
                <c:pt idx="44">
                  <c:v>684000</c:v>
                </c:pt>
                <c:pt idx="45">
                  <c:v>692000</c:v>
                </c:pt>
                <c:pt idx="46">
                  <c:v>683000</c:v>
                </c:pt>
                <c:pt idx="47">
                  <c:v>680000</c:v>
                </c:pt>
                <c:pt idx="48">
                  <c:v>686000</c:v>
                </c:pt>
                <c:pt idx="49">
                  <c:v>689000</c:v>
                </c:pt>
                <c:pt idx="50">
                  <c:v>688000</c:v>
                </c:pt>
                <c:pt idx="51">
                  <c:v>695000</c:v>
                </c:pt>
                <c:pt idx="52">
                  <c:v>707000</c:v>
                </c:pt>
                <c:pt idx="53">
                  <c:v>713015</c:v>
                </c:pt>
                <c:pt idx="54">
                  <c:v>738753</c:v>
                </c:pt>
                <c:pt idx="55">
                  <c:v>763237</c:v>
                </c:pt>
                <c:pt idx="56">
                  <c:v>782074</c:v>
                </c:pt>
                <c:pt idx="57">
                  <c:v>807990</c:v>
                </c:pt>
                <c:pt idx="58">
                  <c:v>831982</c:v>
                </c:pt>
                <c:pt idx="59">
                  <c:v>856983</c:v>
                </c:pt>
                <c:pt idx="60">
                  <c:v>883469</c:v>
                </c:pt>
                <c:pt idx="61">
                  <c:v>910690</c:v>
                </c:pt>
                <c:pt idx="62">
                  <c:v>932627</c:v>
                </c:pt>
                <c:pt idx="63">
                  <c:v>943935</c:v>
                </c:pt>
                <c:pt idx="64">
                  <c:v>962204</c:v>
                </c:pt>
                <c:pt idx="65">
                  <c:v>973721</c:v>
                </c:pt>
                <c:pt idx="66">
                  <c:v>981869</c:v>
                </c:pt>
                <c:pt idx="67">
                  <c:v>990839</c:v>
                </c:pt>
                <c:pt idx="68">
                  <c:v>994051</c:v>
                </c:pt>
                <c:pt idx="69">
                  <c:v>990224</c:v>
                </c:pt>
                <c:pt idx="70">
                  <c:v>984997</c:v>
                </c:pt>
                <c:pt idx="71">
                  <c:v>985664</c:v>
                </c:pt>
                <c:pt idx="72">
                  <c:v>994416</c:v>
                </c:pt>
                <c:pt idx="73">
                  <c:v>1006749</c:v>
                </c:pt>
                <c:pt idx="74">
                  <c:v>1041316</c:v>
                </c:pt>
                <c:pt idx="75">
                  <c:v>1071685</c:v>
                </c:pt>
                <c:pt idx="76">
                  <c:v>1108768</c:v>
                </c:pt>
                <c:pt idx="77">
                  <c:v>1145140</c:v>
                </c:pt>
                <c:pt idx="78">
                  <c:v>1177322</c:v>
                </c:pt>
                <c:pt idx="79">
                  <c:v>1203083</c:v>
                </c:pt>
                <c:pt idx="80">
                  <c:v>1228520</c:v>
                </c:pt>
                <c:pt idx="81">
                  <c:v>1252330</c:v>
                </c:pt>
                <c:pt idx="82">
                  <c:v>1275674</c:v>
                </c:pt>
                <c:pt idx="83">
                  <c:v>1293953</c:v>
                </c:pt>
                <c:pt idx="84">
                  <c:v>1319962</c:v>
                </c:pt>
                <c:pt idx="85">
                  <c:v>1340372</c:v>
                </c:pt>
                <c:pt idx="86">
                  <c:v>1363380</c:v>
                </c:pt>
                <c:pt idx="87">
                  <c:v>1391802</c:v>
                </c:pt>
                <c:pt idx="88">
                  <c:v>1428241</c:v>
                </c:pt>
                <c:pt idx="89">
                  <c:v>1468669</c:v>
                </c:pt>
                <c:pt idx="90">
                  <c:v>1505105</c:v>
                </c:pt>
                <c:pt idx="91">
                  <c:v>1534320</c:v>
                </c:pt>
                <c:pt idx="92">
                  <c:v>1554439</c:v>
                </c:pt>
                <c:pt idx="93">
                  <c:v>1567582</c:v>
                </c:pt>
                <c:pt idx="94">
                  <c:v>1583180</c:v>
                </c:pt>
                <c:pt idx="95">
                  <c:v>1594673</c:v>
                </c:pt>
                <c:pt idx="96">
                  <c:v>1610187</c:v>
                </c:pt>
                <c:pt idx="97">
                  <c:v>1630391</c:v>
                </c:pt>
                <c:pt idx="98">
                  <c:v>1649324</c:v>
                </c:pt>
                <c:pt idx="99">
                  <c:v>1680026</c:v>
                </c:pt>
                <c:pt idx="100">
                  <c:v>1716943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BC-4114-9AC7-88ED0A9E476D}"/>
            </c:ext>
          </c:extLst>
        </c:ser>
        <c:ser>
          <c:idx val="14"/>
          <c:order val="14"/>
          <c:tx>
            <c:strRef>
              <c:f>'Data - Clean'!$P$1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Clean'!$P$2:$P$102</c:f>
              <c:numCache>
                <c:formatCode>0</c:formatCode>
                <c:ptCount val="101"/>
                <c:pt idx="0">
                  <c:v>6313000</c:v>
                </c:pt>
                <c:pt idx="1">
                  <c:v>6275000</c:v>
                </c:pt>
                <c:pt idx="2">
                  <c:v>6392000</c:v>
                </c:pt>
                <c:pt idx="3">
                  <c:v>6663000</c:v>
                </c:pt>
                <c:pt idx="4">
                  <c:v>6858000</c:v>
                </c:pt>
                <c:pt idx="5">
                  <c:v>6958000</c:v>
                </c:pt>
                <c:pt idx="6">
                  <c:v>7068000</c:v>
                </c:pt>
                <c:pt idx="7">
                  <c:v>7215000</c:v>
                </c:pt>
                <c:pt idx="8">
                  <c:v>7306000</c:v>
                </c:pt>
                <c:pt idx="9">
                  <c:v>7395000</c:v>
                </c:pt>
                <c:pt idx="10">
                  <c:v>7519000</c:v>
                </c:pt>
                <c:pt idx="11">
                  <c:v>7576000</c:v>
                </c:pt>
                <c:pt idx="12">
                  <c:v>7606000</c:v>
                </c:pt>
                <c:pt idx="13">
                  <c:v>7644000</c:v>
                </c:pt>
                <c:pt idx="14">
                  <c:v>7687000</c:v>
                </c:pt>
                <c:pt idx="15">
                  <c:v>7736000</c:v>
                </c:pt>
                <c:pt idx="16">
                  <c:v>7768000</c:v>
                </c:pt>
                <c:pt idx="17">
                  <c:v>7772000</c:v>
                </c:pt>
                <c:pt idx="18">
                  <c:v>7797000</c:v>
                </c:pt>
                <c:pt idx="19">
                  <c:v>7840000</c:v>
                </c:pt>
                <c:pt idx="20">
                  <c:v>7857000</c:v>
                </c:pt>
                <c:pt idx="21">
                  <c:v>7866000</c:v>
                </c:pt>
                <c:pt idx="22">
                  <c:v>7890000</c:v>
                </c:pt>
                <c:pt idx="23">
                  <c:v>7905000</c:v>
                </c:pt>
                <c:pt idx="24">
                  <c:v>7995000</c:v>
                </c:pt>
                <c:pt idx="25">
                  <c:v>8057000</c:v>
                </c:pt>
                <c:pt idx="26">
                  <c:v>7761000</c:v>
                </c:pt>
                <c:pt idx="27">
                  <c:v>7719000</c:v>
                </c:pt>
                <c:pt idx="28">
                  <c:v>7601000</c:v>
                </c:pt>
                <c:pt idx="29">
                  <c:v>8155000</c:v>
                </c:pt>
                <c:pt idx="30">
                  <c:v>8341000</c:v>
                </c:pt>
                <c:pt idx="31">
                  <c:v>8552000</c:v>
                </c:pt>
                <c:pt idx="32">
                  <c:v>8670000</c:v>
                </c:pt>
                <c:pt idx="33">
                  <c:v>8712000</c:v>
                </c:pt>
                <c:pt idx="34">
                  <c:v>8790000</c:v>
                </c:pt>
                <c:pt idx="35">
                  <c:v>8956000</c:v>
                </c:pt>
                <c:pt idx="36">
                  <c:v>9065000</c:v>
                </c:pt>
                <c:pt idx="37">
                  <c:v>9252000</c:v>
                </c:pt>
                <c:pt idx="38">
                  <c:v>9435000</c:v>
                </c:pt>
                <c:pt idx="39">
                  <c:v>9530000</c:v>
                </c:pt>
                <c:pt idx="40">
                  <c:v>9668000</c:v>
                </c:pt>
                <c:pt idx="41">
                  <c:v>9886000</c:v>
                </c:pt>
                <c:pt idx="42">
                  <c:v>9986000</c:v>
                </c:pt>
                <c:pt idx="43">
                  <c:v>10081000</c:v>
                </c:pt>
                <c:pt idx="44">
                  <c:v>10130000</c:v>
                </c:pt>
                <c:pt idx="45">
                  <c:v>10280000</c:v>
                </c:pt>
                <c:pt idx="46">
                  <c:v>10402000</c:v>
                </c:pt>
                <c:pt idx="47">
                  <c:v>10580000</c:v>
                </c:pt>
                <c:pt idx="48">
                  <c:v>10693000</c:v>
                </c:pt>
                <c:pt idx="49">
                  <c:v>10836000</c:v>
                </c:pt>
                <c:pt idx="50">
                  <c:v>10947000</c:v>
                </c:pt>
                <c:pt idx="51">
                  <c:v>10995000</c:v>
                </c:pt>
                <c:pt idx="52">
                  <c:v>11039000</c:v>
                </c:pt>
                <c:pt idx="53">
                  <c:v>11110285</c:v>
                </c:pt>
                <c:pt idx="54">
                  <c:v>11202397</c:v>
                </c:pt>
                <c:pt idx="55">
                  <c:v>11251948</c:v>
                </c:pt>
                <c:pt idx="56">
                  <c:v>11251367</c:v>
                </c:pt>
                <c:pt idx="57">
                  <c:v>11262145</c:v>
                </c:pt>
                <c:pt idx="58">
                  <c:v>11291743</c:v>
                </c:pt>
                <c:pt idx="59">
                  <c:v>11342853</c:v>
                </c:pt>
                <c:pt idx="60">
                  <c:v>11386316</c:v>
                </c:pt>
                <c:pt idx="61">
                  <c:v>11412561</c:v>
                </c:pt>
                <c:pt idx="62">
                  <c:v>11396837</c:v>
                </c:pt>
                <c:pt idx="63">
                  <c:v>11426518</c:v>
                </c:pt>
                <c:pt idx="64">
                  <c:v>11443458</c:v>
                </c:pt>
                <c:pt idx="65">
                  <c:v>11423412</c:v>
                </c:pt>
                <c:pt idx="66">
                  <c:v>11408818</c:v>
                </c:pt>
                <c:pt idx="67">
                  <c:v>11412132</c:v>
                </c:pt>
                <c:pt idx="68">
                  <c:v>11399806</c:v>
                </c:pt>
                <c:pt idx="69">
                  <c:v>11387257</c:v>
                </c:pt>
                <c:pt idx="70">
                  <c:v>11391178</c:v>
                </c:pt>
                <c:pt idx="71">
                  <c:v>11390183</c:v>
                </c:pt>
                <c:pt idx="72">
                  <c:v>11409782</c:v>
                </c:pt>
                <c:pt idx="73">
                  <c:v>11430602</c:v>
                </c:pt>
                <c:pt idx="74">
                  <c:v>11568964</c:v>
                </c:pt>
                <c:pt idx="75">
                  <c:v>11694184</c:v>
                </c:pt>
                <c:pt idx="76">
                  <c:v>11809579</c:v>
                </c:pt>
                <c:pt idx="77">
                  <c:v>11912585</c:v>
                </c:pt>
                <c:pt idx="78">
                  <c:v>12008437</c:v>
                </c:pt>
                <c:pt idx="79">
                  <c:v>12101997</c:v>
                </c:pt>
                <c:pt idx="80">
                  <c:v>12185715</c:v>
                </c:pt>
                <c:pt idx="81">
                  <c:v>12271847</c:v>
                </c:pt>
                <c:pt idx="82">
                  <c:v>12359020</c:v>
                </c:pt>
                <c:pt idx="83">
                  <c:v>12419293</c:v>
                </c:pt>
                <c:pt idx="84">
                  <c:v>12488445</c:v>
                </c:pt>
                <c:pt idx="85">
                  <c:v>12525556</c:v>
                </c:pt>
                <c:pt idx="86">
                  <c:v>12556006</c:v>
                </c:pt>
                <c:pt idx="87">
                  <c:v>12589773</c:v>
                </c:pt>
                <c:pt idx="88">
                  <c:v>12609903</c:v>
                </c:pt>
                <c:pt idx="89">
                  <c:v>12643955</c:v>
                </c:pt>
                <c:pt idx="90">
                  <c:v>12695866</c:v>
                </c:pt>
                <c:pt idx="91">
                  <c:v>12747038</c:v>
                </c:pt>
                <c:pt idx="92">
                  <c:v>12796778</c:v>
                </c:pt>
                <c:pt idx="93">
                  <c:v>12830632</c:v>
                </c:pt>
                <c:pt idx="94">
                  <c:v>12862298</c:v>
                </c:pt>
                <c:pt idx="95">
                  <c:v>12878494</c:v>
                </c:pt>
                <c:pt idx="96">
                  <c:v>12890403</c:v>
                </c:pt>
                <c:pt idx="97">
                  <c:v>12882438</c:v>
                </c:pt>
                <c:pt idx="98">
                  <c:v>12862051</c:v>
                </c:pt>
                <c:pt idx="99">
                  <c:v>12835726</c:v>
                </c:pt>
                <c:pt idx="100">
                  <c:v>12802023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BC-4114-9AC7-88ED0A9E476D}"/>
            </c:ext>
          </c:extLst>
        </c:ser>
        <c:ser>
          <c:idx val="15"/>
          <c:order val="15"/>
          <c:tx>
            <c:strRef>
              <c:f>'Data - Clean'!$Q$1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Clean'!$Q$2:$Q$102</c:f>
              <c:numCache>
                <c:formatCode>0</c:formatCode>
                <c:ptCount val="101"/>
                <c:pt idx="0">
                  <c:v>2910000</c:v>
                </c:pt>
                <c:pt idx="1">
                  <c:v>2880000</c:v>
                </c:pt>
                <c:pt idx="2">
                  <c:v>2906000</c:v>
                </c:pt>
                <c:pt idx="3">
                  <c:v>2947000</c:v>
                </c:pt>
                <c:pt idx="4">
                  <c:v>2976000</c:v>
                </c:pt>
                <c:pt idx="5">
                  <c:v>2965000</c:v>
                </c:pt>
                <c:pt idx="6">
                  <c:v>3042000</c:v>
                </c:pt>
                <c:pt idx="7">
                  <c:v>3086000</c:v>
                </c:pt>
                <c:pt idx="8">
                  <c:v>3119000</c:v>
                </c:pt>
                <c:pt idx="9">
                  <c:v>3148000</c:v>
                </c:pt>
                <c:pt idx="10">
                  <c:v>3191000</c:v>
                </c:pt>
                <c:pt idx="11">
                  <c:v>3212000</c:v>
                </c:pt>
                <c:pt idx="12">
                  <c:v>3226000</c:v>
                </c:pt>
                <c:pt idx="13">
                  <c:v>3242000</c:v>
                </c:pt>
                <c:pt idx="14">
                  <c:v>3257000</c:v>
                </c:pt>
                <c:pt idx="15">
                  <c:v>3281000</c:v>
                </c:pt>
                <c:pt idx="16">
                  <c:v>3304000</c:v>
                </c:pt>
                <c:pt idx="17">
                  <c:v>3319000</c:v>
                </c:pt>
                <c:pt idx="18">
                  <c:v>3332000</c:v>
                </c:pt>
                <c:pt idx="19">
                  <c:v>3348000</c:v>
                </c:pt>
                <c:pt idx="20">
                  <c:v>3374000</c:v>
                </c:pt>
                <c:pt idx="21">
                  <c:v>3386000</c:v>
                </c:pt>
                <c:pt idx="22">
                  <c:v>3403000</c:v>
                </c:pt>
                <c:pt idx="23">
                  <c:v>3433000</c:v>
                </c:pt>
                <c:pt idx="24">
                  <c:v>3483000</c:v>
                </c:pt>
                <c:pt idx="25">
                  <c:v>3507000</c:v>
                </c:pt>
                <c:pt idx="26">
                  <c:v>3449000</c:v>
                </c:pt>
                <c:pt idx="27">
                  <c:v>3440000</c:v>
                </c:pt>
                <c:pt idx="28">
                  <c:v>3427000</c:v>
                </c:pt>
                <c:pt idx="29">
                  <c:v>3702000</c:v>
                </c:pt>
                <c:pt idx="30">
                  <c:v>3779000</c:v>
                </c:pt>
                <c:pt idx="31">
                  <c:v>3877000</c:v>
                </c:pt>
                <c:pt idx="32">
                  <c:v>3958000</c:v>
                </c:pt>
                <c:pt idx="33">
                  <c:v>3934000</c:v>
                </c:pt>
                <c:pt idx="34">
                  <c:v>4096000</c:v>
                </c:pt>
                <c:pt idx="35">
                  <c:v>4148000</c:v>
                </c:pt>
                <c:pt idx="36">
                  <c:v>4182000</c:v>
                </c:pt>
                <c:pt idx="37">
                  <c:v>4264000</c:v>
                </c:pt>
                <c:pt idx="38">
                  <c:v>4363000</c:v>
                </c:pt>
                <c:pt idx="39">
                  <c:v>4458000</c:v>
                </c:pt>
                <c:pt idx="40">
                  <c:v>4529000</c:v>
                </c:pt>
                <c:pt idx="41">
                  <c:v>4583000</c:v>
                </c:pt>
                <c:pt idx="42">
                  <c:v>4613000</c:v>
                </c:pt>
                <c:pt idx="43">
                  <c:v>4662000</c:v>
                </c:pt>
                <c:pt idx="44">
                  <c:v>4730000</c:v>
                </c:pt>
                <c:pt idx="45">
                  <c:v>4736000</c:v>
                </c:pt>
                <c:pt idx="46">
                  <c:v>4799000</c:v>
                </c:pt>
                <c:pt idx="47">
                  <c:v>4856000</c:v>
                </c:pt>
                <c:pt idx="48">
                  <c:v>4922000</c:v>
                </c:pt>
                <c:pt idx="49">
                  <c:v>4999000</c:v>
                </c:pt>
                <c:pt idx="50">
                  <c:v>5053000</c:v>
                </c:pt>
                <c:pt idx="51">
                  <c:v>5093000</c:v>
                </c:pt>
                <c:pt idx="52">
                  <c:v>5143000</c:v>
                </c:pt>
                <c:pt idx="53">
                  <c:v>5195392</c:v>
                </c:pt>
                <c:pt idx="54">
                  <c:v>5253396</c:v>
                </c:pt>
                <c:pt idx="55">
                  <c:v>5302435</c:v>
                </c:pt>
                <c:pt idx="56">
                  <c:v>5338277</c:v>
                </c:pt>
                <c:pt idx="57">
                  <c:v>5361890</c:v>
                </c:pt>
                <c:pt idx="58">
                  <c:v>5365766</c:v>
                </c:pt>
                <c:pt idx="59">
                  <c:v>5389088</c:v>
                </c:pt>
                <c:pt idx="60">
                  <c:v>5425638</c:v>
                </c:pt>
                <c:pt idx="61">
                  <c:v>5470214</c:v>
                </c:pt>
                <c:pt idx="62">
                  <c:v>5501174</c:v>
                </c:pt>
                <c:pt idx="63">
                  <c:v>5490224</c:v>
                </c:pt>
                <c:pt idx="64">
                  <c:v>5480435</c:v>
                </c:pt>
                <c:pt idx="65">
                  <c:v>5467922</c:v>
                </c:pt>
                <c:pt idx="66">
                  <c:v>5450395</c:v>
                </c:pt>
                <c:pt idx="67">
                  <c:v>5458322</c:v>
                </c:pt>
                <c:pt idx="68">
                  <c:v>5459211</c:v>
                </c:pt>
                <c:pt idx="69">
                  <c:v>5454108</c:v>
                </c:pt>
                <c:pt idx="70">
                  <c:v>5473012</c:v>
                </c:pt>
                <c:pt idx="71">
                  <c:v>5491735</c:v>
                </c:pt>
                <c:pt idx="72">
                  <c:v>5523693</c:v>
                </c:pt>
                <c:pt idx="73">
                  <c:v>5544159</c:v>
                </c:pt>
                <c:pt idx="74">
                  <c:v>5616388</c:v>
                </c:pt>
                <c:pt idx="75">
                  <c:v>5674547</c:v>
                </c:pt>
                <c:pt idx="76">
                  <c:v>5739019</c:v>
                </c:pt>
                <c:pt idx="77">
                  <c:v>5793526</c:v>
                </c:pt>
                <c:pt idx="78">
                  <c:v>5851459</c:v>
                </c:pt>
                <c:pt idx="79">
                  <c:v>5906013</c:v>
                </c:pt>
                <c:pt idx="80">
                  <c:v>5955267</c:v>
                </c:pt>
                <c:pt idx="81">
                  <c:v>5998880</c:v>
                </c:pt>
                <c:pt idx="82">
                  <c:v>6044969</c:v>
                </c:pt>
                <c:pt idx="83">
                  <c:v>6080485</c:v>
                </c:pt>
                <c:pt idx="84">
                  <c:v>6127760</c:v>
                </c:pt>
                <c:pt idx="85">
                  <c:v>6155967</c:v>
                </c:pt>
                <c:pt idx="86">
                  <c:v>6196638</c:v>
                </c:pt>
                <c:pt idx="87">
                  <c:v>6233007</c:v>
                </c:pt>
                <c:pt idx="88">
                  <c:v>6278616</c:v>
                </c:pt>
                <c:pt idx="89">
                  <c:v>6332669</c:v>
                </c:pt>
                <c:pt idx="90">
                  <c:v>6379599</c:v>
                </c:pt>
                <c:pt idx="91">
                  <c:v>6424806</c:v>
                </c:pt>
                <c:pt idx="92">
                  <c:v>6459325</c:v>
                </c:pt>
                <c:pt idx="93">
                  <c:v>6483802</c:v>
                </c:pt>
                <c:pt idx="94">
                  <c:v>6515358</c:v>
                </c:pt>
                <c:pt idx="95">
                  <c:v>6535665</c:v>
                </c:pt>
                <c:pt idx="96">
                  <c:v>6567484</c:v>
                </c:pt>
                <c:pt idx="97">
                  <c:v>6593182</c:v>
                </c:pt>
                <c:pt idx="98">
                  <c:v>6610596</c:v>
                </c:pt>
                <c:pt idx="99">
                  <c:v>6634007</c:v>
                </c:pt>
                <c:pt idx="100">
                  <c:v>6666818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BC-4114-9AC7-88ED0A9E476D}"/>
            </c:ext>
          </c:extLst>
        </c:ser>
        <c:ser>
          <c:idx val="16"/>
          <c:order val="16"/>
          <c:tx>
            <c:strRef>
              <c:f>'Data - Clean'!$R$1</c:f>
              <c:strCache>
                <c:ptCount val="1"/>
                <c:pt idx="0">
                  <c:v>KS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Clean'!$R$2:$R$102</c:f>
              <c:numCache>
                <c:formatCode>0</c:formatCode>
                <c:ptCount val="101"/>
                <c:pt idx="0">
                  <c:v>1748000</c:v>
                </c:pt>
                <c:pt idx="1">
                  <c:v>1729000</c:v>
                </c:pt>
                <c:pt idx="2">
                  <c:v>1756000</c:v>
                </c:pt>
                <c:pt idx="3">
                  <c:v>1769000</c:v>
                </c:pt>
                <c:pt idx="4">
                  <c:v>1779000</c:v>
                </c:pt>
                <c:pt idx="5">
                  <c:v>1799000</c:v>
                </c:pt>
                <c:pt idx="6">
                  <c:v>1808000</c:v>
                </c:pt>
                <c:pt idx="7">
                  <c:v>1807000</c:v>
                </c:pt>
                <c:pt idx="8">
                  <c:v>1825000</c:v>
                </c:pt>
                <c:pt idx="9">
                  <c:v>1836000</c:v>
                </c:pt>
                <c:pt idx="10">
                  <c:v>1836000</c:v>
                </c:pt>
                <c:pt idx="11">
                  <c:v>1850000</c:v>
                </c:pt>
                <c:pt idx="12">
                  <c:v>1867000</c:v>
                </c:pt>
                <c:pt idx="13">
                  <c:v>1883000</c:v>
                </c:pt>
                <c:pt idx="14">
                  <c:v>1881000</c:v>
                </c:pt>
                <c:pt idx="15">
                  <c:v>1883000</c:v>
                </c:pt>
                <c:pt idx="16">
                  <c:v>1877000</c:v>
                </c:pt>
                <c:pt idx="17">
                  <c:v>1868000</c:v>
                </c:pt>
                <c:pt idx="18">
                  <c:v>1872000</c:v>
                </c:pt>
                <c:pt idx="19">
                  <c:v>1869000</c:v>
                </c:pt>
                <c:pt idx="20">
                  <c:v>1856000</c:v>
                </c:pt>
                <c:pt idx="21">
                  <c:v>1842000</c:v>
                </c:pt>
                <c:pt idx="22">
                  <c:v>1824000</c:v>
                </c:pt>
                <c:pt idx="23">
                  <c:v>1788000</c:v>
                </c:pt>
                <c:pt idx="24">
                  <c:v>1765000</c:v>
                </c:pt>
                <c:pt idx="25">
                  <c:v>1760000</c:v>
                </c:pt>
                <c:pt idx="26">
                  <c:v>1796000</c:v>
                </c:pt>
                <c:pt idx="27">
                  <c:v>1779000</c:v>
                </c:pt>
                <c:pt idx="28">
                  <c:v>1731000</c:v>
                </c:pt>
                <c:pt idx="29">
                  <c:v>1805000</c:v>
                </c:pt>
                <c:pt idx="30">
                  <c:v>1853000</c:v>
                </c:pt>
                <c:pt idx="31">
                  <c:v>1892000</c:v>
                </c:pt>
                <c:pt idx="32">
                  <c:v>1925000</c:v>
                </c:pt>
                <c:pt idx="33">
                  <c:v>1905000</c:v>
                </c:pt>
                <c:pt idx="34">
                  <c:v>1950000</c:v>
                </c:pt>
                <c:pt idx="35">
                  <c:v>1977000</c:v>
                </c:pt>
                <c:pt idx="36">
                  <c:v>1994000</c:v>
                </c:pt>
                <c:pt idx="37">
                  <c:v>2042000</c:v>
                </c:pt>
                <c:pt idx="38">
                  <c:v>2093000</c:v>
                </c:pt>
                <c:pt idx="39">
                  <c:v>2119000</c:v>
                </c:pt>
                <c:pt idx="40">
                  <c:v>2128000</c:v>
                </c:pt>
                <c:pt idx="41">
                  <c:v>2142000</c:v>
                </c:pt>
                <c:pt idx="42">
                  <c:v>2160000</c:v>
                </c:pt>
                <c:pt idx="43">
                  <c:v>2179000</c:v>
                </c:pt>
                <c:pt idx="44">
                  <c:v>2215000</c:v>
                </c:pt>
                <c:pt idx="45">
                  <c:v>2231000</c:v>
                </c:pt>
                <c:pt idx="46">
                  <c:v>2217000</c:v>
                </c:pt>
                <c:pt idx="47">
                  <c:v>2209000</c:v>
                </c:pt>
                <c:pt idx="48">
                  <c:v>2206000</c:v>
                </c:pt>
                <c:pt idx="49">
                  <c:v>2200000</c:v>
                </c:pt>
                <c:pt idx="50">
                  <c:v>2197000</c:v>
                </c:pt>
                <c:pt idx="51">
                  <c:v>2216000</c:v>
                </c:pt>
                <c:pt idx="52">
                  <c:v>2236000</c:v>
                </c:pt>
                <c:pt idx="53">
                  <c:v>2249071</c:v>
                </c:pt>
                <c:pt idx="54">
                  <c:v>2246600</c:v>
                </c:pt>
                <c:pt idx="55">
                  <c:v>2256375</c:v>
                </c:pt>
                <c:pt idx="56">
                  <c:v>2265603</c:v>
                </c:pt>
                <c:pt idx="57">
                  <c:v>2269499</c:v>
                </c:pt>
                <c:pt idx="58">
                  <c:v>2280578</c:v>
                </c:pt>
                <c:pt idx="59">
                  <c:v>2301001</c:v>
                </c:pt>
                <c:pt idx="60">
                  <c:v>2320647</c:v>
                </c:pt>
                <c:pt idx="61">
                  <c:v>2335657</c:v>
                </c:pt>
                <c:pt idx="62">
                  <c:v>2350906</c:v>
                </c:pt>
                <c:pt idx="63">
                  <c:v>2363679</c:v>
                </c:pt>
                <c:pt idx="64">
                  <c:v>2384849</c:v>
                </c:pt>
                <c:pt idx="65">
                  <c:v>2401202</c:v>
                </c:pt>
                <c:pt idx="66">
                  <c:v>2415531</c:v>
                </c:pt>
                <c:pt idx="67">
                  <c:v>2424086</c:v>
                </c:pt>
                <c:pt idx="68">
                  <c:v>2427405</c:v>
                </c:pt>
                <c:pt idx="69">
                  <c:v>2432619</c:v>
                </c:pt>
                <c:pt idx="70">
                  <c:v>2445367</c:v>
                </c:pt>
                <c:pt idx="71">
                  <c:v>2461996</c:v>
                </c:pt>
                <c:pt idx="72">
                  <c:v>2472849</c:v>
                </c:pt>
                <c:pt idx="73">
                  <c:v>2477574</c:v>
                </c:pt>
                <c:pt idx="74">
                  <c:v>2498722</c:v>
                </c:pt>
                <c:pt idx="75">
                  <c:v>2532394</c:v>
                </c:pt>
                <c:pt idx="76">
                  <c:v>2556547</c:v>
                </c:pt>
                <c:pt idx="77">
                  <c:v>2580513</c:v>
                </c:pt>
                <c:pt idx="78">
                  <c:v>2601007</c:v>
                </c:pt>
                <c:pt idx="79">
                  <c:v>2614554</c:v>
                </c:pt>
                <c:pt idx="80">
                  <c:v>2635292</c:v>
                </c:pt>
                <c:pt idx="81">
                  <c:v>2660598</c:v>
                </c:pt>
                <c:pt idx="82">
                  <c:v>2678338</c:v>
                </c:pt>
                <c:pt idx="83">
                  <c:v>2688418</c:v>
                </c:pt>
                <c:pt idx="84">
                  <c:v>2702162</c:v>
                </c:pt>
                <c:pt idx="85">
                  <c:v>2713535</c:v>
                </c:pt>
                <c:pt idx="86">
                  <c:v>2723004</c:v>
                </c:pt>
                <c:pt idx="87">
                  <c:v>2734373</c:v>
                </c:pt>
                <c:pt idx="88">
                  <c:v>2745299</c:v>
                </c:pt>
                <c:pt idx="89">
                  <c:v>2762931</c:v>
                </c:pt>
                <c:pt idx="90">
                  <c:v>2783785</c:v>
                </c:pt>
                <c:pt idx="91">
                  <c:v>2808076</c:v>
                </c:pt>
                <c:pt idx="92">
                  <c:v>2832704</c:v>
                </c:pt>
                <c:pt idx="93">
                  <c:v>2853118</c:v>
                </c:pt>
                <c:pt idx="94">
                  <c:v>2868756</c:v>
                </c:pt>
                <c:pt idx="95">
                  <c:v>2885316</c:v>
                </c:pt>
                <c:pt idx="96">
                  <c:v>2892900</c:v>
                </c:pt>
                <c:pt idx="97">
                  <c:v>2899553</c:v>
                </c:pt>
                <c:pt idx="98">
                  <c:v>2905789</c:v>
                </c:pt>
                <c:pt idx="99">
                  <c:v>2907731</c:v>
                </c:pt>
                <c:pt idx="100">
                  <c:v>2913123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BC-4114-9AC7-88ED0A9E476D}"/>
            </c:ext>
          </c:extLst>
        </c:ser>
        <c:ser>
          <c:idx val="17"/>
          <c:order val="17"/>
          <c:tx>
            <c:strRef>
              <c:f>'Data - Clean'!$S$1</c:f>
              <c:strCache>
                <c:ptCount val="1"/>
                <c:pt idx="0">
                  <c:v>KY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Clean'!$S$2:$S$102</c:f>
              <c:numCache>
                <c:formatCode>0</c:formatCode>
                <c:ptCount val="101"/>
                <c:pt idx="0">
                  <c:v>2421000</c:v>
                </c:pt>
                <c:pt idx="1">
                  <c:v>2425000</c:v>
                </c:pt>
                <c:pt idx="2">
                  <c:v>2413000</c:v>
                </c:pt>
                <c:pt idx="3">
                  <c:v>2421000</c:v>
                </c:pt>
                <c:pt idx="4">
                  <c:v>2436000</c:v>
                </c:pt>
                <c:pt idx="5">
                  <c:v>2450000</c:v>
                </c:pt>
                <c:pt idx="6">
                  <c:v>2480000</c:v>
                </c:pt>
                <c:pt idx="7">
                  <c:v>2531000</c:v>
                </c:pt>
                <c:pt idx="8">
                  <c:v>2520000</c:v>
                </c:pt>
                <c:pt idx="9">
                  <c:v>2545000</c:v>
                </c:pt>
                <c:pt idx="10">
                  <c:v>2551000</c:v>
                </c:pt>
                <c:pt idx="11">
                  <c:v>2567000</c:v>
                </c:pt>
                <c:pt idx="12">
                  <c:v>2606000</c:v>
                </c:pt>
                <c:pt idx="13">
                  <c:v>2623000</c:v>
                </c:pt>
                <c:pt idx="14">
                  <c:v>2652000</c:v>
                </c:pt>
                <c:pt idx="15">
                  <c:v>2676000</c:v>
                </c:pt>
                <c:pt idx="16">
                  <c:v>2698000</c:v>
                </c:pt>
                <c:pt idx="17">
                  <c:v>2722000</c:v>
                </c:pt>
                <c:pt idx="18">
                  <c:v>2748000</c:v>
                </c:pt>
                <c:pt idx="19">
                  <c:v>2768000</c:v>
                </c:pt>
                <c:pt idx="20">
                  <c:v>2784000</c:v>
                </c:pt>
                <c:pt idx="21">
                  <c:v>2800000</c:v>
                </c:pt>
                <c:pt idx="22">
                  <c:v>2825000</c:v>
                </c:pt>
                <c:pt idx="23">
                  <c:v>2859000</c:v>
                </c:pt>
                <c:pt idx="24">
                  <c:v>2824000</c:v>
                </c:pt>
                <c:pt idx="25">
                  <c:v>2797000</c:v>
                </c:pt>
                <c:pt idx="26">
                  <c:v>2693000</c:v>
                </c:pt>
                <c:pt idx="27">
                  <c:v>2631000</c:v>
                </c:pt>
                <c:pt idx="28">
                  <c:v>2597000</c:v>
                </c:pt>
                <c:pt idx="29">
                  <c:v>2761000</c:v>
                </c:pt>
                <c:pt idx="30">
                  <c:v>2803000</c:v>
                </c:pt>
                <c:pt idx="31">
                  <c:v>2817000</c:v>
                </c:pt>
                <c:pt idx="32">
                  <c:v>2849000</c:v>
                </c:pt>
                <c:pt idx="33">
                  <c:v>2945000</c:v>
                </c:pt>
                <c:pt idx="34">
                  <c:v>2941000</c:v>
                </c:pt>
                <c:pt idx="35">
                  <c:v>2920000</c:v>
                </c:pt>
                <c:pt idx="36">
                  <c:v>2903000</c:v>
                </c:pt>
                <c:pt idx="37">
                  <c:v>2902000</c:v>
                </c:pt>
                <c:pt idx="38">
                  <c:v>2910000</c:v>
                </c:pt>
                <c:pt idx="39">
                  <c:v>2898000</c:v>
                </c:pt>
                <c:pt idx="40">
                  <c:v>2928000</c:v>
                </c:pt>
                <c:pt idx="41">
                  <c:v>2961000</c:v>
                </c:pt>
                <c:pt idx="42">
                  <c:v>2999000</c:v>
                </c:pt>
                <c:pt idx="43">
                  <c:v>3038000</c:v>
                </c:pt>
                <c:pt idx="44">
                  <c:v>3054000</c:v>
                </c:pt>
                <c:pt idx="45">
                  <c:v>3079000</c:v>
                </c:pt>
                <c:pt idx="46">
                  <c:v>3096000</c:v>
                </c:pt>
                <c:pt idx="47">
                  <c:v>3129000</c:v>
                </c:pt>
                <c:pt idx="48">
                  <c:v>3140000</c:v>
                </c:pt>
                <c:pt idx="49">
                  <c:v>3147000</c:v>
                </c:pt>
                <c:pt idx="50">
                  <c:v>3172000</c:v>
                </c:pt>
                <c:pt idx="51">
                  <c:v>3195000</c:v>
                </c:pt>
                <c:pt idx="52">
                  <c:v>3198000</c:v>
                </c:pt>
                <c:pt idx="53">
                  <c:v>3220711</c:v>
                </c:pt>
                <c:pt idx="54">
                  <c:v>3298053</c:v>
                </c:pt>
                <c:pt idx="55">
                  <c:v>3335728</c:v>
                </c:pt>
                <c:pt idx="56">
                  <c:v>3371024</c:v>
                </c:pt>
                <c:pt idx="57">
                  <c:v>3416315</c:v>
                </c:pt>
                <c:pt idx="58">
                  <c:v>3467769</c:v>
                </c:pt>
                <c:pt idx="59">
                  <c:v>3529257</c:v>
                </c:pt>
                <c:pt idx="60">
                  <c:v>3573693</c:v>
                </c:pt>
                <c:pt idx="61">
                  <c:v>3609976</c:v>
                </c:pt>
                <c:pt idx="62">
                  <c:v>3641804</c:v>
                </c:pt>
                <c:pt idx="63">
                  <c:v>3660777</c:v>
                </c:pt>
                <c:pt idx="64">
                  <c:v>3670394</c:v>
                </c:pt>
                <c:pt idx="65">
                  <c:v>3683445</c:v>
                </c:pt>
                <c:pt idx="66">
                  <c:v>3694484</c:v>
                </c:pt>
                <c:pt idx="67">
                  <c:v>3695453</c:v>
                </c:pt>
                <c:pt idx="68">
                  <c:v>3694826</c:v>
                </c:pt>
                <c:pt idx="69">
                  <c:v>3687809</c:v>
                </c:pt>
                <c:pt idx="70">
                  <c:v>3683329</c:v>
                </c:pt>
                <c:pt idx="71">
                  <c:v>3679999</c:v>
                </c:pt>
                <c:pt idx="72">
                  <c:v>3677306</c:v>
                </c:pt>
                <c:pt idx="73">
                  <c:v>3685296</c:v>
                </c:pt>
                <c:pt idx="74">
                  <c:v>3722328</c:v>
                </c:pt>
                <c:pt idx="75">
                  <c:v>3765469</c:v>
                </c:pt>
                <c:pt idx="76">
                  <c:v>3812206</c:v>
                </c:pt>
                <c:pt idx="77">
                  <c:v>3849088</c:v>
                </c:pt>
                <c:pt idx="78">
                  <c:v>3887427</c:v>
                </c:pt>
                <c:pt idx="79">
                  <c:v>3919535</c:v>
                </c:pt>
                <c:pt idx="80">
                  <c:v>3952747</c:v>
                </c:pt>
                <c:pt idx="81">
                  <c:v>3985390</c:v>
                </c:pt>
                <c:pt idx="82">
                  <c:v>4018053</c:v>
                </c:pt>
                <c:pt idx="83">
                  <c:v>4041769</c:v>
                </c:pt>
                <c:pt idx="84">
                  <c:v>4068132</c:v>
                </c:pt>
                <c:pt idx="85">
                  <c:v>4089875</c:v>
                </c:pt>
                <c:pt idx="86">
                  <c:v>4117170</c:v>
                </c:pt>
                <c:pt idx="87">
                  <c:v>4146101</c:v>
                </c:pt>
                <c:pt idx="88">
                  <c:v>4182742</c:v>
                </c:pt>
                <c:pt idx="89">
                  <c:v>4219239</c:v>
                </c:pt>
                <c:pt idx="90">
                  <c:v>4256672</c:v>
                </c:pt>
                <c:pt idx="91">
                  <c:v>4289878</c:v>
                </c:pt>
                <c:pt idx="92">
                  <c:v>4317074</c:v>
                </c:pt>
                <c:pt idx="93">
                  <c:v>4339367</c:v>
                </c:pt>
                <c:pt idx="94">
                  <c:v>4368505</c:v>
                </c:pt>
                <c:pt idx="95">
                  <c:v>4383673</c:v>
                </c:pt>
                <c:pt idx="96">
                  <c:v>4399121</c:v>
                </c:pt>
                <c:pt idx="97">
                  <c:v>4410415</c:v>
                </c:pt>
                <c:pt idx="98">
                  <c:v>4422057</c:v>
                </c:pt>
                <c:pt idx="99">
                  <c:v>4436113</c:v>
                </c:pt>
                <c:pt idx="100">
                  <c:v>4454189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BC-4114-9AC7-88ED0A9E476D}"/>
            </c:ext>
          </c:extLst>
        </c:ser>
        <c:ser>
          <c:idx val="18"/>
          <c:order val="18"/>
          <c:tx>
            <c:strRef>
              <c:f>'Data - Clean'!$T$1</c:f>
              <c:strCache>
                <c:ptCount val="1"/>
                <c:pt idx="0">
                  <c:v>LA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Clean'!$T$2:$T$102</c:f>
              <c:numCache>
                <c:formatCode>0</c:formatCode>
                <c:ptCount val="101"/>
                <c:pt idx="0">
                  <c:v>1795000</c:v>
                </c:pt>
                <c:pt idx="1">
                  <c:v>1746000</c:v>
                </c:pt>
                <c:pt idx="2">
                  <c:v>1756000</c:v>
                </c:pt>
                <c:pt idx="3">
                  <c:v>1813000</c:v>
                </c:pt>
                <c:pt idx="4">
                  <c:v>1847000</c:v>
                </c:pt>
                <c:pt idx="5">
                  <c:v>1871000</c:v>
                </c:pt>
                <c:pt idx="6">
                  <c:v>1903000</c:v>
                </c:pt>
                <c:pt idx="7">
                  <c:v>1939000</c:v>
                </c:pt>
                <c:pt idx="8">
                  <c:v>1972000</c:v>
                </c:pt>
                <c:pt idx="9">
                  <c:v>2005000</c:v>
                </c:pt>
                <c:pt idx="10">
                  <c:v>2039000</c:v>
                </c:pt>
                <c:pt idx="11">
                  <c:v>2064000</c:v>
                </c:pt>
                <c:pt idx="12">
                  <c:v>2086000</c:v>
                </c:pt>
                <c:pt idx="13">
                  <c:v>2105000</c:v>
                </c:pt>
                <c:pt idx="14">
                  <c:v>2124000</c:v>
                </c:pt>
                <c:pt idx="15">
                  <c:v>2155000</c:v>
                </c:pt>
                <c:pt idx="16">
                  <c:v>2178000</c:v>
                </c:pt>
                <c:pt idx="17">
                  <c:v>2202000</c:v>
                </c:pt>
                <c:pt idx="18">
                  <c:v>2228000</c:v>
                </c:pt>
                <c:pt idx="19">
                  <c:v>2246000</c:v>
                </c:pt>
                <c:pt idx="20">
                  <c:v>2257000</c:v>
                </c:pt>
                <c:pt idx="21">
                  <c:v>2285000</c:v>
                </c:pt>
                <c:pt idx="22">
                  <c:v>2334000</c:v>
                </c:pt>
                <c:pt idx="23">
                  <c:v>2370000</c:v>
                </c:pt>
                <c:pt idx="24">
                  <c:v>2484000</c:v>
                </c:pt>
                <c:pt idx="25">
                  <c:v>2546000</c:v>
                </c:pt>
                <c:pt idx="26">
                  <c:v>2565000</c:v>
                </c:pt>
                <c:pt idx="27">
                  <c:v>2508000</c:v>
                </c:pt>
                <c:pt idx="28">
                  <c:v>2429000</c:v>
                </c:pt>
                <c:pt idx="29">
                  <c:v>2556000</c:v>
                </c:pt>
                <c:pt idx="30">
                  <c:v>2579000</c:v>
                </c:pt>
                <c:pt idx="31">
                  <c:v>2596000</c:v>
                </c:pt>
                <c:pt idx="32">
                  <c:v>2634000</c:v>
                </c:pt>
                <c:pt idx="33">
                  <c:v>2684000</c:v>
                </c:pt>
                <c:pt idx="34">
                  <c:v>2769000</c:v>
                </c:pt>
                <c:pt idx="35">
                  <c:v>2842000</c:v>
                </c:pt>
                <c:pt idx="36">
                  <c:v>2866000</c:v>
                </c:pt>
                <c:pt idx="37">
                  <c:v>2883000</c:v>
                </c:pt>
                <c:pt idx="38">
                  <c:v>2946000</c:v>
                </c:pt>
                <c:pt idx="39">
                  <c:v>3032000</c:v>
                </c:pt>
                <c:pt idx="40">
                  <c:v>3115000</c:v>
                </c:pt>
                <c:pt idx="41">
                  <c:v>3155000</c:v>
                </c:pt>
                <c:pt idx="42">
                  <c:v>3208000</c:v>
                </c:pt>
                <c:pt idx="43">
                  <c:v>3257000</c:v>
                </c:pt>
                <c:pt idx="44">
                  <c:v>3287000</c:v>
                </c:pt>
                <c:pt idx="45">
                  <c:v>3345000</c:v>
                </c:pt>
                <c:pt idx="46">
                  <c:v>3377000</c:v>
                </c:pt>
                <c:pt idx="47">
                  <c:v>3446000</c:v>
                </c:pt>
                <c:pt idx="48">
                  <c:v>3496000</c:v>
                </c:pt>
                <c:pt idx="49">
                  <c:v>3550000</c:v>
                </c:pt>
                <c:pt idx="50">
                  <c:v>3581000</c:v>
                </c:pt>
                <c:pt idx="51">
                  <c:v>3603000</c:v>
                </c:pt>
                <c:pt idx="52">
                  <c:v>3619000</c:v>
                </c:pt>
                <c:pt idx="53">
                  <c:v>3644637</c:v>
                </c:pt>
                <c:pt idx="54">
                  <c:v>3710487</c:v>
                </c:pt>
                <c:pt idx="55">
                  <c:v>3761646</c:v>
                </c:pt>
                <c:pt idx="56">
                  <c:v>3788375</c:v>
                </c:pt>
                <c:pt idx="57">
                  <c:v>3820109</c:v>
                </c:pt>
                <c:pt idx="58">
                  <c:v>3886104</c:v>
                </c:pt>
                <c:pt idx="59">
                  <c:v>3950605</c:v>
                </c:pt>
                <c:pt idx="60">
                  <c:v>4014459</c:v>
                </c:pt>
                <c:pt idx="61">
                  <c:v>4068579</c:v>
                </c:pt>
                <c:pt idx="62">
                  <c:v>4137665</c:v>
                </c:pt>
                <c:pt idx="63">
                  <c:v>4205900</c:v>
                </c:pt>
                <c:pt idx="64">
                  <c:v>4283303</c:v>
                </c:pt>
                <c:pt idx="65">
                  <c:v>4352608</c:v>
                </c:pt>
                <c:pt idx="66">
                  <c:v>4395316</c:v>
                </c:pt>
                <c:pt idx="67">
                  <c:v>4400477</c:v>
                </c:pt>
                <c:pt idx="68">
                  <c:v>4408118</c:v>
                </c:pt>
                <c:pt idx="69">
                  <c:v>4406919</c:v>
                </c:pt>
                <c:pt idx="70">
                  <c:v>4344148</c:v>
                </c:pt>
                <c:pt idx="71">
                  <c:v>4288863</c:v>
                </c:pt>
                <c:pt idx="72">
                  <c:v>4252894</c:v>
                </c:pt>
                <c:pt idx="73">
                  <c:v>4219973</c:v>
                </c:pt>
                <c:pt idx="74">
                  <c:v>4253279</c:v>
                </c:pt>
                <c:pt idx="75">
                  <c:v>4293003</c:v>
                </c:pt>
                <c:pt idx="76">
                  <c:v>4316428</c:v>
                </c:pt>
                <c:pt idx="77">
                  <c:v>4347481</c:v>
                </c:pt>
                <c:pt idx="78">
                  <c:v>4378779</c:v>
                </c:pt>
                <c:pt idx="79">
                  <c:v>4398877</c:v>
                </c:pt>
                <c:pt idx="80">
                  <c:v>4421071</c:v>
                </c:pt>
                <c:pt idx="81">
                  <c:v>4440344</c:v>
                </c:pt>
                <c:pt idx="82">
                  <c:v>4460811</c:v>
                </c:pt>
                <c:pt idx="83">
                  <c:v>4468976</c:v>
                </c:pt>
                <c:pt idx="84">
                  <c:v>4477875</c:v>
                </c:pt>
                <c:pt idx="85">
                  <c:v>4497267</c:v>
                </c:pt>
                <c:pt idx="86">
                  <c:v>4521042</c:v>
                </c:pt>
                <c:pt idx="87">
                  <c:v>4552238</c:v>
                </c:pt>
                <c:pt idx="88">
                  <c:v>4576628</c:v>
                </c:pt>
                <c:pt idx="89">
                  <c:v>4302665</c:v>
                </c:pt>
                <c:pt idx="90">
                  <c:v>4375581</c:v>
                </c:pt>
                <c:pt idx="91">
                  <c:v>4435586</c:v>
                </c:pt>
                <c:pt idx="92">
                  <c:v>4491648</c:v>
                </c:pt>
                <c:pt idx="93">
                  <c:v>4533372</c:v>
                </c:pt>
                <c:pt idx="94">
                  <c:v>4574388</c:v>
                </c:pt>
                <c:pt idx="95">
                  <c:v>4602681</c:v>
                </c:pt>
                <c:pt idx="96">
                  <c:v>4626795</c:v>
                </c:pt>
                <c:pt idx="97">
                  <c:v>4648797</c:v>
                </c:pt>
                <c:pt idx="98">
                  <c:v>4671211</c:v>
                </c:pt>
                <c:pt idx="99">
                  <c:v>4686157</c:v>
                </c:pt>
                <c:pt idx="100">
                  <c:v>4684333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BC-4114-9AC7-88ED0A9E476D}"/>
            </c:ext>
          </c:extLst>
        </c:ser>
        <c:ser>
          <c:idx val="19"/>
          <c:order val="19"/>
          <c:tx>
            <c:strRef>
              <c:f>'Data - Clean'!$U$1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Clean'!$U$2:$U$102</c:f>
              <c:numCache>
                <c:formatCode>0</c:formatCode>
                <c:ptCount val="101"/>
                <c:pt idx="0">
                  <c:v>3738000</c:v>
                </c:pt>
                <c:pt idx="1">
                  <c:v>3695000</c:v>
                </c:pt>
                <c:pt idx="2">
                  <c:v>3785000</c:v>
                </c:pt>
                <c:pt idx="3">
                  <c:v>3882000</c:v>
                </c:pt>
                <c:pt idx="4">
                  <c:v>3951000</c:v>
                </c:pt>
                <c:pt idx="5">
                  <c:v>4010000</c:v>
                </c:pt>
                <c:pt idx="6">
                  <c:v>4057000</c:v>
                </c:pt>
                <c:pt idx="7">
                  <c:v>4102000</c:v>
                </c:pt>
                <c:pt idx="8">
                  <c:v>4154000</c:v>
                </c:pt>
                <c:pt idx="9">
                  <c:v>4194000</c:v>
                </c:pt>
                <c:pt idx="10">
                  <c:v>4223000</c:v>
                </c:pt>
                <c:pt idx="11">
                  <c:v>4217000</c:v>
                </c:pt>
                <c:pt idx="12">
                  <c:v>4229000</c:v>
                </c:pt>
                <c:pt idx="13">
                  <c:v>4250000</c:v>
                </c:pt>
                <c:pt idx="14">
                  <c:v>4248000</c:v>
                </c:pt>
                <c:pt idx="15">
                  <c:v>4259000</c:v>
                </c:pt>
                <c:pt idx="16">
                  <c:v>4282000</c:v>
                </c:pt>
                <c:pt idx="17">
                  <c:v>4305000</c:v>
                </c:pt>
                <c:pt idx="18">
                  <c:v>4343000</c:v>
                </c:pt>
                <c:pt idx="19">
                  <c:v>4355000</c:v>
                </c:pt>
                <c:pt idx="20">
                  <c:v>4358000</c:v>
                </c:pt>
                <c:pt idx="21">
                  <c:v>4365000</c:v>
                </c:pt>
                <c:pt idx="22">
                  <c:v>4347000</c:v>
                </c:pt>
                <c:pt idx="23">
                  <c:v>4318000</c:v>
                </c:pt>
                <c:pt idx="24">
                  <c:v>4389000</c:v>
                </c:pt>
                <c:pt idx="25">
                  <c:v>4370000</c:v>
                </c:pt>
                <c:pt idx="26">
                  <c:v>4257000</c:v>
                </c:pt>
                <c:pt idx="27">
                  <c:v>4192000</c:v>
                </c:pt>
                <c:pt idx="28">
                  <c:v>4201000</c:v>
                </c:pt>
                <c:pt idx="29">
                  <c:v>4494000</c:v>
                </c:pt>
                <c:pt idx="30">
                  <c:v>4580000</c:v>
                </c:pt>
                <c:pt idx="31">
                  <c:v>4674000</c:v>
                </c:pt>
                <c:pt idx="32">
                  <c:v>4741000</c:v>
                </c:pt>
                <c:pt idx="33">
                  <c:v>4691000</c:v>
                </c:pt>
                <c:pt idx="34">
                  <c:v>4654000</c:v>
                </c:pt>
                <c:pt idx="35">
                  <c:v>4650000</c:v>
                </c:pt>
                <c:pt idx="36">
                  <c:v>4806000</c:v>
                </c:pt>
                <c:pt idx="37">
                  <c:v>4910000</c:v>
                </c:pt>
                <c:pt idx="38">
                  <c:v>4882000</c:v>
                </c:pt>
                <c:pt idx="39">
                  <c:v>4891000</c:v>
                </c:pt>
                <c:pt idx="40">
                  <c:v>4929000</c:v>
                </c:pt>
                <c:pt idx="41">
                  <c:v>5010000</c:v>
                </c:pt>
                <c:pt idx="42">
                  <c:v>5117000</c:v>
                </c:pt>
                <c:pt idx="43">
                  <c:v>5149000</c:v>
                </c:pt>
                <c:pt idx="44">
                  <c:v>5219000</c:v>
                </c:pt>
                <c:pt idx="45">
                  <c:v>5263000</c:v>
                </c:pt>
                <c:pt idx="46">
                  <c:v>5344000</c:v>
                </c:pt>
                <c:pt idx="47">
                  <c:v>5448000</c:v>
                </c:pt>
                <c:pt idx="48">
                  <c:v>5502000</c:v>
                </c:pt>
                <c:pt idx="49">
                  <c:v>5535000</c:v>
                </c:pt>
                <c:pt idx="50">
                  <c:v>5594000</c:v>
                </c:pt>
                <c:pt idx="51">
                  <c:v>5618000</c:v>
                </c:pt>
                <c:pt idx="52">
                  <c:v>5650000</c:v>
                </c:pt>
                <c:pt idx="53">
                  <c:v>5689170</c:v>
                </c:pt>
                <c:pt idx="54">
                  <c:v>5737580</c:v>
                </c:pt>
                <c:pt idx="55">
                  <c:v>5760302</c:v>
                </c:pt>
                <c:pt idx="56">
                  <c:v>5781172</c:v>
                </c:pt>
                <c:pt idx="57">
                  <c:v>5773548</c:v>
                </c:pt>
                <c:pt idx="58">
                  <c:v>5757756</c:v>
                </c:pt>
                <c:pt idx="59">
                  <c:v>5743672</c:v>
                </c:pt>
                <c:pt idx="60">
                  <c:v>5738199</c:v>
                </c:pt>
                <c:pt idx="61">
                  <c:v>5736469</c:v>
                </c:pt>
                <c:pt idx="62">
                  <c:v>5738404</c:v>
                </c:pt>
                <c:pt idx="63">
                  <c:v>5737037</c:v>
                </c:pt>
                <c:pt idx="64">
                  <c:v>5768685</c:v>
                </c:pt>
                <c:pt idx="65">
                  <c:v>5771222</c:v>
                </c:pt>
                <c:pt idx="66">
                  <c:v>5799407</c:v>
                </c:pt>
                <c:pt idx="67">
                  <c:v>5840773</c:v>
                </c:pt>
                <c:pt idx="68">
                  <c:v>5880733</c:v>
                </c:pt>
                <c:pt idx="69">
                  <c:v>5902678</c:v>
                </c:pt>
                <c:pt idx="70">
                  <c:v>5935204</c:v>
                </c:pt>
                <c:pt idx="71">
                  <c:v>5979982</c:v>
                </c:pt>
                <c:pt idx="72">
                  <c:v>6015478</c:v>
                </c:pt>
                <c:pt idx="73">
                  <c:v>6016425</c:v>
                </c:pt>
                <c:pt idx="74">
                  <c:v>6018470</c:v>
                </c:pt>
                <c:pt idx="75">
                  <c:v>6028709</c:v>
                </c:pt>
                <c:pt idx="76">
                  <c:v>6060569</c:v>
                </c:pt>
                <c:pt idx="77">
                  <c:v>6095241</c:v>
                </c:pt>
                <c:pt idx="78">
                  <c:v>6141445</c:v>
                </c:pt>
                <c:pt idx="79">
                  <c:v>6179756</c:v>
                </c:pt>
                <c:pt idx="80">
                  <c:v>6226058</c:v>
                </c:pt>
                <c:pt idx="81">
                  <c:v>6271838</c:v>
                </c:pt>
                <c:pt idx="82">
                  <c:v>6317345</c:v>
                </c:pt>
                <c:pt idx="83">
                  <c:v>6349097</c:v>
                </c:pt>
                <c:pt idx="84">
                  <c:v>6397634</c:v>
                </c:pt>
                <c:pt idx="85">
                  <c:v>6417206</c:v>
                </c:pt>
                <c:pt idx="86">
                  <c:v>6422565</c:v>
                </c:pt>
                <c:pt idx="87">
                  <c:v>6412281</c:v>
                </c:pt>
                <c:pt idx="88">
                  <c:v>6403290</c:v>
                </c:pt>
                <c:pt idx="89">
                  <c:v>6410084</c:v>
                </c:pt>
                <c:pt idx="90">
                  <c:v>6431559</c:v>
                </c:pt>
                <c:pt idx="91">
                  <c:v>6468967</c:v>
                </c:pt>
                <c:pt idx="92">
                  <c:v>6517613</c:v>
                </c:pt>
                <c:pt idx="93">
                  <c:v>6547629</c:v>
                </c:pt>
                <c:pt idx="94">
                  <c:v>6612178</c:v>
                </c:pt>
                <c:pt idx="95">
                  <c:v>6659627</c:v>
                </c:pt>
                <c:pt idx="96">
                  <c:v>6711138</c:v>
                </c:pt>
                <c:pt idx="97">
                  <c:v>6757925</c:v>
                </c:pt>
                <c:pt idx="98">
                  <c:v>6794002</c:v>
                </c:pt>
                <c:pt idx="99">
                  <c:v>6823721</c:v>
                </c:pt>
                <c:pt idx="100">
                  <c:v>6859819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2BC-4114-9AC7-88ED0A9E476D}"/>
            </c:ext>
          </c:extLst>
        </c:ser>
        <c:ser>
          <c:idx val="20"/>
          <c:order val="20"/>
          <c:tx>
            <c:strRef>
              <c:f>'Data - Clean'!$V$1</c:f>
              <c:strCache>
                <c:ptCount val="1"/>
                <c:pt idx="0">
                  <c:v>MD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Clean'!$V$2:$V$102</c:f>
              <c:numCache>
                <c:formatCode>0</c:formatCode>
                <c:ptCount val="101"/>
                <c:pt idx="0">
                  <c:v>1428000</c:v>
                </c:pt>
                <c:pt idx="1">
                  <c:v>1467000</c:v>
                </c:pt>
                <c:pt idx="2">
                  <c:v>1445000</c:v>
                </c:pt>
                <c:pt idx="3">
                  <c:v>1464000</c:v>
                </c:pt>
                <c:pt idx="4">
                  <c:v>1492000</c:v>
                </c:pt>
                <c:pt idx="5">
                  <c:v>1509000</c:v>
                </c:pt>
                <c:pt idx="6">
                  <c:v>1521000</c:v>
                </c:pt>
                <c:pt idx="7">
                  <c:v>1537000</c:v>
                </c:pt>
                <c:pt idx="8">
                  <c:v>1556000</c:v>
                </c:pt>
                <c:pt idx="9">
                  <c:v>1576000</c:v>
                </c:pt>
                <c:pt idx="10">
                  <c:v>1599000</c:v>
                </c:pt>
                <c:pt idx="11">
                  <c:v>1610000</c:v>
                </c:pt>
                <c:pt idx="12">
                  <c:v>1621000</c:v>
                </c:pt>
                <c:pt idx="13">
                  <c:v>1636000</c:v>
                </c:pt>
                <c:pt idx="14">
                  <c:v>1657000</c:v>
                </c:pt>
                <c:pt idx="15">
                  <c:v>1678000</c:v>
                </c:pt>
                <c:pt idx="16">
                  <c:v>1694000</c:v>
                </c:pt>
                <c:pt idx="17">
                  <c:v>1710000</c:v>
                </c:pt>
                <c:pt idx="18">
                  <c:v>1729000</c:v>
                </c:pt>
                <c:pt idx="19">
                  <c:v>1745000</c:v>
                </c:pt>
                <c:pt idx="20">
                  <c:v>1754000</c:v>
                </c:pt>
                <c:pt idx="21">
                  <c:v>1766000</c:v>
                </c:pt>
                <c:pt idx="22">
                  <c:v>1793000</c:v>
                </c:pt>
                <c:pt idx="23">
                  <c:v>1839000</c:v>
                </c:pt>
                <c:pt idx="24">
                  <c:v>1913000</c:v>
                </c:pt>
                <c:pt idx="25">
                  <c:v>1998000</c:v>
                </c:pt>
                <c:pt idx="26">
                  <c:v>2089000</c:v>
                </c:pt>
                <c:pt idx="27">
                  <c:v>2118000</c:v>
                </c:pt>
                <c:pt idx="28">
                  <c:v>2096000</c:v>
                </c:pt>
                <c:pt idx="29">
                  <c:v>2214000</c:v>
                </c:pt>
                <c:pt idx="30">
                  <c:v>2248000</c:v>
                </c:pt>
                <c:pt idx="31">
                  <c:v>2271000</c:v>
                </c:pt>
                <c:pt idx="32">
                  <c:v>2329000</c:v>
                </c:pt>
                <c:pt idx="33">
                  <c:v>2343000</c:v>
                </c:pt>
                <c:pt idx="34">
                  <c:v>2441000</c:v>
                </c:pt>
                <c:pt idx="35">
                  <c:v>2500000</c:v>
                </c:pt>
                <c:pt idx="36">
                  <c:v>2567000</c:v>
                </c:pt>
                <c:pt idx="37">
                  <c:v>2685000</c:v>
                </c:pt>
                <c:pt idx="38">
                  <c:v>2742000</c:v>
                </c:pt>
                <c:pt idx="39">
                  <c:v>2811000</c:v>
                </c:pt>
                <c:pt idx="40">
                  <c:v>2873000</c:v>
                </c:pt>
                <c:pt idx="41">
                  <c:v>2982000</c:v>
                </c:pt>
                <c:pt idx="42">
                  <c:v>3066000</c:v>
                </c:pt>
                <c:pt idx="43">
                  <c:v>3101000</c:v>
                </c:pt>
                <c:pt idx="44">
                  <c:v>3176000</c:v>
                </c:pt>
                <c:pt idx="45">
                  <c:v>3263000</c:v>
                </c:pt>
                <c:pt idx="46">
                  <c:v>3386000</c:v>
                </c:pt>
                <c:pt idx="47">
                  <c:v>3492000</c:v>
                </c:pt>
                <c:pt idx="48">
                  <c:v>3600000</c:v>
                </c:pt>
                <c:pt idx="49">
                  <c:v>3695000</c:v>
                </c:pt>
                <c:pt idx="50">
                  <c:v>3757000</c:v>
                </c:pt>
                <c:pt idx="51">
                  <c:v>3815000</c:v>
                </c:pt>
                <c:pt idx="52">
                  <c:v>3868000</c:v>
                </c:pt>
                <c:pt idx="53">
                  <c:v>3923897</c:v>
                </c:pt>
                <c:pt idx="54">
                  <c:v>4018324</c:v>
                </c:pt>
                <c:pt idx="55">
                  <c:v>4073499</c:v>
                </c:pt>
                <c:pt idx="56">
                  <c:v>4097974</c:v>
                </c:pt>
                <c:pt idx="57">
                  <c:v>4118815</c:v>
                </c:pt>
                <c:pt idx="58">
                  <c:v>4139096</c:v>
                </c:pt>
                <c:pt idx="59">
                  <c:v>4150539</c:v>
                </c:pt>
                <c:pt idx="60">
                  <c:v>4169595</c:v>
                </c:pt>
                <c:pt idx="61">
                  <c:v>4183603</c:v>
                </c:pt>
                <c:pt idx="62">
                  <c:v>4191160</c:v>
                </c:pt>
                <c:pt idx="63">
                  <c:v>4216975</c:v>
                </c:pt>
                <c:pt idx="64">
                  <c:v>4261905</c:v>
                </c:pt>
                <c:pt idx="65">
                  <c:v>4282923</c:v>
                </c:pt>
                <c:pt idx="66">
                  <c:v>4313327</c:v>
                </c:pt>
                <c:pt idx="67">
                  <c:v>4365243</c:v>
                </c:pt>
                <c:pt idx="68">
                  <c:v>4413071</c:v>
                </c:pt>
                <c:pt idx="69">
                  <c:v>4486957</c:v>
                </c:pt>
                <c:pt idx="70">
                  <c:v>4565557</c:v>
                </c:pt>
                <c:pt idx="71">
                  <c:v>4657904</c:v>
                </c:pt>
                <c:pt idx="72">
                  <c:v>4727301</c:v>
                </c:pt>
                <c:pt idx="73">
                  <c:v>4781468</c:v>
                </c:pt>
                <c:pt idx="74">
                  <c:v>4867641</c:v>
                </c:pt>
                <c:pt idx="75">
                  <c:v>4923368</c:v>
                </c:pt>
                <c:pt idx="76">
                  <c:v>4971889</c:v>
                </c:pt>
                <c:pt idx="77">
                  <c:v>5023060</c:v>
                </c:pt>
                <c:pt idx="78">
                  <c:v>5070033</c:v>
                </c:pt>
                <c:pt idx="79">
                  <c:v>5111986</c:v>
                </c:pt>
                <c:pt idx="80">
                  <c:v>5157328</c:v>
                </c:pt>
                <c:pt idx="81">
                  <c:v>5204464</c:v>
                </c:pt>
                <c:pt idx="82">
                  <c:v>5254509</c:v>
                </c:pt>
                <c:pt idx="83">
                  <c:v>5296486</c:v>
                </c:pt>
                <c:pt idx="84">
                  <c:v>5374691</c:v>
                </c:pt>
                <c:pt idx="85">
                  <c:v>5440389</c:v>
                </c:pt>
                <c:pt idx="86">
                  <c:v>5496269</c:v>
                </c:pt>
                <c:pt idx="87">
                  <c:v>5546935</c:v>
                </c:pt>
                <c:pt idx="88">
                  <c:v>5592379</c:v>
                </c:pt>
                <c:pt idx="89">
                  <c:v>5627367</c:v>
                </c:pt>
                <c:pt idx="90">
                  <c:v>5653408</c:v>
                </c:pt>
                <c:pt idx="91">
                  <c:v>5684965</c:v>
                </c:pt>
                <c:pt idx="92">
                  <c:v>5730388</c:v>
                </c:pt>
                <c:pt idx="93">
                  <c:v>5773552</c:v>
                </c:pt>
                <c:pt idx="94">
                  <c:v>5843115</c:v>
                </c:pt>
                <c:pt idx="95">
                  <c:v>5891680</c:v>
                </c:pt>
                <c:pt idx="96">
                  <c:v>5932654</c:v>
                </c:pt>
                <c:pt idx="97">
                  <c:v>5970245</c:v>
                </c:pt>
                <c:pt idx="98">
                  <c:v>6000561</c:v>
                </c:pt>
                <c:pt idx="99">
                  <c:v>6024752</c:v>
                </c:pt>
                <c:pt idx="100">
                  <c:v>6052177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2BC-4114-9AC7-88ED0A9E476D}"/>
            </c:ext>
          </c:extLst>
        </c:ser>
        <c:ser>
          <c:idx val="21"/>
          <c:order val="21"/>
          <c:tx>
            <c:strRef>
              <c:f>'Data - Clean'!$W$1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Clean'!$W$2:$W$102</c:f>
              <c:numCache>
                <c:formatCode>0</c:formatCode>
                <c:ptCount val="101"/>
                <c:pt idx="0">
                  <c:v>777000</c:v>
                </c:pt>
                <c:pt idx="1">
                  <c:v>760000</c:v>
                </c:pt>
                <c:pt idx="2">
                  <c:v>762000</c:v>
                </c:pt>
                <c:pt idx="3">
                  <c:v>771000</c:v>
                </c:pt>
                <c:pt idx="4">
                  <c:v>775000</c:v>
                </c:pt>
                <c:pt idx="5">
                  <c:v>778000</c:v>
                </c:pt>
                <c:pt idx="6">
                  <c:v>781000</c:v>
                </c:pt>
                <c:pt idx="7">
                  <c:v>788000</c:v>
                </c:pt>
                <c:pt idx="8">
                  <c:v>792000</c:v>
                </c:pt>
                <c:pt idx="9">
                  <c:v>793000</c:v>
                </c:pt>
                <c:pt idx="10">
                  <c:v>796000</c:v>
                </c:pt>
                <c:pt idx="11">
                  <c:v>797000</c:v>
                </c:pt>
                <c:pt idx="12">
                  <c:v>797000</c:v>
                </c:pt>
                <c:pt idx="13">
                  <c:v>800000</c:v>
                </c:pt>
                <c:pt idx="14">
                  <c:v>807000</c:v>
                </c:pt>
                <c:pt idx="15">
                  <c:v>815000</c:v>
                </c:pt>
                <c:pt idx="16">
                  <c:v>821000</c:v>
                </c:pt>
                <c:pt idx="17">
                  <c:v>829000</c:v>
                </c:pt>
                <c:pt idx="18">
                  <c:v>836000</c:v>
                </c:pt>
                <c:pt idx="19">
                  <c:v>840000</c:v>
                </c:pt>
                <c:pt idx="20">
                  <c:v>842000</c:v>
                </c:pt>
                <c:pt idx="21">
                  <c:v>843000</c:v>
                </c:pt>
                <c:pt idx="22">
                  <c:v>846000</c:v>
                </c:pt>
                <c:pt idx="23">
                  <c:v>849000</c:v>
                </c:pt>
                <c:pt idx="24">
                  <c:v>852000</c:v>
                </c:pt>
                <c:pt idx="25">
                  <c:v>839000</c:v>
                </c:pt>
                <c:pt idx="26">
                  <c:v>806000</c:v>
                </c:pt>
                <c:pt idx="27">
                  <c:v>801000</c:v>
                </c:pt>
                <c:pt idx="28">
                  <c:v>800000</c:v>
                </c:pt>
                <c:pt idx="29">
                  <c:v>832000</c:v>
                </c:pt>
                <c:pt idx="30">
                  <c:v>854000</c:v>
                </c:pt>
                <c:pt idx="31">
                  <c:v>878000</c:v>
                </c:pt>
                <c:pt idx="32">
                  <c:v>903000</c:v>
                </c:pt>
                <c:pt idx="33">
                  <c:v>914000</c:v>
                </c:pt>
                <c:pt idx="34">
                  <c:v>916000</c:v>
                </c:pt>
                <c:pt idx="35">
                  <c:v>915000</c:v>
                </c:pt>
                <c:pt idx="36">
                  <c:v>913000</c:v>
                </c:pt>
                <c:pt idx="37">
                  <c:v>927000</c:v>
                </c:pt>
                <c:pt idx="38">
                  <c:v>934000</c:v>
                </c:pt>
                <c:pt idx="39">
                  <c:v>938000</c:v>
                </c:pt>
                <c:pt idx="40">
                  <c:v>943000</c:v>
                </c:pt>
                <c:pt idx="41">
                  <c:v>944000</c:v>
                </c:pt>
                <c:pt idx="42">
                  <c:v>957000</c:v>
                </c:pt>
                <c:pt idx="43">
                  <c:v>969000</c:v>
                </c:pt>
                <c:pt idx="44">
                  <c:v>995000</c:v>
                </c:pt>
                <c:pt idx="45">
                  <c:v>994000</c:v>
                </c:pt>
                <c:pt idx="46">
                  <c:v>993000</c:v>
                </c:pt>
                <c:pt idx="47">
                  <c:v>993000</c:v>
                </c:pt>
                <c:pt idx="48">
                  <c:v>997000</c:v>
                </c:pt>
                <c:pt idx="49">
                  <c:v>999000</c:v>
                </c:pt>
                <c:pt idx="50">
                  <c:v>1004000</c:v>
                </c:pt>
                <c:pt idx="51">
                  <c:v>994000</c:v>
                </c:pt>
                <c:pt idx="52">
                  <c:v>992000</c:v>
                </c:pt>
                <c:pt idx="53">
                  <c:v>993722</c:v>
                </c:pt>
                <c:pt idx="54">
                  <c:v>1015390</c:v>
                </c:pt>
                <c:pt idx="55">
                  <c:v>1034292</c:v>
                </c:pt>
                <c:pt idx="56">
                  <c:v>1045655</c:v>
                </c:pt>
                <c:pt idx="57">
                  <c:v>1059040</c:v>
                </c:pt>
                <c:pt idx="58">
                  <c:v>1071995</c:v>
                </c:pt>
                <c:pt idx="59">
                  <c:v>1088412</c:v>
                </c:pt>
                <c:pt idx="60">
                  <c:v>1103578</c:v>
                </c:pt>
                <c:pt idx="61">
                  <c:v>1113566</c:v>
                </c:pt>
                <c:pt idx="62">
                  <c:v>1122563</c:v>
                </c:pt>
                <c:pt idx="63">
                  <c:v>1124660</c:v>
                </c:pt>
                <c:pt idx="64">
                  <c:v>1133033</c:v>
                </c:pt>
                <c:pt idx="65">
                  <c:v>1136684</c:v>
                </c:pt>
                <c:pt idx="66">
                  <c:v>1144772</c:v>
                </c:pt>
                <c:pt idx="67">
                  <c:v>1155635</c:v>
                </c:pt>
                <c:pt idx="68">
                  <c:v>1162936</c:v>
                </c:pt>
                <c:pt idx="69">
                  <c:v>1170126</c:v>
                </c:pt>
                <c:pt idx="70">
                  <c:v>1184574</c:v>
                </c:pt>
                <c:pt idx="71">
                  <c:v>1203840</c:v>
                </c:pt>
                <c:pt idx="72">
                  <c:v>1219961</c:v>
                </c:pt>
                <c:pt idx="73">
                  <c:v>1227928</c:v>
                </c:pt>
                <c:pt idx="74">
                  <c:v>1237081</c:v>
                </c:pt>
                <c:pt idx="75">
                  <c:v>1238508</c:v>
                </c:pt>
                <c:pt idx="76">
                  <c:v>1242302</c:v>
                </c:pt>
                <c:pt idx="77">
                  <c:v>1242662</c:v>
                </c:pt>
                <c:pt idx="78">
                  <c:v>1243480</c:v>
                </c:pt>
                <c:pt idx="79">
                  <c:v>1249060</c:v>
                </c:pt>
                <c:pt idx="80">
                  <c:v>1254774</c:v>
                </c:pt>
                <c:pt idx="81">
                  <c:v>1259127</c:v>
                </c:pt>
                <c:pt idx="82">
                  <c:v>1266808</c:v>
                </c:pt>
                <c:pt idx="83">
                  <c:v>1274923</c:v>
                </c:pt>
                <c:pt idx="84">
                  <c:v>1285692</c:v>
                </c:pt>
                <c:pt idx="85">
                  <c:v>1295960</c:v>
                </c:pt>
                <c:pt idx="86">
                  <c:v>1306513</c:v>
                </c:pt>
                <c:pt idx="87">
                  <c:v>1313688</c:v>
                </c:pt>
                <c:pt idx="88">
                  <c:v>1318787</c:v>
                </c:pt>
                <c:pt idx="89">
                  <c:v>1323619</c:v>
                </c:pt>
                <c:pt idx="90">
                  <c:v>1327040</c:v>
                </c:pt>
                <c:pt idx="91">
                  <c:v>1330509</c:v>
                </c:pt>
                <c:pt idx="92">
                  <c:v>1329590</c:v>
                </c:pt>
                <c:pt idx="93">
                  <c:v>1328361</c:v>
                </c:pt>
                <c:pt idx="94">
                  <c:v>1327968</c:v>
                </c:pt>
                <c:pt idx="95">
                  <c:v>1328101</c:v>
                </c:pt>
                <c:pt idx="96">
                  <c:v>1327975</c:v>
                </c:pt>
                <c:pt idx="97">
                  <c:v>1328903</c:v>
                </c:pt>
                <c:pt idx="98">
                  <c:v>1327787</c:v>
                </c:pt>
                <c:pt idx="99">
                  <c:v>1330232</c:v>
                </c:pt>
                <c:pt idx="100">
                  <c:v>1335907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2BC-4114-9AC7-88ED0A9E476D}"/>
            </c:ext>
          </c:extLst>
        </c:ser>
        <c:ser>
          <c:idx val="22"/>
          <c:order val="22"/>
          <c:tx>
            <c:strRef>
              <c:f>'Data - Clean'!$X$1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Clean'!$X$2:$X$102</c:f>
              <c:numCache>
                <c:formatCode>0</c:formatCode>
                <c:ptCount val="101"/>
                <c:pt idx="0">
                  <c:v>3451000</c:v>
                </c:pt>
                <c:pt idx="1">
                  <c:v>3499000</c:v>
                </c:pt>
                <c:pt idx="2">
                  <c:v>3591000</c:v>
                </c:pt>
                <c:pt idx="3">
                  <c:v>3723000</c:v>
                </c:pt>
                <c:pt idx="4">
                  <c:v>3872000</c:v>
                </c:pt>
                <c:pt idx="5">
                  <c:v>3942000</c:v>
                </c:pt>
                <c:pt idx="6">
                  <c:v>4063000</c:v>
                </c:pt>
                <c:pt idx="7">
                  <c:v>4214000</c:v>
                </c:pt>
                <c:pt idx="8">
                  <c:v>4331000</c:v>
                </c:pt>
                <c:pt idx="9">
                  <c:v>4451000</c:v>
                </c:pt>
                <c:pt idx="10">
                  <c:v>4589000</c:v>
                </c:pt>
                <c:pt idx="11">
                  <c:v>4665000</c:v>
                </c:pt>
                <c:pt idx="12">
                  <c:v>4795000</c:v>
                </c:pt>
                <c:pt idx="13">
                  <c:v>4834000</c:v>
                </c:pt>
                <c:pt idx="14">
                  <c:v>4798000</c:v>
                </c:pt>
                <c:pt idx="15">
                  <c:v>4780000</c:v>
                </c:pt>
                <c:pt idx="16">
                  <c:v>4780000</c:v>
                </c:pt>
                <c:pt idx="17">
                  <c:v>4798000</c:v>
                </c:pt>
                <c:pt idx="18">
                  <c:v>4838000</c:v>
                </c:pt>
                <c:pt idx="19">
                  <c:v>4889000</c:v>
                </c:pt>
                <c:pt idx="20">
                  <c:v>4968000</c:v>
                </c:pt>
                <c:pt idx="21">
                  <c:v>5056000</c:v>
                </c:pt>
                <c:pt idx="22">
                  <c:v>5156000</c:v>
                </c:pt>
                <c:pt idx="23">
                  <c:v>5315000</c:v>
                </c:pt>
                <c:pt idx="24">
                  <c:v>5472000</c:v>
                </c:pt>
                <c:pt idx="25">
                  <c:v>5549000</c:v>
                </c:pt>
                <c:pt idx="26">
                  <c:v>5405000</c:v>
                </c:pt>
                <c:pt idx="27">
                  <c:v>5467000</c:v>
                </c:pt>
                <c:pt idx="28">
                  <c:v>5475000</c:v>
                </c:pt>
                <c:pt idx="29">
                  <c:v>5874000</c:v>
                </c:pt>
                <c:pt idx="30">
                  <c:v>6076000</c:v>
                </c:pt>
                <c:pt idx="31">
                  <c:v>6213000</c:v>
                </c:pt>
                <c:pt idx="32">
                  <c:v>6332000</c:v>
                </c:pt>
                <c:pt idx="33">
                  <c:v>6372000</c:v>
                </c:pt>
                <c:pt idx="34">
                  <c:v>6497000</c:v>
                </c:pt>
                <c:pt idx="35">
                  <c:v>6650000</c:v>
                </c:pt>
                <c:pt idx="36">
                  <c:v>6822000</c:v>
                </c:pt>
                <c:pt idx="37">
                  <c:v>7066000</c:v>
                </c:pt>
                <c:pt idx="38">
                  <c:v>7285000</c:v>
                </c:pt>
                <c:pt idx="39">
                  <c:v>7467000</c:v>
                </c:pt>
                <c:pt idx="40">
                  <c:v>7569000</c:v>
                </c:pt>
                <c:pt idx="41">
                  <c:v>7667000</c:v>
                </c:pt>
                <c:pt idx="42">
                  <c:v>7767000</c:v>
                </c:pt>
                <c:pt idx="43">
                  <c:v>7823000</c:v>
                </c:pt>
                <c:pt idx="44">
                  <c:v>7893000</c:v>
                </c:pt>
                <c:pt idx="45">
                  <c:v>7933000</c:v>
                </c:pt>
                <c:pt idx="46">
                  <c:v>8058000</c:v>
                </c:pt>
                <c:pt idx="47">
                  <c:v>8187000</c:v>
                </c:pt>
                <c:pt idx="48">
                  <c:v>8357000</c:v>
                </c:pt>
                <c:pt idx="49">
                  <c:v>8512000</c:v>
                </c:pt>
                <c:pt idx="50">
                  <c:v>8630000</c:v>
                </c:pt>
                <c:pt idx="51">
                  <c:v>8696000</c:v>
                </c:pt>
                <c:pt idx="52">
                  <c:v>8781000</c:v>
                </c:pt>
                <c:pt idx="53">
                  <c:v>8881826</c:v>
                </c:pt>
                <c:pt idx="54">
                  <c:v>8974186</c:v>
                </c:pt>
                <c:pt idx="55">
                  <c:v>9028944</c:v>
                </c:pt>
                <c:pt idx="56">
                  <c:v>9077956</c:v>
                </c:pt>
                <c:pt idx="57">
                  <c:v>9117507</c:v>
                </c:pt>
                <c:pt idx="58">
                  <c:v>9117668</c:v>
                </c:pt>
                <c:pt idx="59">
                  <c:v>9129205</c:v>
                </c:pt>
                <c:pt idx="60">
                  <c:v>9171110</c:v>
                </c:pt>
                <c:pt idx="61">
                  <c:v>9217761</c:v>
                </c:pt>
                <c:pt idx="62">
                  <c:v>9266268</c:v>
                </c:pt>
                <c:pt idx="63">
                  <c:v>9262078</c:v>
                </c:pt>
                <c:pt idx="64">
                  <c:v>9209287</c:v>
                </c:pt>
                <c:pt idx="65">
                  <c:v>9115198</c:v>
                </c:pt>
                <c:pt idx="66">
                  <c:v>9047754</c:v>
                </c:pt>
                <c:pt idx="67">
                  <c:v>9049452</c:v>
                </c:pt>
                <c:pt idx="68">
                  <c:v>9076293</c:v>
                </c:pt>
                <c:pt idx="69">
                  <c:v>9127775</c:v>
                </c:pt>
                <c:pt idx="70">
                  <c:v>9187481</c:v>
                </c:pt>
                <c:pt idx="71">
                  <c:v>9217998</c:v>
                </c:pt>
                <c:pt idx="72">
                  <c:v>9253295</c:v>
                </c:pt>
                <c:pt idx="73">
                  <c:v>9295297</c:v>
                </c:pt>
                <c:pt idx="74">
                  <c:v>9400446</c:v>
                </c:pt>
                <c:pt idx="75">
                  <c:v>9479065</c:v>
                </c:pt>
                <c:pt idx="76">
                  <c:v>9540114</c:v>
                </c:pt>
                <c:pt idx="77">
                  <c:v>9597737</c:v>
                </c:pt>
                <c:pt idx="78">
                  <c:v>9676211</c:v>
                </c:pt>
                <c:pt idx="79">
                  <c:v>9758645</c:v>
                </c:pt>
                <c:pt idx="80">
                  <c:v>9809051</c:v>
                </c:pt>
                <c:pt idx="81">
                  <c:v>9847942</c:v>
                </c:pt>
                <c:pt idx="82">
                  <c:v>9897116</c:v>
                </c:pt>
                <c:pt idx="83">
                  <c:v>9938444</c:v>
                </c:pt>
                <c:pt idx="84">
                  <c:v>9991120</c:v>
                </c:pt>
                <c:pt idx="85">
                  <c:v>10015710</c:v>
                </c:pt>
                <c:pt idx="86">
                  <c:v>10041152</c:v>
                </c:pt>
                <c:pt idx="87">
                  <c:v>10055315</c:v>
                </c:pt>
                <c:pt idx="88">
                  <c:v>10051137</c:v>
                </c:pt>
                <c:pt idx="89">
                  <c:v>10036081</c:v>
                </c:pt>
                <c:pt idx="90">
                  <c:v>10001284</c:v>
                </c:pt>
                <c:pt idx="91">
                  <c:v>9946889</c:v>
                </c:pt>
                <c:pt idx="92">
                  <c:v>9901591</c:v>
                </c:pt>
                <c:pt idx="93">
                  <c:v>9883640</c:v>
                </c:pt>
                <c:pt idx="94">
                  <c:v>9876199</c:v>
                </c:pt>
                <c:pt idx="95">
                  <c:v>9886610</c:v>
                </c:pt>
                <c:pt idx="96">
                  <c:v>9899219</c:v>
                </c:pt>
                <c:pt idx="97">
                  <c:v>9914675</c:v>
                </c:pt>
                <c:pt idx="98">
                  <c:v>9918170</c:v>
                </c:pt>
                <c:pt idx="99">
                  <c:v>9933445</c:v>
                </c:pt>
                <c:pt idx="100">
                  <c:v>9962311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2BC-4114-9AC7-88ED0A9E476D}"/>
            </c:ext>
          </c:extLst>
        </c:ser>
        <c:ser>
          <c:idx val="23"/>
          <c:order val="23"/>
          <c:tx>
            <c:strRef>
              <c:f>'Data - Clean'!$Y$1</c:f>
              <c:strCache>
                <c:ptCount val="1"/>
                <c:pt idx="0">
                  <c:v>MN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Clean'!$Y$2:$Y$102</c:f>
              <c:numCache>
                <c:formatCode>0</c:formatCode>
                <c:ptCount val="101"/>
                <c:pt idx="0">
                  <c:v>2329000</c:v>
                </c:pt>
                <c:pt idx="1">
                  <c:v>2291000</c:v>
                </c:pt>
                <c:pt idx="2">
                  <c:v>2346000</c:v>
                </c:pt>
                <c:pt idx="3">
                  <c:v>2403000</c:v>
                </c:pt>
                <c:pt idx="4">
                  <c:v>2434000</c:v>
                </c:pt>
                <c:pt idx="5">
                  <c:v>2451000</c:v>
                </c:pt>
                <c:pt idx="6">
                  <c:v>2487000</c:v>
                </c:pt>
                <c:pt idx="7">
                  <c:v>2521000</c:v>
                </c:pt>
                <c:pt idx="8">
                  <c:v>2540000</c:v>
                </c:pt>
                <c:pt idx="9">
                  <c:v>2560000</c:v>
                </c:pt>
                <c:pt idx="10">
                  <c:v>2588000</c:v>
                </c:pt>
                <c:pt idx="11">
                  <c:v>2592000</c:v>
                </c:pt>
                <c:pt idx="12">
                  <c:v>2572000</c:v>
                </c:pt>
                <c:pt idx="13">
                  <c:v>2576000</c:v>
                </c:pt>
                <c:pt idx="14">
                  <c:v>2614000</c:v>
                </c:pt>
                <c:pt idx="15">
                  <c:v>2646000</c:v>
                </c:pt>
                <c:pt idx="16">
                  <c:v>2673000</c:v>
                </c:pt>
                <c:pt idx="17">
                  <c:v>2695000</c:v>
                </c:pt>
                <c:pt idx="18">
                  <c:v>2717000</c:v>
                </c:pt>
                <c:pt idx="19">
                  <c:v>2734000</c:v>
                </c:pt>
                <c:pt idx="20">
                  <c:v>2746000</c:v>
                </c:pt>
                <c:pt idx="21">
                  <c:v>2753000</c:v>
                </c:pt>
                <c:pt idx="22">
                  <c:v>2771000</c:v>
                </c:pt>
                <c:pt idx="23">
                  <c:v>2790000</c:v>
                </c:pt>
                <c:pt idx="24">
                  <c:v>2718000</c:v>
                </c:pt>
                <c:pt idx="25">
                  <c:v>2662000</c:v>
                </c:pt>
                <c:pt idx="26">
                  <c:v>2577000</c:v>
                </c:pt>
                <c:pt idx="27">
                  <c:v>2526000</c:v>
                </c:pt>
                <c:pt idx="28">
                  <c:v>2537000</c:v>
                </c:pt>
                <c:pt idx="29">
                  <c:v>2734000</c:v>
                </c:pt>
                <c:pt idx="30">
                  <c:v>2796000</c:v>
                </c:pt>
                <c:pt idx="31">
                  <c:v>2868000</c:v>
                </c:pt>
                <c:pt idx="32">
                  <c:v>2935000</c:v>
                </c:pt>
                <c:pt idx="33">
                  <c:v>2982000</c:v>
                </c:pt>
                <c:pt idx="34">
                  <c:v>3010000</c:v>
                </c:pt>
                <c:pt idx="35">
                  <c:v>3030000</c:v>
                </c:pt>
                <c:pt idx="36">
                  <c:v>3050000</c:v>
                </c:pt>
                <c:pt idx="37">
                  <c:v>3113000</c:v>
                </c:pt>
                <c:pt idx="38">
                  <c:v>3172000</c:v>
                </c:pt>
                <c:pt idx="39">
                  <c:v>3240000</c:v>
                </c:pt>
                <c:pt idx="40">
                  <c:v>3274000</c:v>
                </c:pt>
                <c:pt idx="41">
                  <c:v>3313000</c:v>
                </c:pt>
                <c:pt idx="42">
                  <c:v>3366000</c:v>
                </c:pt>
                <c:pt idx="43">
                  <c:v>3414000</c:v>
                </c:pt>
                <c:pt idx="44">
                  <c:v>3470000</c:v>
                </c:pt>
                <c:pt idx="45">
                  <c:v>3513000</c:v>
                </c:pt>
                <c:pt idx="46">
                  <c:v>3531000</c:v>
                </c:pt>
                <c:pt idx="47">
                  <c:v>3558000</c:v>
                </c:pt>
                <c:pt idx="48">
                  <c:v>3592000</c:v>
                </c:pt>
                <c:pt idx="49">
                  <c:v>3617000</c:v>
                </c:pt>
                <c:pt idx="50">
                  <c:v>3659000</c:v>
                </c:pt>
                <c:pt idx="51">
                  <c:v>3703000</c:v>
                </c:pt>
                <c:pt idx="52">
                  <c:v>3758000</c:v>
                </c:pt>
                <c:pt idx="53">
                  <c:v>3806103</c:v>
                </c:pt>
                <c:pt idx="54">
                  <c:v>3853486</c:v>
                </c:pt>
                <c:pt idx="55">
                  <c:v>3869747</c:v>
                </c:pt>
                <c:pt idx="56">
                  <c:v>3889332</c:v>
                </c:pt>
                <c:pt idx="57">
                  <c:v>3903925</c:v>
                </c:pt>
                <c:pt idx="58">
                  <c:v>3932515</c:v>
                </c:pt>
                <c:pt idx="59">
                  <c:v>3964680</c:v>
                </c:pt>
                <c:pt idx="60">
                  <c:v>3989364</c:v>
                </c:pt>
                <c:pt idx="61">
                  <c:v>4015341</c:v>
                </c:pt>
                <c:pt idx="62">
                  <c:v>4050316</c:v>
                </c:pt>
                <c:pt idx="63">
                  <c:v>4075970</c:v>
                </c:pt>
                <c:pt idx="64">
                  <c:v>4111728</c:v>
                </c:pt>
                <c:pt idx="65">
                  <c:v>4131450</c:v>
                </c:pt>
                <c:pt idx="66">
                  <c:v>4141456</c:v>
                </c:pt>
                <c:pt idx="67">
                  <c:v>4157706</c:v>
                </c:pt>
                <c:pt idx="68">
                  <c:v>4184302</c:v>
                </c:pt>
                <c:pt idx="69">
                  <c:v>4205212</c:v>
                </c:pt>
                <c:pt idx="70">
                  <c:v>4235136</c:v>
                </c:pt>
                <c:pt idx="71">
                  <c:v>4296166</c:v>
                </c:pt>
                <c:pt idx="72">
                  <c:v>4338057</c:v>
                </c:pt>
                <c:pt idx="73">
                  <c:v>4375099</c:v>
                </c:pt>
                <c:pt idx="74">
                  <c:v>4440859</c:v>
                </c:pt>
                <c:pt idx="75">
                  <c:v>4495572</c:v>
                </c:pt>
                <c:pt idx="76">
                  <c:v>4555954</c:v>
                </c:pt>
                <c:pt idx="77">
                  <c:v>4610355</c:v>
                </c:pt>
                <c:pt idx="78">
                  <c:v>4660180</c:v>
                </c:pt>
                <c:pt idx="79">
                  <c:v>4712827</c:v>
                </c:pt>
                <c:pt idx="80">
                  <c:v>4763390</c:v>
                </c:pt>
                <c:pt idx="81">
                  <c:v>4813412</c:v>
                </c:pt>
                <c:pt idx="82">
                  <c:v>4873481</c:v>
                </c:pt>
                <c:pt idx="83">
                  <c:v>4919479</c:v>
                </c:pt>
                <c:pt idx="84">
                  <c:v>4982796</c:v>
                </c:pt>
                <c:pt idx="85">
                  <c:v>5018935</c:v>
                </c:pt>
                <c:pt idx="86">
                  <c:v>5053572</c:v>
                </c:pt>
                <c:pt idx="87">
                  <c:v>5087713</c:v>
                </c:pt>
                <c:pt idx="88">
                  <c:v>5119598</c:v>
                </c:pt>
                <c:pt idx="89">
                  <c:v>5163555</c:v>
                </c:pt>
                <c:pt idx="90">
                  <c:v>5207203</c:v>
                </c:pt>
                <c:pt idx="91">
                  <c:v>5247018</c:v>
                </c:pt>
                <c:pt idx="92">
                  <c:v>5281203</c:v>
                </c:pt>
                <c:pt idx="93">
                  <c:v>5303925</c:v>
                </c:pt>
                <c:pt idx="94">
                  <c:v>5345967</c:v>
                </c:pt>
                <c:pt idx="95">
                  <c:v>5377695</c:v>
                </c:pt>
                <c:pt idx="96">
                  <c:v>5416074</c:v>
                </c:pt>
                <c:pt idx="97">
                  <c:v>5452649</c:v>
                </c:pt>
                <c:pt idx="98">
                  <c:v>5483238</c:v>
                </c:pt>
                <c:pt idx="99">
                  <c:v>5525050</c:v>
                </c:pt>
                <c:pt idx="100">
                  <c:v>5576606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2BC-4114-9AC7-88ED0A9E476D}"/>
            </c:ext>
          </c:extLst>
        </c:ser>
        <c:ser>
          <c:idx val="24"/>
          <c:order val="24"/>
          <c:tx>
            <c:strRef>
              <c:f>'Data - Clean'!$Z$1</c:f>
              <c:strCache>
                <c:ptCount val="1"/>
                <c:pt idx="0">
                  <c:v>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Clean'!$Z$2:$Z$102</c:f>
              <c:numCache>
                <c:formatCode>0</c:formatCode>
                <c:ptCount val="101"/>
                <c:pt idx="0">
                  <c:v>3470000</c:v>
                </c:pt>
                <c:pt idx="1">
                  <c:v>3325000</c:v>
                </c:pt>
                <c:pt idx="2">
                  <c:v>3371000</c:v>
                </c:pt>
                <c:pt idx="3">
                  <c:v>3404000</c:v>
                </c:pt>
                <c:pt idx="4">
                  <c:v>3429000</c:v>
                </c:pt>
                <c:pt idx="5">
                  <c:v>3437000</c:v>
                </c:pt>
                <c:pt idx="6">
                  <c:v>3454000</c:v>
                </c:pt>
                <c:pt idx="7">
                  <c:v>3508000</c:v>
                </c:pt>
                <c:pt idx="8">
                  <c:v>3526000</c:v>
                </c:pt>
                <c:pt idx="9">
                  <c:v>3556000</c:v>
                </c:pt>
                <c:pt idx="10">
                  <c:v>3576000</c:v>
                </c:pt>
                <c:pt idx="11">
                  <c:v>3601000</c:v>
                </c:pt>
                <c:pt idx="12">
                  <c:v>3622000</c:v>
                </c:pt>
                <c:pt idx="13">
                  <c:v>3646000</c:v>
                </c:pt>
                <c:pt idx="14">
                  <c:v>3711000</c:v>
                </c:pt>
                <c:pt idx="15">
                  <c:v>3746000</c:v>
                </c:pt>
                <c:pt idx="16">
                  <c:v>3773000</c:v>
                </c:pt>
                <c:pt idx="17">
                  <c:v>3784000</c:v>
                </c:pt>
                <c:pt idx="18">
                  <c:v>3798000</c:v>
                </c:pt>
                <c:pt idx="19">
                  <c:v>3801000</c:v>
                </c:pt>
                <c:pt idx="20">
                  <c:v>3794000</c:v>
                </c:pt>
                <c:pt idx="21">
                  <c:v>3781000</c:v>
                </c:pt>
                <c:pt idx="22">
                  <c:v>3783000</c:v>
                </c:pt>
                <c:pt idx="23">
                  <c:v>3786000</c:v>
                </c:pt>
                <c:pt idx="24">
                  <c:v>3811000</c:v>
                </c:pt>
                <c:pt idx="25">
                  <c:v>3829000</c:v>
                </c:pt>
                <c:pt idx="26">
                  <c:v>3705000</c:v>
                </c:pt>
                <c:pt idx="27">
                  <c:v>3560000</c:v>
                </c:pt>
                <c:pt idx="28">
                  <c:v>3516000</c:v>
                </c:pt>
                <c:pt idx="29">
                  <c:v>3746000</c:v>
                </c:pt>
                <c:pt idx="30">
                  <c:v>3845000</c:v>
                </c:pt>
                <c:pt idx="31">
                  <c:v>3844000</c:v>
                </c:pt>
                <c:pt idx="32">
                  <c:v>3882000</c:v>
                </c:pt>
                <c:pt idx="33">
                  <c:v>3955000</c:v>
                </c:pt>
                <c:pt idx="34">
                  <c:v>4015000</c:v>
                </c:pt>
                <c:pt idx="35">
                  <c:v>3972000</c:v>
                </c:pt>
                <c:pt idx="36">
                  <c:v>4020000</c:v>
                </c:pt>
                <c:pt idx="37">
                  <c:v>4066000</c:v>
                </c:pt>
                <c:pt idx="38">
                  <c:v>4134000</c:v>
                </c:pt>
                <c:pt idx="39">
                  <c:v>4163000</c:v>
                </c:pt>
                <c:pt idx="40">
                  <c:v>4189000</c:v>
                </c:pt>
                <c:pt idx="41">
                  <c:v>4186000</c:v>
                </c:pt>
                <c:pt idx="42">
                  <c:v>4258000</c:v>
                </c:pt>
                <c:pt idx="43">
                  <c:v>4320000</c:v>
                </c:pt>
                <c:pt idx="44">
                  <c:v>4349000</c:v>
                </c:pt>
                <c:pt idx="45">
                  <c:v>4357000</c:v>
                </c:pt>
                <c:pt idx="46">
                  <c:v>4392000</c:v>
                </c:pt>
                <c:pt idx="47">
                  <c:v>4442000</c:v>
                </c:pt>
                <c:pt idx="48">
                  <c:v>4467000</c:v>
                </c:pt>
                <c:pt idx="49">
                  <c:v>4523000</c:v>
                </c:pt>
                <c:pt idx="50">
                  <c:v>4539000</c:v>
                </c:pt>
                <c:pt idx="51">
                  <c:v>4568000</c:v>
                </c:pt>
                <c:pt idx="52">
                  <c:v>4640000</c:v>
                </c:pt>
                <c:pt idx="53">
                  <c:v>4677623</c:v>
                </c:pt>
                <c:pt idx="54">
                  <c:v>4725764</c:v>
                </c:pt>
                <c:pt idx="55">
                  <c:v>4758780</c:v>
                </c:pt>
                <c:pt idx="56">
                  <c:v>4782645</c:v>
                </c:pt>
                <c:pt idx="57">
                  <c:v>4795930</c:v>
                </c:pt>
                <c:pt idx="58">
                  <c:v>4808308</c:v>
                </c:pt>
                <c:pt idx="59">
                  <c:v>4839029</c:v>
                </c:pt>
                <c:pt idx="60">
                  <c:v>4863173</c:v>
                </c:pt>
                <c:pt idx="61">
                  <c:v>4889399</c:v>
                </c:pt>
                <c:pt idx="62">
                  <c:v>4912430</c:v>
                </c:pt>
                <c:pt idx="63">
                  <c:v>4916686</c:v>
                </c:pt>
                <c:pt idx="64">
                  <c:v>4932064</c:v>
                </c:pt>
                <c:pt idx="65">
                  <c:v>4929451</c:v>
                </c:pt>
                <c:pt idx="66">
                  <c:v>4943733</c:v>
                </c:pt>
                <c:pt idx="67">
                  <c:v>4975278</c:v>
                </c:pt>
                <c:pt idx="68">
                  <c:v>5000268</c:v>
                </c:pt>
                <c:pt idx="69">
                  <c:v>5023068</c:v>
                </c:pt>
                <c:pt idx="70">
                  <c:v>5056696</c:v>
                </c:pt>
                <c:pt idx="71">
                  <c:v>5081736</c:v>
                </c:pt>
                <c:pt idx="72">
                  <c:v>5095830</c:v>
                </c:pt>
                <c:pt idx="73">
                  <c:v>5117073</c:v>
                </c:pt>
                <c:pt idx="74">
                  <c:v>5170800</c:v>
                </c:pt>
                <c:pt idx="75">
                  <c:v>5217101</c:v>
                </c:pt>
                <c:pt idx="76">
                  <c:v>5271175</c:v>
                </c:pt>
                <c:pt idx="77">
                  <c:v>5324497</c:v>
                </c:pt>
                <c:pt idx="78">
                  <c:v>5378247</c:v>
                </c:pt>
                <c:pt idx="79">
                  <c:v>5431553</c:v>
                </c:pt>
                <c:pt idx="80">
                  <c:v>5481193</c:v>
                </c:pt>
                <c:pt idx="81">
                  <c:v>5521765</c:v>
                </c:pt>
                <c:pt idx="82">
                  <c:v>5561948</c:v>
                </c:pt>
                <c:pt idx="83">
                  <c:v>5595211</c:v>
                </c:pt>
                <c:pt idx="84">
                  <c:v>5641142</c:v>
                </c:pt>
                <c:pt idx="85">
                  <c:v>5674825</c:v>
                </c:pt>
                <c:pt idx="86">
                  <c:v>5709403</c:v>
                </c:pt>
                <c:pt idx="87">
                  <c:v>5747741</c:v>
                </c:pt>
                <c:pt idx="88">
                  <c:v>5790300</c:v>
                </c:pt>
                <c:pt idx="89">
                  <c:v>5842704</c:v>
                </c:pt>
                <c:pt idx="90">
                  <c:v>5887612</c:v>
                </c:pt>
                <c:pt idx="91">
                  <c:v>5923916</c:v>
                </c:pt>
                <c:pt idx="92">
                  <c:v>5961088</c:v>
                </c:pt>
                <c:pt idx="93">
                  <c:v>5988927</c:v>
                </c:pt>
                <c:pt idx="94">
                  <c:v>6010280</c:v>
                </c:pt>
                <c:pt idx="95">
                  <c:v>6023267</c:v>
                </c:pt>
                <c:pt idx="96">
                  <c:v>6041142</c:v>
                </c:pt>
                <c:pt idx="97">
                  <c:v>6058014</c:v>
                </c:pt>
                <c:pt idx="98">
                  <c:v>6072640</c:v>
                </c:pt>
                <c:pt idx="99">
                  <c:v>6091176</c:v>
                </c:pt>
                <c:pt idx="100">
                  <c:v>6113532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2BC-4114-9AC7-88ED0A9E476D}"/>
            </c:ext>
          </c:extLst>
        </c:ser>
        <c:ser>
          <c:idx val="25"/>
          <c:order val="25"/>
          <c:tx>
            <c:strRef>
              <c:f>'Data - Clean'!$AA$1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Clean'!$AA$2:$AA$102</c:f>
              <c:numCache>
                <c:formatCode>0</c:formatCode>
                <c:ptCount val="101"/>
                <c:pt idx="0">
                  <c:v>1820000</c:v>
                </c:pt>
                <c:pt idx="1">
                  <c:v>1813000</c:v>
                </c:pt>
                <c:pt idx="2">
                  <c:v>1790000</c:v>
                </c:pt>
                <c:pt idx="3">
                  <c:v>1800000</c:v>
                </c:pt>
                <c:pt idx="4">
                  <c:v>1823000</c:v>
                </c:pt>
                <c:pt idx="5">
                  <c:v>1836000</c:v>
                </c:pt>
                <c:pt idx="6">
                  <c:v>1858000</c:v>
                </c:pt>
                <c:pt idx="7">
                  <c:v>1886000</c:v>
                </c:pt>
                <c:pt idx="8">
                  <c:v>1910000</c:v>
                </c:pt>
                <c:pt idx="9">
                  <c:v>1935000</c:v>
                </c:pt>
                <c:pt idx="10">
                  <c:v>1962000</c:v>
                </c:pt>
                <c:pt idx="11">
                  <c:v>1981000</c:v>
                </c:pt>
                <c:pt idx="12">
                  <c:v>1998000</c:v>
                </c:pt>
                <c:pt idx="13">
                  <c:v>2006000</c:v>
                </c:pt>
                <c:pt idx="14">
                  <c:v>1994000</c:v>
                </c:pt>
                <c:pt idx="15">
                  <c:v>2004000</c:v>
                </c:pt>
                <c:pt idx="16">
                  <c:v>2031000</c:v>
                </c:pt>
                <c:pt idx="17">
                  <c:v>2050000</c:v>
                </c:pt>
                <c:pt idx="18">
                  <c:v>2061000</c:v>
                </c:pt>
                <c:pt idx="19">
                  <c:v>2072000</c:v>
                </c:pt>
                <c:pt idx="20">
                  <c:v>2086000</c:v>
                </c:pt>
                <c:pt idx="21">
                  <c:v>2127000</c:v>
                </c:pt>
                <c:pt idx="22">
                  <c:v>2168000</c:v>
                </c:pt>
                <c:pt idx="23">
                  <c:v>2176000</c:v>
                </c:pt>
                <c:pt idx="24">
                  <c:v>2184000</c:v>
                </c:pt>
                <c:pt idx="25">
                  <c:v>2210000</c:v>
                </c:pt>
                <c:pt idx="26">
                  <c:v>2280000</c:v>
                </c:pt>
                <c:pt idx="27">
                  <c:v>2167000</c:v>
                </c:pt>
                <c:pt idx="28">
                  <c:v>2090000</c:v>
                </c:pt>
                <c:pt idx="29">
                  <c:v>2064000</c:v>
                </c:pt>
                <c:pt idx="30">
                  <c:v>2107000</c:v>
                </c:pt>
                <c:pt idx="31">
                  <c:v>2076000</c:v>
                </c:pt>
                <c:pt idx="32">
                  <c:v>2085000</c:v>
                </c:pt>
                <c:pt idx="33">
                  <c:v>2179000</c:v>
                </c:pt>
                <c:pt idx="34">
                  <c:v>2163000</c:v>
                </c:pt>
                <c:pt idx="35">
                  <c:v>2152000</c:v>
                </c:pt>
                <c:pt idx="36">
                  <c:v>2105000</c:v>
                </c:pt>
                <c:pt idx="37">
                  <c:v>2064000</c:v>
                </c:pt>
                <c:pt idx="38">
                  <c:v>2060000</c:v>
                </c:pt>
                <c:pt idx="39">
                  <c:v>2086000</c:v>
                </c:pt>
                <c:pt idx="40">
                  <c:v>2088000</c:v>
                </c:pt>
                <c:pt idx="41">
                  <c:v>2086000</c:v>
                </c:pt>
                <c:pt idx="42">
                  <c:v>2138000</c:v>
                </c:pt>
                <c:pt idx="43">
                  <c:v>2178000</c:v>
                </c:pt>
                <c:pt idx="44">
                  <c:v>2206000</c:v>
                </c:pt>
                <c:pt idx="45">
                  <c:v>2243000</c:v>
                </c:pt>
                <c:pt idx="46">
                  <c:v>2244000</c:v>
                </c:pt>
                <c:pt idx="47">
                  <c:v>2241000</c:v>
                </c:pt>
                <c:pt idx="48">
                  <c:v>2246000</c:v>
                </c:pt>
                <c:pt idx="49">
                  <c:v>2245000</c:v>
                </c:pt>
                <c:pt idx="50">
                  <c:v>2228000</c:v>
                </c:pt>
                <c:pt idx="51">
                  <c:v>2219000</c:v>
                </c:pt>
                <c:pt idx="52">
                  <c:v>2220000</c:v>
                </c:pt>
                <c:pt idx="53">
                  <c:v>2216994</c:v>
                </c:pt>
                <c:pt idx="54">
                  <c:v>2265432</c:v>
                </c:pt>
                <c:pt idx="55">
                  <c:v>2307117</c:v>
                </c:pt>
                <c:pt idx="56">
                  <c:v>2349546</c:v>
                </c:pt>
                <c:pt idx="57">
                  <c:v>2378268</c:v>
                </c:pt>
                <c:pt idx="58">
                  <c:v>2399449</c:v>
                </c:pt>
                <c:pt idx="59">
                  <c:v>2429756</c:v>
                </c:pt>
                <c:pt idx="60">
                  <c:v>2459201</c:v>
                </c:pt>
                <c:pt idx="61">
                  <c:v>2487816</c:v>
                </c:pt>
                <c:pt idx="62">
                  <c:v>2507069</c:v>
                </c:pt>
                <c:pt idx="63">
                  <c:v>2520638</c:v>
                </c:pt>
                <c:pt idx="64">
                  <c:v>2539036</c:v>
                </c:pt>
                <c:pt idx="65">
                  <c:v>2556777</c:v>
                </c:pt>
                <c:pt idx="66">
                  <c:v>2567717</c:v>
                </c:pt>
                <c:pt idx="67">
                  <c:v>2578051</c:v>
                </c:pt>
                <c:pt idx="68">
                  <c:v>2588102</c:v>
                </c:pt>
                <c:pt idx="69">
                  <c:v>2593597</c:v>
                </c:pt>
                <c:pt idx="70">
                  <c:v>2588545</c:v>
                </c:pt>
                <c:pt idx="71">
                  <c:v>2580352</c:v>
                </c:pt>
                <c:pt idx="72">
                  <c:v>2574269</c:v>
                </c:pt>
                <c:pt idx="73">
                  <c:v>2573216</c:v>
                </c:pt>
                <c:pt idx="74">
                  <c:v>2598733</c:v>
                </c:pt>
                <c:pt idx="75">
                  <c:v>2623734</c:v>
                </c:pt>
                <c:pt idx="76">
                  <c:v>2655100</c:v>
                </c:pt>
                <c:pt idx="77">
                  <c:v>2688992</c:v>
                </c:pt>
                <c:pt idx="78">
                  <c:v>2722659</c:v>
                </c:pt>
                <c:pt idx="79">
                  <c:v>2748085</c:v>
                </c:pt>
                <c:pt idx="80">
                  <c:v>2777004</c:v>
                </c:pt>
                <c:pt idx="81">
                  <c:v>2804834</c:v>
                </c:pt>
                <c:pt idx="82">
                  <c:v>2828408</c:v>
                </c:pt>
                <c:pt idx="83">
                  <c:v>2844658</c:v>
                </c:pt>
                <c:pt idx="84">
                  <c:v>2852994</c:v>
                </c:pt>
                <c:pt idx="85">
                  <c:v>2858681</c:v>
                </c:pt>
                <c:pt idx="86">
                  <c:v>2868312</c:v>
                </c:pt>
                <c:pt idx="87">
                  <c:v>2889010</c:v>
                </c:pt>
                <c:pt idx="88">
                  <c:v>2905943</c:v>
                </c:pt>
                <c:pt idx="89">
                  <c:v>2904978</c:v>
                </c:pt>
                <c:pt idx="90">
                  <c:v>2928350</c:v>
                </c:pt>
                <c:pt idx="91">
                  <c:v>2947806</c:v>
                </c:pt>
                <c:pt idx="92">
                  <c:v>2958774</c:v>
                </c:pt>
                <c:pt idx="93">
                  <c:v>2967297</c:v>
                </c:pt>
                <c:pt idx="94">
                  <c:v>2977452</c:v>
                </c:pt>
                <c:pt idx="95">
                  <c:v>2982963</c:v>
                </c:pt>
                <c:pt idx="96">
                  <c:v>2987721</c:v>
                </c:pt>
                <c:pt idx="97">
                  <c:v>2988578</c:v>
                </c:pt>
                <c:pt idx="98">
                  <c:v>2985297</c:v>
                </c:pt>
                <c:pt idx="99">
                  <c:v>2985415</c:v>
                </c:pt>
                <c:pt idx="100">
                  <c:v>2984100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2BC-4114-9AC7-88ED0A9E476D}"/>
            </c:ext>
          </c:extLst>
        </c:ser>
        <c:ser>
          <c:idx val="26"/>
          <c:order val="26"/>
          <c:tx>
            <c:strRef>
              <c:f>'Data - Clean'!$AB$1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Clean'!$AB$2:$AB$102</c:f>
              <c:numCache>
                <c:formatCode>0</c:formatCode>
                <c:ptCount val="101"/>
                <c:pt idx="0">
                  <c:v>505000</c:v>
                </c:pt>
                <c:pt idx="1">
                  <c:v>501000</c:v>
                </c:pt>
                <c:pt idx="2">
                  <c:v>534000</c:v>
                </c:pt>
                <c:pt idx="3">
                  <c:v>543000</c:v>
                </c:pt>
                <c:pt idx="4">
                  <c:v>546000</c:v>
                </c:pt>
                <c:pt idx="5">
                  <c:v>543000</c:v>
                </c:pt>
                <c:pt idx="6">
                  <c:v>538000</c:v>
                </c:pt>
                <c:pt idx="7">
                  <c:v>538000</c:v>
                </c:pt>
                <c:pt idx="8">
                  <c:v>535000</c:v>
                </c:pt>
                <c:pt idx="9">
                  <c:v>531000</c:v>
                </c:pt>
                <c:pt idx="10">
                  <c:v>527000</c:v>
                </c:pt>
                <c:pt idx="11">
                  <c:v>541000</c:v>
                </c:pt>
                <c:pt idx="12">
                  <c:v>524000</c:v>
                </c:pt>
                <c:pt idx="13">
                  <c:v>539000</c:v>
                </c:pt>
                <c:pt idx="14">
                  <c:v>540000</c:v>
                </c:pt>
                <c:pt idx="15">
                  <c:v>540000</c:v>
                </c:pt>
                <c:pt idx="16">
                  <c:v>541000</c:v>
                </c:pt>
                <c:pt idx="17">
                  <c:v>545000</c:v>
                </c:pt>
                <c:pt idx="18">
                  <c:v>550000</c:v>
                </c:pt>
                <c:pt idx="19">
                  <c:v>554000</c:v>
                </c:pt>
                <c:pt idx="20">
                  <c:v>554000</c:v>
                </c:pt>
                <c:pt idx="21">
                  <c:v>552000</c:v>
                </c:pt>
                <c:pt idx="22">
                  <c:v>555000</c:v>
                </c:pt>
                <c:pt idx="23">
                  <c:v>558000</c:v>
                </c:pt>
                <c:pt idx="24">
                  <c:v>543000</c:v>
                </c:pt>
                <c:pt idx="25">
                  <c:v>518000</c:v>
                </c:pt>
                <c:pt idx="26">
                  <c:v>485000</c:v>
                </c:pt>
                <c:pt idx="27">
                  <c:v>469000</c:v>
                </c:pt>
                <c:pt idx="28">
                  <c:v>477000</c:v>
                </c:pt>
                <c:pt idx="29">
                  <c:v>514000</c:v>
                </c:pt>
                <c:pt idx="30">
                  <c:v>531000</c:v>
                </c:pt>
                <c:pt idx="31">
                  <c:v>542000</c:v>
                </c:pt>
                <c:pt idx="32">
                  <c:v>569000</c:v>
                </c:pt>
                <c:pt idx="33">
                  <c:v>591000</c:v>
                </c:pt>
                <c:pt idx="34">
                  <c:v>596000</c:v>
                </c:pt>
                <c:pt idx="35">
                  <c:v>602000</c:v>
                </c:pt>
                <c:pt idx="36">
                  <c:v>616000</c:v>
                </c:pt>
                <c:pt idx="37">
                  <c:v>624000</c:v>
                </c:pt>
                <c:pt idx="38">
                  <c:v>636000</c:v>
                </c:pt>
                <c:pt idx="39">
                  <c:v>656000</c:v>
                </c:pt>
                <c:pt idx="40">
                  <c:v>667000</c:v>
                </c:pt>
                <c:pt idx="41">
                  <c:v>666000</c:v>
                </c:pt>
                <c:pt idx="42">
                  <c:v>669000</c:v>
                </c:pt>
                <c:pt idx="43">
                  <c:v>675000</c:v>
                </c:pt>
                <c:pt idx="44">
                  <c:v>696000</c:v>
                </c:pt>
                <c:pt idx="45">
                  <c:v>698000</c:v>
                </c:pt>
                <c:pt idx="46">
                  <c:v>703000</c:v>
                </c:pt>
                <c:pt idx="47">
                  <c:v>706000</c:v>
                </c:pt>
                <c:pt idx="48">
                  <c:v>706000</c:v>
                </c:pt>
                <c:pt idx="49">
                  <c:v>707000</c:v>
                </c:pt>
                <c:pt idx="50">
                  <c:v>701000</c:v>
                </c:pt>
                <c:pt idx="51">
                  <c:v>700000</c:v>
                </c:pt>
                <c:pt idx="52">
                  <c:v>694000</c:v>
                </c:pt>
                <c:pt idx="53">
                  <c:v>694409</c:v>
                </c:pt>
                <c:pt idx="54">
                  <c:v>710814</c:v>
                </c:pt>
                <c:pt idx="55">
                  <c:v>718732</c:v>
                </c:pt>
                <c:pt idx="56">
                  <c:v>726798</c:v>
                </c:pt>
                <c:pt idx="57">
                  <c:v>736419</c:v>
                </c:pt>
                <c:pt idx="58">
                  <c:v>748208</c:v>
                </c:pt>
                <c:pt idx="59">
                  <c:v>757317</c:v>
                </c:pt>
                <c:pt idx="60">
                  <c:v>769953</c:v>
                </c:pt>
                <c:pt idx="61">
                  <c:v>782317</c:v>
                </c:pt>
                <c:pt idx="62">
                  <c:v>787305</c:v>
                </c:pt>
                <c:pt idx="63">
                  <c:v>786690</c:v>
                </c:pt>
                <c:pt idx="64">
                  <c:v>795328</c:v>
                </c:pt>
                <c:pt idx="65">
                  <c:v>803986</c:v>
                </c:pt>
                <c:pt idx="66">
                  <c:v>814031</c:v>
                </c:pt>
                <c:pt idx="67">
                  <c:v>820905</c:v>
                </c:pt>
                <c:pt idx="68">
                  <c:v>822320</c:v>
                </c:pt>
                <c:pt idx="69">
                  <c:v>813739</c:v>
                </c:pt>
                <c:pt idx="70">
                  <c:v>805063</c:v>
                </c:pt>
                <c:pt idx="71">
                  <c:v>800202</c:v>
                </c:pt>
                <c:pt idx="72">
                  <c:v>799636</c:v>
                </c:pt>
                <c:pt idx="73">
                  <c:v>799065</c:v>
                </c:pt>
                <c:pt idx="74">
                  <c:v>809680</c:v>
                </c:pt>
                <c:pt idx="75">
                  <c:v>825770</c:v>
                </c:pt>
                <c:pt idx="76">
                  <c:v>844761</c:v>
                </c:pt>
                <c:pt idx="77">
                  <c:v>861306</c:v>
                </c:pt>
                <c:pt idx="78">
                  <c:v>876553</c:v>
                </c:pt>
                <c:pt idx="79">
                  <c:v>886254</c:v>
                </c:pt>
                <c:pt idx="80">
                  <c:v>889865</c:v>
                </c:pt>
                <c:pt idx="81">
                  <c:v>892431</c:v>
                </c:pt>
                <c:pt idx="82">
                  <c:v>897507</c:v>
                </c:pt>
                <c:pt idx="83">
                  <c:v>902195</c:v>
                </c:pt>
                <c:pt idx="84">
                  <c:v>906961</c:v>
                </c:pt>
                <c:pt idx="85">
                  <c:v>911667</c:v>
                </c:pt>
                <c:pt idx="86">
                  <c:v>919630</c:v>
                </c:pt>
                <c:pt idx="87">
                  <c:v>930009</c:v>
                </c:pt>
                <c:pt idx="88">
                  <c:v>940102</c:v>
                </c:pt>
                <c:pt idx="89">
                  <c:v>952692</c:v>
                </c:pt>
                <c:pt idx="90">
                  <c:v>964706</c:v>
                </c:pt>
                <c:pt idx="91">
                  <c:v>976415</c:v>
                </c:pt>
                <c:pt idx="92">
                  <c:v>983982</c:v>
                </c:pt>
                <c:pt idx="93">
                  <c:v>989415</c:v>
                </c:pt>
                <c:pt idx="94">
                  <c:v>996866</c:v>
                </c:pt>
                <c:pt idx="95">
                  <c:v>1003522</c:v>
                </c:pt>
                <c:pt idx="96">
                  <c:v>1011921</c:v>
                </c:pt>
                <c:pt idx="97">
                  <c:v>1019931</c:v>
                </c:pt>
                <c:pt idx="98">
                  <c:v>1028317</c:v>
                </c:pt>
                <c:pt idx="99">
                  <c:v>1038656</c:v>
                </c:pt>
                <c:pt idx="100">
                  <c:v>1050493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2BC-4114-9AC7-88ED0A9E476D}"/>
            </c:ext>
          </c:extLst>
        </c:ser>
        <c:ser>
          <c:idx val="27"/>
          <c:order val="27"/>
          <c:tx>
            <c:strRef>
              <c:f>'Data - Clean'!$AC$1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Clean'!$AC$2:$AC$102</c:f>
              <c:numCache>
                <c:formatCode>0</c:formatCode>
                <c:ptCount val="101"/>
                <c:pt idx="0">
                  <c:v>2546000</c:v>
                </c:pt>
                <c:pt idx="1">
                  <c:v>2522000</c:v>
                </c:pt>
                <c:pt idx="2">
                  <c:v>2535000</c:v>
                </c:pt>
                <c:pt idx="3">
                  <c:v>2588000</c:v>
                </c:pt>
                <c:pt idx="4">
                  <c:v>2651000</c:v>
                </c:pt>
                <c:pt idx="5">
                  <c:v>2700000</c:v>
                </c:pt>
                <c:pt idx="6">
                  <c:v>2761000</c:v>
                </c:pt>
                <c:pt idx="7">
                  <c:v>2830000</c:v>
                </c:pt>
                <c:pt idx="8">
                  <c:v>2895000</c:v>
                </c:pt>
                <c:pt idx="9">
                  <c:v>2959000</c:v>
                </c:pt>
                <c:pt idx="10">
                  <c:v>3027000</c:v>
                </c:pt>
                <c:pt idx="11">
                  <c:v>3082000</c:v>
                </c:pt>
                <c:pt idx="12">
                  <c:v>3133000</c:v>
                </c:pt>
                <c:pt idx="13">
                  <c:v>3167000</c:v>
                </c:pt>
                <c:pt idx="14">
                  <c:v>3184000</c:v>
                </c:pt>
                <c:pt idx="15">
                  <c:v>3227000</c:v>
                </c:pt>
                <c:pt idx="16">
                  <c:v>3268000</c:v>
                </c:pt>
                <c:pt idx="17">
                  <c:v>3304000</c:v>
                </c:pt>
                <c:pt idx="18">
                  <c:v>3323000</c:v>
                </c:pt>
                <c:pt idx="19">
                  <c:v>3346000</c:v>
                </c:pt>
                <c:pt idx="20">
                  <c:v>3385000</c:v>
                </c:pt>
                <c:pt idx="21">
                  <c:v>3440000</c:v>
                </c:pt>
                <c:pt idx="22">
                  <c:v>3514000</c:v>
                </c:pt>
                <c:pt idx="23">
                  <c:v>3574000</c:v>
                </c:pt>
                <c:pt idx="24">
                  <c:v>3589000</c:v>
                </c:pt>
                <c:pt idx="25">
                  <c:v>3569000</c:v>
                </c:pt>
                <c:pt idx="26">
                  <c:v>3654000</c:v>
                </c:pt>
                <c:pt idx="27">
                  <c:v>3560000</c:v>
                </c:pt>
                <c:pt idx="28">
                  <c:v>3533000</c:v>
                </c:pt>
                <c:pt idx="29">
                  <c:v>3706000</c:v>
                </c:pt>
                <c:pt idx="30">
                  <c:v>3769000</c:v>
                </c:pt>
                <c:pt idx="31">
                  <c:v>3837000</c:v>
                </c:pt>
                <c:pt idx="32">
                  <c:v>3911000</c:v>
                </c:pt>
                <c:pt idx="33">
                  <c:v>4062000</c:v>
                </c:pt>
                <c:pt idx="34">
                  <c:v>4120000</c:v>
                </c:pt>
                <c:pt idx="35">
                  <c:v>4109000</c:v>
                </c:pt>
                <c:pt idx="36">
                  <c:v>4120000</c:v>
                </c:pt>
                <c:pt idx="37">
                  <c:v>4131000</c:v>
                </c:pt>
                <c:pt idx="38">
                  <c:v>4242000</c:v>
                </c:pt>
                <c:pt idx="39">
                  <c:v>4309000</c:v>
                </c:pt>
                <c:pt idx="40">
                  <c:v>4368000</c:v>
                </c:pt>
                <c:pt idx="41">
                  <c:v>4376000</c:v>
                </c:pt>
                <c:pt idx="42">
                  <c:v>4458000</c:v>
                </c:pt>
                <c:pt idx="43">
                  <c:v>4556000</c:v>
                </c:pt>
                <c:pt idx="44">
                  <c:v>4663000</c:v>
                </c:pt>
                <c:pt idx="45">
                  <c:v>4707000</c:v>
                </c:pt>
                <c:pt idx="46">
                  <c:v>4742000</c:v>
                </c:pt>
                <c:pt idx="47">
                  <c:v>4802000</c:v>
                </c:pt>
                <c:pt idx="48">
                  <c:v>4863000</c:v>
                </c:pt>
                <c:pt idx="49">
                  <c:v>4896000</c:v>
                </c:pt>
                <c:pt idx="50">
                  <c:v>4952000</c:v>
                </c:pt>
                <c:pt idx="51">
                  <c:v>5004000</c:v>
                </c:pt>
                <c:pt idx="52">
                  <c:v>5031000</c:v>
                </c:pt>
                <c:pt idx="53">
                  <c:v>5084411</c:v>
                </c:pt>
                <c:pt idx="54">
                  <c:v>5203531</c:v>
                </c:pt>
                <c:pt idx="55">
                  <c:v>5301150</c:v>
                </c:pt>
                <c:pt idx="56">
                  <c:v>5389852</c:v>
                </c:pt>
                <c:pt idx="57">
                  <c:v>5470911</c:v>
                </c:pt>
                <c:pt idx="58">
                  <c:v>5547188</c:v>
                </c:pt>
                <c:pt idx="59">
                  <c:v>5607964</c:v>
                </c:pt>
                <c:pt idx="60">
                  <c:v>5685607</c:v>
                </c:pt>
                <c:pt idx="61">
                  <c:v>5759492</c:v>
                </c:pt>
                <c:pt idx="62">
                  <c:v>5823491</c:v>
                </c:pt>
                <c:pt idx="63">
                  <c:v>5881766</c:v>
                </c:pt>
                <c:pt idx="64">
                  <c:v>5956653</c:v>
                </c:pt>
                <c:pt idx="65">
                  <c:v>6019101</c:v>
                </c:pt>
                <c:pt idx="66">
                  <c:v>6077056</c:v>
                </c:pt>
                <c:pt idx="67">
                  <c:v>6164006</c:v>
                </c:pt>
                <c:pt idx="68">
                  <c:v>6253954</c:v>
                </c:pt>
                <c:pt idx="69">
                  <c:v>6321578</c:v>
                </c:pt>
                <c:pt idx="70">
                  <c:v>6403700</c:v>
                </c:pt>
                <c:pt idx="71">
                  <c:v>6480594</c:v>
                </c:pt>
                <c:pt idx="72">
                  <c:v>6565459</c:v>
                </c:pt>
                <c:pt idx="73">
                  <c:v>6628637</c:v>
                </c:pt>
                <c:pt idx="74">
                  <c:v>6784280</c:v>
                </c:pt>
                <c:pt idx="75">
                  <c:v>6897214</c:v>
                </c:pt>
                <c:pt idx="76">
                  <c:v>7042818</c:v>
                </c:pt>
                <c:pt idx="77">
                  <c:v>7187398</c:v>
                </c:pt>
                <c:pt idx="78">
                  <c:v>7344674</c:v>
                </c:pt>
                <c:pt idx="79">
                  <c:v>7500670</c:v>
                </c:pt>
                <c:pt idx="80">
                  <c:v>7656825</c:v>
                </c:pt>
                <c:pt idx="81">
                  <c:v>7809121</c:v>
                </c:pt>
                <c:pt idx="82">
                  <c:v>7949361</c:v>
                </c:pt>
                <c:pt idx="83">
                  <c:v>8049313</c:v>
                </c:pt>
                <c:pt idx="84">
                  <c:v>8210122</c:v>
                </c:pt>
                <c:pt idx="85">
                  <c:v>8326201</c:v>
                </c:pt>
                <c:pt idx="86">
                  <c:v>8422501</c:v>
                </c:pt>
                <c:pt idx="87">
                  <c:v>8553152</c:v>
                </c:pt>
                <c:pt idx="88">
                  <c:v>8705407</c:v>
                </c:pt>
                <c:pt idx="89">
                  <c:v>8917270</c:v>
                </c:pt>
                <c:pt idx="90">
                  <c:v>9118037</c:v>
                </c:pt>
                <c:pt idx="91">
                  <c:v>9309449</c:v>
                </c:pt>
                <c:pt idx="92">
                  <c:v>9449566</c:v>
                </c:pt>
                <c:pt idx="93">
                  <c:v>9535483</c:v>
                </c:pt>
                <c:pt idx="94">
                  <c:v>9662940</c:v>
                </c:pt>
                <c:pt idx="95">
                  <c:v>9755299</c:v>
                </c:pt>
                <c:pt idx="96">
                  <c:v>9849812</c:v>
                </c:pt>
                <c:pt idx="97">
                  <c:v>9941160</c:v>
                </c:pt>
                <c:pt idx="98">
                  <c:v>10041769</c:v>
                </c:pt>
                <c:pt idx="99">
                  <c:v>10156689</c:v>
                </c:pt>
                <c:pt idx="100">
                  <c:v>10273419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2BC-4114-9AC7-88ED0A9E476D}"/>
            </c:ext>
          </c:extLst>
        </c:ser>
        <c:ser>
          <c:idx val="28"/>
          <c:order val="28"/>
          <c:tx>
            <c:strRef>
              <c:f>'Data - Clean'!$AD$1</c:f>
              <c:strCache>
                <c:ptCount val="1"/>
                <c:pt idx="0">
                  <c:v>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Clean'!$AD$2:$AD$102</c:f>
              <c:numCache>
                <c:formatCode>0</c:formatCode>
                <c:ptCount val="101"/>
                <c:pt idx="0">
                  <c:v>661000</c:v>
                </c:pt>
                <c:pt idx="1">
                  <c:v>636000</c:v>
                </c:pt>
                <c:pt idx="2">
                  <c:v>648000</c:v>
                </c:pt>
                <c:pt idx="3">
                  <c:v>646000</c:v>
                </c:pt>
                <c:pt idx="4">
                  <c:v>646000</c:v>
                </c:pt>
                <c:pt idx="5">
                  <c:v>647000</c:v>
                </c:pt>
                <c:pt idx="6">
                  <c:v>648000</c:v>
                </c:pt>
                <c:pt idx="7">
                  <c:v>642000</c:v>
                </c:pt>
                <c:pt idx="8">
                  <c:v>643000</c:v>
                </c:pt>
                <c:pt idx="9">
                  <c:v>651000</c:v>
                </c:pt>
                <c:pt idx="10">
                  <c:v>657000</c:v>
                </c:pt>
                <c:pt idx="11">
                  <c:v>665000</c:v>
                </c:pt>
                <c:pt idx="12">
                  <c:v>674000</c:v>
                </c:pt>
                <c:pt idx="13">
                  <c:v>682000</c:v>
                </c:pt>
                <c:pt idx="14">
                  <c:v>680000</c:v>
                </c:pt>
                <c:pt idx="15">
                  <c:v>676000</c:v>
                </c:pt>
                <c:pt idx="16">
                  <c:v>674000</c:v>
                </c:pt>
                <c:pt idx="17">
                  <c:v>672000</c:v>
                </c:pt>
                <c:pt idx="18">
                  <c:v>670000</c:v>
                </c:pt>
                <c:pt idx="19">
                  <c:v>664000</c:v>
                </c:pt>
                <c:pt idx="20">
                  <c:v>655000</c:v>
                </c:pt>
                <c:pt idx="21">
                  <c:v>647000</c:v>
                </c:pt>
                <c:pt idx="22">
                  <c:v>644000</c:v>
                </c:pt>
                <c:pt idx="23">
                  <c:v>640000</c:v>
                </c:pt>
                <c:pt idx="24">
                  <c:v>615000</c:v>
                </c:pt>
                <c:pt idx="25">
                  <c:v>583000</c:v>
                </c:pt>
                <c:pt idx="26">
                  <c:v>546000</c:v>
                </c:pt>
                <c:pt idx="27">
                  <c:v>534000</c:v>
                </c:pt>
                <c:pt idx="28">
                  <c:v>546000</c:v>
                </c:pt>
                <c:pt idx="29">
                  <c:v>570000</c:v>
                </c:pt>
                <c:pt idx="30">
                  <c:v>578000</c:v>
                </c:pt>
                <c:pt idx="31">
                  <c:v>580000</c:v>
                </c:pt>
                <c:pt idx="32">
                  <c:v>597000</c:v>
                </c:pt>
                <c:pt idx="33">
                  <c:v>620000</c:v>
                </c:pt>
                <c:pt idx="34">
                  <c:v>604000</c:v>
                </c:pt>
                <c:pt idx="35">
                  <c:v>608000</c:v>
                </c:pt>
                <c:pt idx="36">
                  <c:v>609000</c:v>
                </c:pt>
                <c:pt idx="37">
                  <c:v>611000</c:v>
                </c:pt>
                <c:pt idx="38">
                  <c:v>615000</c:v>
                </c:pt>
                <c:pt idx="39">
                  <c:v>613000</c:v>
                </c:pt>
                <c:pt idx="40">
                  <c:v>612000</c:v>
                </c:pt>
                <c:pt idx="41">
                  <c:v>606000</c:v>
                </c:pt>
                <c:pt idx="42">
                  <c:v>618000</c:v>
                </c:pt>
                <c:pt idx="43">
                  <c:v>632000</c:v>
                </c:pt>
                <c:pt idx="44">
                  <c:v>641000</c:v>
                </c:pt>
                <c:pt idx="45">
                  <c:v>637000</c:v>
                </c:pt>
                <c:pt idx="46">
                  <c:v>644000</c:v>
                </c:pt>
                <c:pt idx="47">
                  <c:v>649000</c:v>
                </c:pt>
                <c:pt idx="48">
                  <c:v>649000</c:v>
                </c:pt>
                <c:pt idx="49">
                  <c:v>647000</c:v>
                </c:pt>
                <c:pt idx="50">
                  <c:v>626000</c:v>
                </c:pt>
                <c:pt idx="51">
                  <c:v>621000</c:v>
                </c:pt>
                <c:pt idx="52">
                  <c:v>621000</c:v>
                </c:pt>
                <c:pt idx="53">
                  <c:v>617792</c:v>
                </c:pt>
                <c:pt idx="54">
                  <c:v>626760</c:v>
                </c:pt>
                <c:pt idx="55">
                  <c:v>631119</c:v>
                </c:pt>
                <c:pt idx="56">
                  <c:v>632675</c:v>
                </c:pt>
                <c:pt idx="57">
                  <c:v>634559</c:v>
                </c:pt>
                <c:pt idx="58">
                  <c:v>638886</c:v>
                </c:pt>
                <c:pt idx="59">
                  <c:v>645797</c:v>
                </c:pt>
                <c:pt idx="60">
                  <c:v>649769</c:v>
                </c:pt>
                <c:pt idx="61">
                  <c:v>651301</c:v>
                </c:pt>
                <c:pt idx="62">
                  <c:v>652896</c:v>
                </c:pt>
                <c:pt idx="63">
                  <c:v>652717</c:v>
                </c:pt>
                <c:pt idx="64">
                  <c:v>659505</c:v>
                </c:pt>
                <c:pt idx="65">
                  <c:v>668972</c:v>
                </c:pt>
                <c:pt idx="66">
                  <c:v>676688</c:v>
                </c:pt>
                <c:pt idx="67">
                  <c:v>680497</c:v>
                </c:pt>
                <c:pt idx="68">
                  <c:v>676980</c:v>
                </c:pt>
                <c:pt idx="69">
                  <c:v>669512</c:v>
                </c:pt>
                <c:pt idx="70">
                  <c:v>661136</c:v>
                </c:pt>
                <c:pt idx="71">
                  <c:v>655331</c:v>
                </c:pt>
                <c:pt idx="72">
                  <c:v>646351</c:v>
                </c:pt>
                <c:pt idx="73">
                  <c:v>638800</c:v>
                </c:pt>
                <c:pt idx="74">
                  <c:v>635753</c:v>
                </c:pt>
                <c:pt idx="75">
                  <c:v>638223</c:v>
                </c:pt>
                <c:pt idx="76">
                  <c:v>641216</c:v>
                </c:pt>
                <c:pt idx="77">
                  <c:v>644804</c:v>
                </c:pt>
                <c:pt idx="78">
                  <c:v>647832</c:v>
                </c:pt>
                <c:pt idx="79">
                  <c:v>650382</c:v>
                </c:pt>
                <c:pt idx="80">
                  <c:v>649716</c:v>
                </c:pt>
                <c:pt idx="81">
                  <c:v>647532</c:v>
                </c:pt>
                <c:pt idx="82">
                  <c:v>644259</c:v>
                </c:pt>
                <c:pt idx="83">
                  <c:v>642200</c:v>
                </c:pt>
                <c:pt idx="84">
                  <c:v>639062</c:v>
                </c:pt>
                <c:pt idx="85">
                  <c:v>638168</c:v>
                </c:pt>
                <c:pt idx="86">
                  <c:v>638817</c:v>
                </c:pt>
                <c:pt idx="87">
                  <c:v>644705</c:v>
                </c:pt>
                <c:pt idx="88">
                  <c:v>646089</c:v>
                </c:pt>
                <c:pt idx="89">
                  <c:v>649422</c:v>
                </c:pt>
                <c:pt idx="90">
                  <c:v>652822</c:v>
                </c:pt>
                <c:pt idx="91">
                  <c:v>657569</c:v>
                </c:pt>
                <c:pt idx="92">
                  <c:v>664968</c:v>
                </c:pt>
                <c:pt idx="93">
                  <c:v>672591</c:v>
                </c:pt>
                <c:pt idx="94">
                  <c:v>684830</c:v>
                </c:pt>
                <c:pt idx="95">
                  <c:v>701380</c:v>
                </c:pt>
                <c:pt idx="96">
                  <c:v>722908</c:v>
                </c:pt>
                <c:pt idx="97">
                  <c:v>738658</c:v>
                </c:pt>
                <c:pt idx="98">
                  <c:v>754859</c:v>
                </c:pt>
                <c:pt idx="99">
                  <c:v>755548</c:v>
                </c:pt>
                <c:pt idx="100">
                  <c:v>755393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2BC-4114-9AC7-88ED0A9E476D}"/>
            </c:ext>
          </c:extLst>
        </c:ser>
        <c:ser>
          <c:idx val="29"/>
          <c:order val="29"/>
          <c:tx>
            <c:strRef>
              <c:f>'Data - Clean'!$AE$1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Clean'!$AE$2:$AE$102</c:f>
              <c:numCache>
                <c:formatCode>0</c:formatCode>
                <c:ptCount val="101"/>
                <c:pt idx="0">
                  <c:v>1285000</c:v>
                </c:pt>
                <c:pt idx="1">
                  <c:v>1266000</c:v>
                </c:pt>
                <c:pt idx="2">
                  <c:v>1290000</c:v>
                </c:pt>
                <c:pt idx="3">
                  <c:v>1300000</c:v>
                </c:pt>
                <c:pt idx="4">
                  <c:v>1309000</c:v>
                </c:pt>
                <c:pt idx="5">
                  <c:v>1312000</c:v>
                </c:pt>
                <c:pt idx="6">
                  <c:v>1321000</c:v>
                </c:pt>
                <c:pt idx="7">
                  <c:v>1333000</c:v>
                </c:pt>
                <c:pt idx="8">
                  <c:v>1343000</c:v>
                </c:pt>
                <c:pt idx="9">
                  <c:v>1353000</c:v>
                </c:pt>
                <c:pt idx="10">
                  <c:v>1365000</c:v>
                </c:pt>
                <c:pt idx="11">
                  <c:v>1371000</c:v>
                </c:pt>
                <c:pt idx="12">
                  <c:v>1375000</c:v>
                </c:pt>
                <c:pt idx="13">
                  <c:v>1380000</c:v>
                </c:pt>
                <c:pt idx="14">
                  <c:v>1384000</c:v>
                </c:pt>
                <c:pt idx="15">
                  <c:v>1386000</c:v>
                </c:pt>
                <c:pt idx="16">
                  <c:v>1385000</c:v>
                </c:pt>
                <c:pt idx="17">
                  <c:v>1382000</c:v>
                </c:pt>
                <c:pt idx="18">
                  <c:v>1375000</c:v>
                </c:pt>
                <c:pt idx="19">
                  <c:v>1358000</c:v>
                </c:pt>
                <c:pt idx="20">
                  <c:v>1339000</c:v>
                </c:pt>
                <c:pt idx="21">
                  <c:v>1326000</c:v>
                </c:pt>
                <c:pt idx="22">
                  <c:v>1318000</c:v>
                </c:pt>
                <c:pt idx="23">
                  <c:v>1316000</c:v>
                </c:pt>
                <c:pt idx="24">
                  <c:v>1272000</c:v>
                </c:pt>
                <c:pt idx="25">
                  <c:v>1239000</c:v>
                </c:pt>
                <c:pt idx="26">
                  <c:v>1241000</c:v>
                </c:pt>
                <c:pt idx="27">
                  <c:v>1216000</c:v>
                </c:pt>
                <c:pt idx="28">
                  <c:v>1211000</c:v>
                </c:pt>
                <c:pt idx="29">
                  <c:v>1256000</c:v>
                </c:pt>
                <c:pt idx="30">
                  <c:v>1265000</c:v>
                </c:pt>
                <c:pt idx="31">
                  <c:v>1265000</c:v>
                </c:pt>
                <c:pt idx="32">
                  <c:v>1302000</c:v>
                </c:pt>
                <c:pt idx="33">
                  <c:v>1326000</c:v>
                </c:pt>
                <c:pt idx="34">
                  <c:v>1316000</c:v>
                </c:pt>
                <c:pt idx="35">
                  <c:v>1311000</c:v>
                </c:pt>
                <c:pt idx="36">
                  <c:v>1318000</c:v>
                </c:pt>
                <c:pt idx="37">
                  <c:v>1340000</c:v>
                </c:pt>
                <c:pt idx="38">
                  <c:v>1374000</c:v>
                </c:pt>
                <c:pt idx="39">
                  <c:v>1397000</c:v>
                </c:pt>
                <c:pt idx="40">
                  <c:v>1394000</c:v>
                </c:pt>
                <c:pt idx="41">
                  <c:v>1383000</c:v>
                </c:pt>
                <c:pt idx="42">
                  <c:v>1397000</c:v>
                </c:pt>
                <c:pt idx="43">
                  <c:v>1411000</c:v>
                </c:pt>
                <c:pt idx="44">
                  <c:v>1446000</c:v>
                </c:pt>
                <c:pt idx="45">
                  <c:v>1464000</c:v>
                </c:pt>
                <c:pt idx="46">
                  <c:v>1476000</c:v>
                </c:pt>
                <c:pt idx="47">
                  <c:v>1482000</c:v>
                </c:pt>
                <c:pt idx="48">
                  <c:v>1471000</c:v>
                </c:pt>
                <c:pt idx="49">
                  <c:v>1456000</c:v>
                </c:pt>
                <c:pt idx="50">
                  <c:v>1457000</c:v>
                </c:pt>
                <c:pt idx="51">
                  <c:v>1467000</c:v>
                </c:pt>
                <c:pt idx="52">
                  <c:v>1474000</c:v>
                </c:pt>
                <c:pt idx="53">
                  <c:v>1485333</c:v>
                </c:pt>
                <c:pt idx="54">
                  <c:v>1504604</c:v>
                </c:pt>
                <c:pt idx="55">
                  <c:v>1519013</c:v>
                </c:pt>
                <c:pt idx="56">
                  <c:v>1529567</c:v>
                </c:pt>
                <c:pt idx="57">
                  <c:v>1539191</c:v>
                </c:pt>
                <c:pt idx="58">
                  <c:v>1543117</c:v>
                </c:pt>
                <c:pt idx="59">
                  <c:v>1550911</c:v>
                </c:pt>
                <c:pt idx="60">
                  <c:v>1556842</c:v>
                </c:pt>
                <c:pt idx="61">
                  <c:v>1563884</c:v>
                </c:pt>
                <c:pt idx="62">
                  <c:v>1567344</c:v>
                </c:pt>
                <c:pt idx="63">
                  <c:v>1569825</c:v>
                </c:pt>
                <c:pt idx="64">
                  <c:v>1578515</c:v>
                </c:pt>
                <c:pt idx="65">
                  <c:v>1581780</c:v>
                </c:pt>
                <c:pt idx="66">
                  <c:v>1584293</c:v>
                </c:pt>
                <c:pt idx="67">
                  <c:v>1588639</c:v>
                </c:pt>
                <c:pt idx="68">
                  <c:v>1584664</c:v>
                </c:pt>
                <c:pt idx="69">
                  <c:v>1574333</c:v>
                </c:pt>
                <c:pt idx="70">
                  <c:v>1566547</c:v>
                </c:pt>
                <c:pt idx="71">
                  <c:v>1571477</c:v>
                </c:pt>
                <c:pt idx="72">
                  <c:v>1574864</c:v>
                </c:pt>
                <c:pt idx="73">
                  <c:v>1578385</c:v>
                </c:pt>
                <c:pt idx="74">
                  <c:v>1595919</c:v>
                </c:pt>
                <c:pt idx="75">
                  <c:v>1611687</c:v>
                </c:pt>
                <c:pt idx="76">
                  <c:v>1625590</c:v>
                </c:pt>
                <c:pt idx="77">
                  <c:v>1639041</c:v>
                </c:pt>
                <c:pt idx="78">
                  <c:v>1656992</c:v>
                </c:pt>
                <c:pt idx="79">
                  <c:v>1673740</c:v>
                </c:pt>
                <c:pt idx="80">
                  <c:v>1686418</c:v>
                </c:pt>
                <c:pt idx="81">
                  <c:v>1695816</c:v>
                </c:pt>
                <c:pt idx="82">
                  <c:v>1704764</c:v>
                </c:pt>
                <c:pt idx="83">
                  <c:v>1711263</c:v>
                </c:pt>
                <c:pt idx="84">
                  <c:v>1719836</c:v>
                </c:pt>
                <c:pt idx="85">
                  <c:v>1728292</c:v>
                </c:pt>
                <c:pt idx="86">
                  <c:v>1738643</c:v>
                </c:pt>
                <c:pt idx="87">
                  <c:v>1749370</c:v>
                </c:pt>
                <c:pt idx="88">
                  <c:v>1761497</c:v>
                </c:pt>
                <c:pt idx="89">
                  <c:v>1772693</c:v>
                </c:pt>
                <c:pt idx="90">
                  <c:v>1783440</c:v>
                </c:pt>
                <c:pt idx="91">
                  <c:v>1796378</c:v>
                </c:pt>
                <c:pt idx="92">
                  <c:v>1812683</c:v>
                </c:pt>
                <c:pt idx="93">
                  <c:v>1826341</c:v>
                </c:pt>
                <c:pt idx="94">
                  <c:v>1841641</c:v>
                </c:pt>
                <c:pt idx="95">
                  <c:v>1854862</c:v>
                </c:pt>
                <c:pt idx="96">
                  <c:v>1867414</c:v>
                </c:pt>
                <c:pt idx="97">
                  <c:v>1880920</c:v>
                </c:pt>
                <c:pt idx="98">
                  <c:v>1893564</c:v>
                </c:pt>
                <c:pt idx="99">
                  <c:v>1907603</c:v>
                </c:pt>
                <c:pt idx="100">
                  <c:v>1920076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2BC-4114-9AC7-88ED0A9E476D}"/>
            </c:ext>
          </c:extLst>
        </c:ser>
        <c:ser>
          <c:idx val="30"/>
          <c:order val="30"/>
          <c:tx>
            <c:strRef>
              <c:f>'Data - Clean'!$AF$1</c:f>
              <c:strCache>
                <c:ptCount val="1"/>
                <c:pt idx="0">
                  <c:v>NH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Clean'!$AF$2:$AF$102</c:f>
              <c:numCache>
                <c:formatCode>0</c:formatCode>
                <c:ptCount val="101"/>
                <c:pt idx="0">
                  <c:v>447000</c:v>
                </c:pt>
                <c:pt idx="1">
                  <c:v>440000</c:v>
                </c:pt>
                <c:pt idx="2">
                  <c:v>443000</c:v>
                </c:pt>
                <c:pt idx="3">
                  <c:v>444000</c:v>
                </c:pt>
                <c:pt idx="4">
                  <c:v>449000</c:v>
                </c:pt>
                <c:pt idx="5">
                  <c:v>451000</c:v>
                </c:pt>
                <c:pt idx="6">
                  <c:v>453000</c:v>
                </c:pt>
                <c:pt idx="7">
                  <c:v>457000</c:v>
                </c:pt>
                <c:pt idx="8">
                  <c:v>459000</c:v>
                </c:pt>
                <c:pt idx="9">
                  <c:v>463000</c:v>
                </c:pt>
                <c:pt idx="10">
                  <c:v>466000</c:v>
                </c:pt>
                <c:pt idx="11">
                  <c:v>468000</c:v>
                </c:pt>
                <c:pt idx="12">
                  <c:v>467000</c:v>
                </c:pt>
                <c:pt idx="13">
                  <c:v>466000</c:v>
                </c:pt>
                <c:pt idx="14">
                  <c:v>470000</c:v>
                </c:pt>
                <c:pt idx="15">
                  <c:v>474000</c:v>
                </c:pt>
                <c:pt idx="16">
                  <c:v>477000</c:v>
                </c:pt>
                <c:pt idx="17">
                  <c:v>480000</c:v>
                </c:pt>
                <c:pt idx="18">
                  <c:v>481000</c:v>
                </c:pt>
                <c:pt idx="19">
                  <c:v>481000</c:v>
                </c:pt>
                <c:pt idx="20">
                  <c:v>481000</c:v>
                </c:pt>
                <c:pt idx="21">
                  <c:v>485000</c:v>
                </c:pt>
                <c:pt idx="22">
                  <c:v>490000</c:v>
                </c:pt>
                <c:pt idx="23">
                  <c:v>492000</c:v>
                </c:pt>
                <c:pt idx="24">
                  <c:v>490000</c:v>
                </c:pt>
                <c:pt idx="25">
                  <c:v>481000</c:v>
                </c:pt>
                <c:pt idx="26">
                  <c:v>462000</c:v>
                </c:pt>
                <c:pt idx="27">
                  <c:v>456000</c:v>
                </c:pt>
                <c:pt idx="28">
                  <c:v>459000</c:v>
                </c:pt>
                <c:pt idx="29">
                  <c:v>494000</c:v>
                </c:pt>
                <c:pt idx="30">
                  <c:v>507000</c:v>
                </c:pt>
                <c:pt idx="31">
                  <c:v>520000</c:v>
                </c:pt>
                <c:pt idx="32">
                  <c:v>533000</c:v>
                </c:pt>
                <c:pt idx="33">
                  <c:v>533000</c:v>
                </c:pt>
                <c:pt idx="34">
                  <c:v>529000</c:v>
                </c:pt>
                <c:pt idx="35">
                  <c:v>535000</c:v>
                </c:pt>
                <c:pt idx="36">
                  <c:v>547000</c:v>
                </c:pt>
                <c:pt idx="37">
                  <c:v>554000</c:v>
                </c:pt>
                <c:pt idx="38">
                  <c:v>557000</c:v>
                </c:pt>
                <c:pt idx="39">
                  <c:v>566000</c:v>
                </c:pt>
                <c:pt idx="40">
                  <c:v>572000</c:v>
                </c:pt>
                <c:pt idx="41">
                  <c:v>581000</c:v>
                </c:pt>
                <c:pt idx="42">
                  <c:v>596000</c:v>
                </c:pt>
                <c:pt idx="43">
                  <c:v>607000</c:v>
                </c:pt>
                <c:pt idx="44">
                  <c:v>618000</c:v>
                </c:pt>
                <c:pt idx="45">
                  <c:v>632000</c:v>
                </c:pt>
                <c:pt idx="46">
                  <c:v>649000</c:v>
                </c:pt>
                <c:pt idx="47">
                  <c:v>663000</c:v>
                </c:pt>
                <c:pt idx="48">
                  <c:v>676000</c:v>
                </c:pt>
                <c:pt idx="49">
                  <c:v>681000</c:v>
                </c:pt>
                <c:pt idx="50">
                  <c:v>697000</c:v>
                </c:pt>
                <c:pt idx="51">
                  <c:v>709000</c:v>
                </c:pt>
                <c:pt idx="52">
                  <c:v>724000</c:v>
                </c:pt>
                <c:pt idx="53">
                  <c:v>737681</c:v>
                </c:pt>
                <c:pt idx="54">
                  <c:v>761851</c:v>
                </c:pt>
                <c:pt idx="55">
                  <c:v>781107</c:v>
                </c:pt>
                <c:pt idx="56">
                  <c:v>800951</c:v>
                </c:pt>
                <c:pt idx="57">
                  <c:v>815914</c:v>
                </c:pt>
                <c:pt idx="58">
                  <c:v>828555</c:v>
                </c:pt>
                <c:pt idx="59">
                  <c:v>845248</c:v>
                </c:pt>
                <c:pt idx="60">
                  <c:v>869763</c:v>
                </c:pt>
                <c:pt idx="61">
                  <c:v>891520</c:v>
                </c:pt>
                <c:pt idx="62">
                  <c:v>909074</c:v>
                </c:pt>
                <c:pt idx="63">
                  <c:v>920610</c:v>
                </c:pt>
                <c:pt idx="64">
                  <c:v>936621</c:v>
                </c:pt>
                <c:pt idx="65">
                  <c:v>947719</c:v>
                </c:pt>
                <c:pt idx="66">
                  <c:v>958134</c:v>
                </c:pt>
                <c:pt idx="67">
                  <c:v>976864</c:v>
                </c:pt>
                <c:pt idx="68">
                  <c:v>996753</c:v>
                </c:pt>
                <c:pt idx="69">
                  <c:v>1025053</c:v>
                </c:pt>
                <c:pt idx="70">
                  <c:v>1054289</c:v>
                </c:pt>
                <c:pt idx="71">
                  <c:v>1082577</c:v>
                </c:pt>
                <c:pt idx="72">
                  <c:v>1104522</c:v>
                </c:pt>
                <c:pt idx="73">
                  <c:v>1109252</c:v>
                </c:pt>
                <c:pt idx="74">
                  <c:v>1109929</c:v>
                </c:pt>
                <c:pt idx="75">
                  <c:v>1117784</c:v>
                </c:pt>
                <c:pt idx="76">
                  <c:v>1129458</c:v>
                </c:pt>
                <c:pt idx="77">
                  <c:v>1142560</c:v>
                </c:pt>
                <c:pt idx="78">
                  <c:v>1157561</c:v>
                </c:pt>
                <c:pt idx="79">
                  <c:v>1174719</c:v>
                </c:pt>
                <c:pt idx="80">
                  <c:v>1189425</c:v>
                </c:pt>
                <c:pt idx="81">
                  <c:v>1205940</c:v>
                </c:pt>
                <c:pt idx="82">
                  <c:v>1222014</c:v>
                </c:pt>
                <c:pt idx="83">
                  <c:v>1235786</c:v>
                </c:pt>
                <c:pt idx="84">
                  <c:v>1255517</c:v>
                </c:pt>
                <c:pt idx="85">
                  <c:v>1269089</c:v>
                </c:pt>
                <c:pt idx="86">
                  <c:v>1279840</c:v>
                </c:pt>
                <c:pt idx="87">
                  <c:v>1290121</c:v>
                </c:pt>
                <c:pt idx="88">
                  <c:v>1298492</c:v>
                </c:pt>
                <c:pt idx="89">
                  <c:v>1308389</c:v>
                </c:pt>
                <c:pt idx="90">
                  <c:v>1312540</c:v>
                </c:pt>
                <c:pt idx="91">
                  <c:v>1315906</c:v>
                </c:pt>
                <c:pt idx="92">
                  <c:v>1316102</c:v>
                </c:pt>
                <c:pt idx="93">
                  <c:v>1316470</c:v>
                </c:pt>
                <c:pt idx="94">
                  <c:v>1318345</c:v>
                </c:pt>
                <c:pt idx="95">
                  <c:v>1320923</c:v>
                </c:pt>
                <c:pt idx="96">
                  <c:v>1322622</c:v>
                </c:pt>
                <c:pt idx="97">
                  <c:v>1328684</c:v>
                </c:pt>
                <c:pt idx="98">
                  <c:v>1330134</c:v>
                </c:pt>
                <c:pt idx="99">
                  <c:v>1335015</c:v>
                </c:pt>
                <c:pt idx="100">
                  <c:v>1342795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2BC-4114-9AC7-88ED0A9E476D}"/>
            </c:ext>
          </c:extLst>
        </c:ser>
        <c:ser>
          <c:idx val="31"/>
          <c:order val="31"/>
          <c:tx>
            <c:strRef>
              <c:f>'Data - Clean'!$AG$1</c:f>
              <c:strCache>
                <c:ptCount val="1"/>
                <c:pt idx="0">
                  <c:v>NJ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Clean'!$AG$2:$AG$102</c:f>
              <c:numCache>
                <c:formatCode>0</c:formatCode>
                <c:ptCount val="101"/>
                <c:pt idx="0">
                  <c:v>2976000</c:v>
                </c:pt>
                <c:pt idx="1">
                  <c:v>3043000</c:v>
                </c:pt>
                <c:pt idx="2">
                  <c:v>3136000</c:v>
                </c:pt>
                <c:pt idx="3">
                  <c:v>3198000</c:v>
                </c:pt>
                <c:pt idx="4">
                  <c:v>3297000</c:v>
                </c:pt>
                <c:pt idx="5">
                  <c:v>3380000</c:v>
                </c:pt>
                <c:pt idx="6">
                  <c:v>3472000</c:v>
                </c:pt>
                <c:pt idx="7">
                  <c:v>3573000</c:v>
                </c:pt>
                <c:pt idx="8">
                  <c:v>3664000</c:v>
                </c:pt>
                <c:pt idx="9">
                  <c:v>3758000</c:v>
                </c:pt>
                <c:pt idx="10">
                  <c:v>3891000</c:v>
                </c:pt>
                <c:pt idx="11">
                  <c:v>3968000</c:v>
                </c:pt>
                <c:pt idx="12">
                  <c:v>3989000</c:v>
                </c:pt>
                <c:pt idx="13">
                  <c:v>4068000</c:v>
                </c:pt>
                <c:pt idx="14">
                  <c:v>4120000</c:v>
                </c:pt>
                <c:pt idx="15">
                  <c:v>4120000</c:v>
                </c:pt>
                <c:pt idx="16">
                  <c:v>4107000</c:v>
                </c:pt>
                <c:pt idx="17">
                  <c:v>4089000</c:v>
                </c:pt>
                <c:pt idx="18">
                  <c:v>4085000</c:v>
                </c:pt>
                <c:pt idx="19">
                  <c:v>4084000</c:v>
                </c:pt>
                <c:pt idx="20">
                  <c:v>4088000</c:v>
                </c:pt>
                <c:pt idx="21">
                  <c:v>4100000</c:v>
                </c:pt>
                <c:pt idx="22">
                  <c:v>4129000</c:v>
                </c:pt>
                <c:pt idx="23">
                  <c:v>4175000</c:v>
                </c:pt>
                <c:pt idx="24">
                  <c:v>4254000</c:v>
                </c:pt>
                <c:pt idx="25">
                  <c:v>4297000</c:v>
                </c:pt>
                <c:pt idx="26">
                  <c:v>4226000</c:v>
                </c:pt>
                <c:pt idx="27">
                  <c:v>4158000</c:v>
                </c:pt>
                <c:pt idx="28">
                  <c:v>4108000</c:v>
                </c:pt>
                <c:pt idx="29">
                  <c:v>4492000</c:v>
                </c:pt>
                <c:pt idx="30">
                  <c:v>4618000</c:v>
                </c:pt>
                <c:pt idx="31">
                  <c:v>4774000</c:v>
                </c:pt>
                <c:pt idx="32">
                  <c:v>4889000</c:v>
                </c:pt>
                <c:pt idx="33">
                  <c:v>4835000</c:v>
                </c:pt>
                <c:pt idx="34">
                  <c:v>5006000</c:v>
                </c:pt>
                <c:pt idx="35">
                  <c:v>5125000</c:v>
                </c:pt>
                <c:pt idx="36">
                  <c:v>5229000</c:v>
                </c:pt>
                <c:pt idx="37">
                  <c:v>5360000</c:v>
                </c:pt>
                <c:pt idx="38">
                  <c:v>5502000</c:v>
                </c:pt>
                <c:pt idx="39">
                  <c:v>5615000</c:v>
                </c:pt>
                <c:pt idx="40">
                  <c:v>5737000</c:v>
                </c:pt>
                <c:pt idx="41">
                  <c:v>5890000</c:v>
                </c:pt>
                <c:pt idx="42">
                  <c:v>6015000</c:v>
                </c:pt>
                <c:pt idx="43">
                  <c:v>6067000</c:v>
                </c:pt>
                <c:pt idx="44">
                  <c:v>6265000</c:v>
                </c:pt>
                <c:pt idx="45">
                  <c:v>6376000</c:v>
                </c:pt>
                <c:pt idx="46">
                  <c:v>6531000</c:v>
                </c:pt>
                <c:pt idx="47">
                  <c:v>6660000</c:v>
                </c:pt>
                <c:pt idx="48">
                  <c:v>6767000</c:v>
                </c:pt>
                <c:pt idx="49">
                  <c:v>6851000</c:v>
                </c:pt>
                <c:pt idx="50">
                  <c:v>6928000</c:v>
                </c:pt>
                <c:pt idx="51">
                  <c:v>7005000</c:v>
                </c:pt>
                <c:pt idx="52">
                  <c:v>7095000</c:v>
                </c:pt>
                <c:pt idx="53">
                  <c:v>7171112</c:v>
                </c:pt>
                <c:pt idx="54">
                  <c:v>7281107</c:v>
                </c:pt>
                <c:pt idx="55">
                  <c:v>7335042</c:v>
                </c:pt>
                <c:pt idx="56">
                  <c:v>7333083</c:v>
                </c:pt>
                <c:pt idx="57">
                  <c:v>7332411</c:v>
                </c:pt>
                <c:pt idx="58">
                  <c:v>7337765</c:v>
                </c:pt>
                <c:pt idx="59">
                  <c:v>7339745</c:v>
                </c:pt>
                <c:pt idx="60">
                  <c:v>7337169</c:v>
                </c:pt>
                <c:pt idx="61">
                  <c:v>7350804</c:v>
                </c:pt>
                <c:pt idx="62">
                  <c:v>7366512</c:v>
                </c:pt>
                <c:pt idx="63">
                  <c:v>7364823</c:v>
                </c:pt>
                <c:pt idx="64">
                  <c:v>7407472</c:v>
                </c:pt>
                <c:pt idx="65">
                  <c:v>7430968</c:v>
                </c:pt>
                <c:pt idx="66">
                  <c:v>7467785</c:v>
                </c:pt>
                <c:pt idx="67">
                  <c:v>7515473</c:v>
                </c:pt>
                <c:pt idx="68">
                  <c:v>7565528</c:v>
                </c:pt>
                <c:pt idx="69">
                  <c:v>7622159</c:v>
                </c:pt>
                <c:pt idx="70">
                  <c:v>7670742</c:v>
                </c:pt>
                <c:pt idx="71">
                  <c:v>7712333</c:v>
                </c:pt>
                <c:pt idx="72">
                  <c:v>7726089</c:v>
                </c:pt>
                <c:pt idx="73">
                  <c:v>7730188</c:v>
                </c:pt>
                <c:pt idx="74">
                  <c:v>7814676</c:v>
                </c:pt>
                <c:pt idx="75">
                  <c:v>7880508</c:v>
                </c:pt>
                <c:pt idx="76">
                  <c:v>7948915</c:v>
                </c:pt>
                <c:pt idx="77">
                  <c:v>8014306</c:v>
                </c:pt>
                <c:pt idx="78">
                  <c:v>8083242</c:v>
                </c:pt>
                <c:pt idx="79">
                  <c:v>8149596</c:v>
                </c:pt>
                <c:pt idx="80">
                  <c:v>8218808</c:v>
                </c:pt>
                <c:pt idx="81">
                  <c:v>8287418</c:v>
                </c:pt>
                <c:pt idx="82">
                  <c:v>8359592</c:v>
                </c:pt>
                <c:pt idx="83">
                  <c:v>8414350</c:v>
                </c:pt>
                <c:pt idx="84">
                  <c:v>8492671</c:v>
                </c:pt>
                <c:pt idx="85">
                  <c:v>8552643</c:v>
                </c:pt>
                <c:pt idx="86">
                  <c:v>8601402</c:v>
                </c:pt>
                <c:pt idx="87">
                  <c:v>8634561</c:v>
                </c:pt>
                <c:pt idx="88">
                  <c:v>8651974</c:v>
                </c:pt>
                <c:pt idx="89">
                  <c:v>8661679</c:v>
                </c:pt>
                <c:pt idx="90">
                  <c:v>8677885</c:v>
                </c:pt>
                <c:pt idx="91">
                  <c:v>8711090</c:v>
                </c:pt>
                <c:pt idx="92">
                  <c:v>8755602</c:v>
                </c:pt>
                <c:pt idx="93">
                  <c:v>8791894</c:v>
                </c:pt>
                <c:pt idx="94">
                  <c:v>8844694</c:v>
                </c:pt>
                <c:pt idx="95">
                  <c:v>8882095</c:v>
                </c:pt>
                <c:pt idx="96">
                  <c:v>8913735</c:v>
                </c:pt>
                <c:pt idx="97">
                  <c:v>8943010</c:v>
                </c:pt>
                <c:pt idx="98">
                  <c:v>8960001</c:v>
                </c:pt>
                <c:pt idx="99">
                  <c:v>8978416</c:v>
                </c:pt>
                <c:pt idx="100">
                  <c:v>9005644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2BC-4114-9AC7-88ED0A9E476D}"/>
            </c:ext>
          </c:extLst>
        </c:ser>
        <c:ser>
          <c:idx val="32"/>
          <c:order val="32"/>
          <c:tx>
            <c:strRef>
              <c:f>'Data - Clean'!$AH$1</c:f>
              <c:strCache>
                <c:ptCount val="1"/>
                <c:pt idx="0">
                  <c:v>NM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Clean'!$AH$2:$AH$102</c:f>
              <c:numCache>
                <c:formatCode>0</c:formatCode>
                <c:ptCount val="101"/>
                <c:pt idx="0">
                  <c:v>361000</c:v>
                </c:pt>
                <c:pt idx="1">
                  <c:v>382000</c:v>
                </c:pt>
                <c:pt idx="2">
                  <c:v>362000</c:v>
                </c:pt>
                <c:pt idx="3">
                  <c:v>363000</c:v>
                </c:pt>
                <c:pt idx="4">
                  <c:v>370000</c:v>
                </c:pt>
                <c:pt idx="5">
                  <c:v>375000</c:v>
                </c:pt>
                <c:pt idx="6">
                  <c:v>382000</c:v>
                </c:pt>
                <c:pt idx="7">
                  <c:v>390000</c:v>
                </c:pt>
                <c:pt idx="8">
                  <c:v>396000</c:v>
                </c:pt>
                <c:pt idx="9">
                  <c:v>403000</c:v>
                </c:pt>
                <c:pt idx="10">
                  <c:v>410000</c:v>
                </c:pt>
                <c:pt idx="11">
                  <c:v>416000</c:v>
                </c:pt>
                <c:pt idx="12">
                  <c:v>420000</c:v>
                </c:pt>
                <c:pt idx="13">
                  <c:v>427000</c:v>
                </c:pt>
                <c:pt idx="14">
                  <c:v>436000</c:v>
                </c:pt>
                <c:pt idx="15">
                  <c:v>441000</c:v>
                </c:pt>
                <c:pt idx="16">
                  <c:v>449000</c:v>
                </c:pt>
                <c:pt idx="17">
                  <c:v>461000</c:v>
                </c:pt>
                <c:pt idx="18">
                  <c:v>475000</c:v>
                </c:pt>
                <c:pt idx="19">
                  <c:v>489000</c:v>
                </c:pt>
                <c:pt idx="20">
                  <c:v>503000</c:v>
                </c:pt>
                <c:pt idx="21">
                  <c:v>513000</c:v>
                </c:pt>
                <c:pt idx="22">
                  <c:v>523000</c:v>
                </c:pt>
                <c:pt idx="23">
                  <c:v>531000</c:v>
                </c:pt>
                <c:pt idx="24">
                  <c:v>506000</c:v>
                </c:pt>
                <c:pt idx="25">
                  <c:v>502000</c:v>
                </c:pt>
                <c:pt idx="26">
                  <c:v>534000</c:v>
                </c:pt>
                <c:pt idx="27">
                  <c:v>527000</c:v>
                </c:pt>
                <c:pt idx="28">
                  <c:v>537000</c:v>
                </c:pt>
                <c:pt idx="29">
                  <c:v>561000</c:v>
                </c:pt>
                <c:pt idx="30">
                  <c:v>582000</c:v>
                </c:pt>
                <c:pt idx="31">
                  <c:v>604000</c:v>
                </c:pt>
                <c:pt idx="32">
                  <c:v>644000</c:v>
                </c:pt>
                <c:pt idx="33">
                  <c:v>681000</c:v>
                </c:pt>
                <c:pt idx="34">
                  <c:v>717000</c:v>
                </c:pt>
                <c:pt idx="35">
                  <c:v>735000</c:v>
                </c:pt>
                <c:pt idx="36">
                  <c:v>756000</c:v>
                </c:pt>
                <c:pt idx="37">
                  <c:v>763000</c:v>
                </c:pt>
                <c:pt idx="38">
                  <c:v>785000</c:v>
                </c:pt>
                <c:pt idx="39">
                  <c:v>806000</c:v>
                </c:pt>
                <c:pt idx="40">
                  <c:v>847000</c:v>
                </c:pt>
                <c:pt idx="41">
                  <c:v>886000</c:v>
                </c:pt>
                <c:pt idx="42">
                  <c:v>919000</c:v>
                </c:pt>
                <c:pt idx="43">
                  <c:v>951000</c:v>
                </c:pt>
                <c:pt idx="44">
                  <c:v>965000</c:v>
                </c:pt>
                <c:pt idx="45">
                  <c:v>979000</c:v>
                </c:pt>
                <c:pt idx="46">
                  <c:v>989000</c:v>
                </c:pt>
                <c:pt idx="47">
                  <c:v>1006000</c:v>
                </c:pt>
                <c:pt idx="48">
                  <c:v>1012000</c:v>
                </c:pt>
                <c:pt idx="49">
                  <c:v>1007000</c:v>
                </c:pt>
                <c:pt idx="50">
                  <c:v>1000000</c:v>
                </c:pt>
                <c:pt idx="51">
                  <c:v>994000</c:v>
                </c:pt>
                <c:pt idx="52">
                  <c:v>1011000</c:v>
                </c:pt>
                <c:pt idx="53">
                  <c:v>1017055</c:v>
                </c:pt>
                <c:pt idx="54">
                  <c:v>1053737</c:v>
                </c:pt>
                <c:pt idx="55">
                  <c:v>1078697</c:v>
                </c:pt>
                <c:pt idx="56">
                  <c:v>1105529</c:v>
                </c:pt>
                <c:pt idx="57">
                  <c:v>1131309</c:v>
                </c:pt>
                <c:pt idx="58">
                  <c:v>1159944</c:v>
                </c:pt>
                <c:pt idx="59">
                  <c:v>1189295</c:v>
                </c:pt>
                <c:pt idx="60">
                  <c:v>1215720</c:v>
                </c:pt>
                <c:pt idx="61">
                  <c:v>1238034</c:v>
                </c:pt>
                <c:pt idx="62">
                  <c:v>1284722</c:v>
                </c:pt>
                <c:pt idx="63">
                  <c:v>1302894</c:v>
                </c:pt>
                <c:pt idx="64">
                  <c:v>1332748</c:v>
                </c:pt>
                <c:pt idx="65">
                  <c:v>1363823</c:v>
                </c:pt>
                <c:pt idx="66">
                  <c:v>1394361</c:v>
                </c:pt>
                <c:pt idx="67">
                  <c:v>1416717</c:v>
                </c:pt>
                <c:pt idx="68">
                  <c:v>1438361</c:v>
                </c:pt>
                <c:pt idx="69">
                  <c:v>1462729</c:v>
                </c:pt>
                <c:pt idx="70">
                  <c:v>1478520</c:v>
                </c:pt>
                <c:pt idx="71">
                  <c:v>1490337</c:v>
                </c:pt>
                <c:pt idx="72">
                  <c:v>1503901</c:v>
                </c:pt>
                <c:pt idx="73">
                  <c:v>1515069</c:v>
                </c:pt>
                <c:pt idx="74">
                  <c:v>1555305</c:v>
                </c:pt>
                <c:pt idx="75">
                  <c:v>1595442</c:v>
                </c:pt>
                <c:pt idx="76">
                  <c:v>1636453</c:v>
                </c:pt>
                <c:pt idx="77">
                  <c:v>1682398</c:v>
                </c:pt>
                <c:pt idx="78">
                  <c:v>1720394</c:v>
                </c:pt>
                <c:pt idx="79">
                  <c:v>1752326</c:v>
                </c:pt>
                <c:pt idx="80">
                  <c:v>1774839</c:v>
                </c:pt>
                <c:pt idx="81">
                  <c:v>1793484</c:v>
                </c:pt>
                <c:pt idx="82">
                  <c:v>1808082</c:v>
                </c:pt>
                <c:pt idx="83">
                  <c:v>1819046</c:v>
                </c:pt>
                <c:pt idx="84">
                  <c:v>1831690</c:v>
                </c:pt>
                <c:pt idx="85">
                  <c:v>1855309</c:v>
                </c:pt>
                <c:pt idx="86">
                  <c:v>1877574</c:v>
                </c:pt>
                <c:pt idx="87">
                  <c:v>1903808</c:v>
                </c:pt>
                <c:pt idx="88">
                  <c:v>1932274</c:v>
                </c:pt>
                <c:pt idx="89">
                  <c:v>1962137</c:v>
                </c:pt>
                <c:pt idx="90">
                  <c:v>1990070</c:v>
                </c:pt>
                <c:pt idx="91">
                  <c:v>2010662</c:v>
                </c:pt>
                <c:pt idx="92">
                  <c:v>2036802</c:v>
                </c:pt>
                <c:pt idx="93">
                  <c:v>2059179</c:v>
                </c:pt>
                <c:pt idx="94">
                  <c:v>2077744</c:v>
                </c:pt>
                <c:pt idx="95">
                  <c:v>2083590</c:v>
                </c:pt>
                <c:pt idx="96">
                  <c:v>2085161</c:v>
                </c:pt>
                <c:pt idx="97">
                  <c:v>2083207</c:v>
                </c:pt>
                <c:pt idx="98">
                  <c:v>2082264</c:v>
                </c:pt>
                <c:pt idx="99">
                  <c:v>2085432</c:v>
                </c:pt>
                <c:pt idx="100">
                  <c:v>2088070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2BC-4114-9AC7-88ED0A9E476D}"/>
            </c:ext>
          </c:extLst>
        </c:ser>
        <c:ser>
          <c:idx val="33"/>
          <c:order val="33"/>
          <c:tx>
            <c:strRef>
              <c:f>'Data - Clean'!$AI$1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Clean'!$AI$2:$AI$102</c:f>
              <c:numCache>
                <c:formatCode>0</c:formatCode>
                <c:ptCount val="101"/>
                <c:pt idx="0">
                  <c:v>81000</c:v>
                </c:pt>
                <c:pt idx="1">
                  <c:v>77000</c:v>
                </c:pt>
                <c:pt idx="2">
                  <c:v>77000</c:v>
                </c:pt>
                <c:pt idx="3">
                  <c:v>78000</c:v>
                </c:pt>
                <c:pt idx="4">
                  <c:v>80000</c:v>
                </c:pt>
                <c:pt idx="5">
                  <c:v>81000</c:v>
                </c:pt>
                <c:pt idx="6">
                  <c:v>82000</c:v>
                </c:pt>
                <c:pt idx="7">
                  <c:v>84000</c:v>
                </c:pt>
                <c:pt idx="8">
                  <c:v>85000</c:v>
                </c:pt>
                <c:pt idx="9">
                  <c:v>87000</c:v>
                </c:pt>
                <c:pt idx="10">
                  <c:v>88000</c:v>
                </c:pt>
                <c:pt idx="11">
                  <c:v>89000</c:v>
                </c:pt>
                <c:pt idx="12">
                  <c:v>90000</c:v>
                </c:pt>
                <c:pt idx="13">
                  <c:v>92000</c:v>
                </c:pt>
                <c:pt idx="14">
                  <c:v>94000</c:v>
                </c:pt>
                <c:pt idx="15">
                  <c:v>96000</c:v>
                </c:pt>
                <c:pt idx="16">
                  <c:v>96000</c:v>
                </c:pt>
                <c:pt idx="17">
                  <c:v>98000</c:v>
                </c:pt>
                <c:pt idx="18">
                  <c:v>100000</c:v>
                </c:pt>
                <c:pt idx="19">
                  <c:v>101000</c:v>
                </c:pt>
                <c:pt idx="20">
                  <c:v>103000</c:v>
                </c:pt>
                <c:pt idx="21">
                  <c:v>105000</c:v>
                </c:pt>
                <c:pt idx="22">
                  <c:v>107000</c:v>
                </c:pt>
                <c:pt idx="23">
                  <c:v>113000</c:v>
                </c:pt>
                <c:pt idx="24">
                  <c:v>120000</c:v>
                </c:pt>
                <c:pt idx="25">
                  <c:v>137000</c:v>
                </c:pt>
                <c:pt idx="26">
                  <c:v>151000</c:v>
                </c:pt>
                <c:pt idx="27">
                  <c:v>153000</c:v>
                </c:pt>
                <c:pt idx="28">
                  <c:v>149000</c:v>
                </c:pt>
                <c:pt idx="29">
                  <c:v>143000</c:v>
                </c:pt>
                <c:pt idx="30">
                  <c:v>149000</c:v>
                </c:pt>
                <c:pt idx="31">
                  <c:v>156000</c:v>
                </c:pt>
                <c:pt idx="32">
                  <c:v>157000</c:v>
                </c:pt>
                <c:pt idx="33">
                  <c:v>160000</c:v>
                </c:pt>
                <c:pt idx="34">
                  <c:v>168000</c:v>
                </c:pt>
                <c:pt idx="35">
                  <c:v>181000</c:v>
                </c:pt>
                <c:pt idx="36">
                  <c:v>195000</c:v>
                </c:pt>
                <c:pt idx="37">
                  <c:v>213000</c:v>
                </c:pt>
                <c:pt idx="38">
                  <c:v>237000</c:v>
                </c:pt>
                <c:pt idx="39">
                  <c:v>250000</c:v>
                </c:pt>
                <c:pt idx="40">
                  <c:v>260000</c:v>
                </c:pt>
                <c:pt idx="41">
                  <c:v>269000</c:v>
                </c:pt>
                <c:pt idx="42">
                  <c:v>279000</c:v>
                </c:pt>
                <c:pt idx="43">
                  <c:v>285000</c:v>
                </c:pt>
                <c:pt idx="44">
                  <c:v>315000</c:v>
                </c:pt>
                <c:pt idx="45">
                  <c:v>352000</c:v>
                </c:pt>
                <c:pt idx="46">
                  <c:v>397000</c:v>
                </c:pt>
                <c:pt idx="47">
                  <c:v>426000</c:v>
                </c:pt>
                <c:pt idx="48">
                  <c:v>444000</c:v>
                </c:pt>
                <c:pt idx="49">
                  <c:v>446000</c:v>
                </c:pt>
                <c:pt idx="50">
                  <c:v>449000</c:v>
                </c:pt>
                <c:pt idx="51">
                  <c:v>464000</c:v>
                </c:pt>
                <c:pt idx="52">
                  <c:v>480000</c:v>
                </c:pt>
                <c:pt idx="53">
                  <c:v>488738</c:v>
                </c:pt>
                <c:pt idx="54">
                  <c:v>520018</c:v>
                </c:pt>
                <c:pt idx="55">
                  <c:v>546789</c:v>
                </c:pt>
                <c:pt idx="56">
                  <c:v>568991</c:v>
                </c:pt>
                <c:pt idx="57">
                  <c:v>596822</c:v>
                </c:pt>
                <c:pt idx="58">
                  <c:v>619972</c:v>
                </c:pt>
                <c:pt idx="59">
                  <c:v>646975</c:v>
                </c:pt>
                <c:pt idx="60">
                  <c:v>678333</c:v>
                </c:pt>
                <c:pt idx="61">
                  <c:v>719436</c:v>
                </c:pt>
                <c:pt idx="62">
                  <c:v>765367</c:v>
                </c:pt>
                <c:pt idx="63">
                  <c:v>800493</c:v>
                </c:pt>
                <c:pt idx="64">
                  <c:v>847655</c:v>
                </c:pt>
                <c:pt idx="65">
                  <c:v>881537</c:v>
                </c:pt>
                <c:pt idx="66">
                  <c:v>901977</c:v>
                </c:pt>
                <c:pt idx="67">
                  <c:v>924922</c:v>
                </c:pt>
                <c:pt idx="68">
                  <c:v>951030</c:v>
                </c:pt>
                <c:pt idx="69">
                  <c:v>980613</c:v>
                </c:pt>
                <c:pt idx="70">
                  <c:v>1023376</c:v>
                </c:pt>
                <c:pt idx="71">
                  <c:v>1075022</c:v>
                </c:pt>
                <c:pt idx="72">
                  <c:v>1137382</c:v>
                </c:pt>
                <c:pt idx="73">
                  <c:v>1201833</c:v>
                </c:pt>
                <c:pt idx="74">
                  <c:v>1296171</c:v>
                </c:pt>
                <c:pt idx="75">
                  <c:v>1351367</c:v>
                </c:pt>
                <c:pt idx="76">
                  <c:v>1411215</c:v>
                </c:pt>
                <c:pt idx="77">
                  <c:v>1499298</c:v>
                </c:pt>
                <c:pt idx="78">
                  <c:v>1581578</c:v>
                </c:pt>
                <c:pt idx="79">
                  <c:v>1666320</c:v>
                </c:pt>
                <c:pt idx="80">
                  <c:v>1764104</c:v>
                </c:pt>
                <c:pt idx="81">
                  <c:v>1853191</c:v>
                </c:pt>
                <c:pt idx="82">
                  <c:v>1934718</c:v>
                </c:pt>
                <c:pt idx="83">
                  <c:v>1998257</c:v>
                </c:pt>
                <c:pt idx="84">
                  <c:v>2098399</c:v>
                </c:pt>
                <c:pt idx="85">
                  <c:v>2173791</c:v>
                </c:pt>
                <c:pt idx="86">
                  <c:v>2248850</c:v>
                </c:pt>
                <c:pt idx="87">
                  <c:v>2346222</c:v>
                </c:pt>
                <c:pt idx="88">
                  <c:v>2432143</c:v>
                </c:pt>
                <c:pt idx="89">
                  <c:v>2522658</c:v>
                </c:pt>
                <c:pt idx="90">
                  <c:v>2601072</c:v>
                </c:pt>
                <c:pt idx="91">
                  <c:v>2653630</c:v>
                </c:pt>
                <c:pt idx="92">
                  <c:v>2684665</c:v>
                </c:pt>
                <c:pt idx="93">
                  <c:v>2700551</c:v>
                </c:pt>
                <c:pt idx="94">
                  <c:v>2718170</c:v>
                </c:pt>
                <c:pt idx="95">
                  <c:v>2752410</c:v>
                </c:pt>
                <c:pt idx="96">
                  <c:v>2786547</c:v>
                </c:pt>
                <c:pt idx="97">
                  <c:v>2831730</c:v>
                </c:pt>
                <c:pt idx="98">
                  <c:v>2883057</c:v>
                </c:pt>
                <c:pt idx="99">
                  <c:v>2939254</c:v>
                </c:pt>
                <c:pt idx="100">
                  <c:v>2998039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2BC-4114-9AC7-88ED0A9E476D}"/>
            </c:ext>
          </c:extLst>
        </c:ser>
        <c:ser>
          <c:idx val="34"/>
          <c:order val="34"/>
          <c:tx>
            <c:strRef>
              <c:f>'Data - Clean'!$AJ$1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Clean'!$AJ$2:$AJ$102</c:f>
              <c:numCache>
                <c:formatCode>0</c:formatCode>
                <c:ptCount val="101"/>
                <c:pt idx="0">
                  <c:v>9993000</c:v>
                </c:pt>
                <c:pt idx="1">
                  <c:v>9936000</c:v>
                </c:pt>
                <c:pt idx="2">
                  <c:v>10252000</c:v>
                </c:pt>
                <c:pt idx="3">
                  <c:v>10282000</c:v>
                </c:pt>
                <c:pt idx="4">
                  <c:v>10416000</c:v>
                </c:pt>
                <c:pt idx="5">
                  <c:v>10589000</c:v>
                </c:pt>
                <c:pt idx="6">
                  <c:v>10752000</c:v>
                </c:pt>
                <c:pt idx="7">
                  <c:v>10953000</c:v>
                </c:pt>
                <c:pt idx="8">
                  <c:v>11186000</c:v>
                </c:pt>
                <c:pt idx="9">
                  <c:v>11257000</c:v>
                </c:pt>
                <c:pt idx="10">
                  <c:v>11174000</c:v>
                </c:pt>
                <c:pt idx="11">
                  <c:v>11599000</c:v>
                </c:pt>
                <c:pt idx="12">
                  <c:v>12171000</c:v>
                </c:pt>
                <c:pt idx="13">
                  <c:v>12647000</c:v>
                </c:pt>
                <c:pt idx="14">
                  <c:v>12848000</c:v>
                </c:pt>
                <c:pt idx="15">
                  <c:v>13001000</c:v>
                </c:pt>
                <c:pt idx="16">
                  <c:v>13126000</c:v>
                </c:pt>
                <c:pt idx="17">
                  <c:v>13253000</c:v>
                </c:pt>
                <c:pt idx="18">
                  <c:v>13375000</c:v>
                </c:pt>
                <c:pt idx="19">
                  <c:v>13481000</c:v>
                </c:pt>
                <c:pt idx="20">
                  <c:v>13511000</c:v>
                </c:pt>
                <c:pt idx="21">
                  <c:v>13512000</c:v>
                </c:pt>
                <c:pt idx="22">
                  <c:v>13523000</c:v>
                </c:pt>
                <c:pt idx="23">
                  <c:v>13456000</c:v>
                </c:pt>
                <c:pt idx="24">
                  <c:v>13267000</c:v>
                </c:pt>
                <c:pt idx="25">
                  <c:v>13002000</c:v>
                </c:pt>
                <c:pt idx="26">
                  <c:v>12807000</c:v>
                </c:pt>
                <c:pt idx="27">
                  <c:v>12628000</c:v>
                </c:pt>
                <c:pt idx="28">
                  <c:v>12495000</c:v>
                </c:pt>
                <c:pt idx="29">
                  <c:v>13398000</c:v>
                </c:pt>
                <c:pt idx="30">
                  <c:v>13982000</c:v>
                </c:pt>
                <c:pt idx="31">
                  <c:v>14497000</c:v>
                </c:pt>
                <c:pt idx="32">
                  <c:v>14892000</c:v>
                </c:pt>
                <c:pt idx="33">
                  <c:v>14830000</c:v>
                </c:pt>
                <c:pt idx="34">
                  <c:v>14890000</c:v>
                </c:pt>
                <c:pt idx="35">
                  <c:v>15192000</c:v>
                </c:pt>
                <c:pt idx="36">
                  <c:v>15527000</c:v>
                </c:pt>
                <c:pt idx="37">
                  <c:v>15814000</c:v>
                </c:pt>
                <c:pt idx="38">
                  <c:v>15966000</c:v>
                </c:pt>
                <c:pt idx="39">
                  <c:v>16112000</c:v>
                </c:pt>
                <c:pt idx="40">
                  <c:v>16374000</c:v>
                </c:pt>
                <c:pt idx="41">
                  <c:v>16601000</c:v>
                </c:pt>
                <c:pt idx="42">
                  <c:v>16685000</c:v>
                </c:pt>
                <c:pt idx="43">
                  <c:v>16782000</c:v>
                </c:pt>
                <c:pt idx="44">
                  <c:v>17061000</c:v>
                </c:pt>
                <c:pt idx="45">
                  <c:v>17301000</c:v>
                </c:pt>
                <c:pt idx="46">
                  <c:v>17461000</c:v>
                </c:pt>
                <c:pt idx="47">
                  <c:v>17589000</c:v>
                </c:pt>
                <c:pt idx="48">
                  <c:v>17734000</c:v>
                </c:pt>
                <c:pt idx="49">
                  <c:v>17843000</c:v>
                </c:pt>
                <c:pt idx="50">
                  <c:v>17935000</c:v>
                </c:pt>
                <c:pt idx="51">
                  <c:v>18051000</c:v>
                </c:pt>
                <c:pt idx="52">
                  <c:v>18105000</c:v>
                </c:pt>
                <c:pt idx="53">
                  <c:v>18241391</c:v>
                </c:pt>
                <c:pt idx="54">
                  <c:v>18357982</c:v>
                </c:pt>
                <c:pt idx="55">
                  <c:v>18339400</c:v>
                </c:pt>
                <c:pt idx="56">
                  <c:v>18177063</c:v>
                </c:pt>
                <c:pt idx="57">
                  <c:v>18049775</c:v>
                </c:pt>
                <c:pt idx="58">
                  <c:v>18003485</c:v>
                </c:pt>
                <c:pt idx="59">
                  <c:v>17940541</c:v>
                </c:pt>
                <c:pt idx="60">
                  <c:v>17812602</c:v>
                </c:pt>
                <c:pt idx="61">
                  <c:v>17680589</c:v>
                </c:pt>
                <c:pt idx="62">
                  <c:v>17583838</c:v>
                </c:pt>
                <c:pt idx="63">
                  <c:v>17558072</c:v>
                </c:pt>
                <c:pt idx="64">
                  <c:v>17567734</c:v>
                </c:pt>
                <c:pt idx="65">
                  <c:v>17589738</c:v>
                </c:pt>
                <c:pt idx="66">
                  <c:v>17686905</c:v>
                </c:pt>
                <c:pt idx="67">
                  <c:v>17745684</c:v>
                </c:pt>
                <c:pt idx="68">
                  <c:v>17791672</c:v>
                </c:pt>
                <c:pt idx="69">
                  <c:v>17833419</c:v>
                </c:pt>
                <c:pt idx="70">
                  <c:v>17868848</c:v>
                </c:pt>
                <c:pt idx="71">
                  <c:v>17941309</c:v>
                </c:pt>
                <c:pt idx="72">
                  <c:v>17983086</c:v>
                </c:pt>
                <c:pt idx="73">
                  <c:v>17990455</c:v>
                </c:pt>
                <c:pt idx="74">
                  <c:v>18122510</c:v>
                </c:pt>
                <c:pt idx="75">
                  <c:v>18246653</c:v>
                </c:pt>
                <c:pt idx="76">
                  <c:v>18374954</c:v>
                </c:pt>
                <c:pt idx="77">
                  <c:v>18459470</c:v>
                </c:pt>
                <c:pt idx="78">
                  <c:v>18524104</c:v>
                </c:pt>
                <c:pt idx="79">
                  <c:v>18588460</c:v>
                </c:pt>
                <c:pt idx="80">
                  <c:v>18656546</c:v>
                </c:pt>
                <c:pt idx="81">
                  <c:v>18755906</c:v>
                </c:pt>
                <c:pt idx="82">
                  <c:v>18882725</c:v>
                </c:pt>
                <c:pt idx="83">
                  <c:v>18976457</c:v>
                </c:pt>
                <c:pt idx="84">
                  <c:v>19082838</c:v>
                </c:pt>
                <c:pt idx="85">
                  <c:v>19137800</c:v>
                </c:pt>
                <c:pt idx="86">
                  <c:v>19175939</c:v>
                </c:pt>
                <c:pt idx="87">
                  <c:v>19171567</c:v>
                </c:pt>
                <c:pt idx="88">
                  <c:v>19132610</c:v>
                </c:pt>
                <c:pt idx="89">
                  <c:v>19104631</c:v>
                </c:pt>
                <c:pt idx="90">
                  <c:v>19132335</c:v>
                </c:pt>
                <c:pt idx="91">
                  <c:v>19212436</c:v>
                </c:pt>
                <c:pt idx="92">
                  <c:v>19307066</c:v>
                </c:pt>
                <c:pt idx="93">
                  <c:v>19378102</c:v>
                </c:pt>
                <c:pt idx="94">
                  <c:v>19526372</c:v>
                </c:pt>
                <c:pt idx="95">
                  <c:v>19625409</c:v>
                </c:pt>
                <c:pt idx="96">
                  <c:v>19712514</c:v>
                </c:pt>
                <c:pt idx="97">
                  <c:v>19773580</c:v>
                </c:pt>
                <c:pt idx="98">
                  <c:v>19819347</c:v>
                </c:pt>
                <c:pt idx="99">
                  <c:v>19836286</c:v>
                </c:pt>
                <c:pt idx="100">
                  <c:v>19849399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2BC-4114-9AC7-88ED0A9E476D}"/>
            </c:ext>
          </c:extLst>
        </c:ser>
        <c:ser>
          <c:idx val="35"/>
          <c:order val="35"/>
          <c:tx>
            <c:strRef>
              <c:f>'Data - Clean'!$AK$1</c:f>
              <c:strCache>
                <c:ptCount val="1"/>
                <c:pt idx="0">
                  <c:v>OH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Clean'!$AK$2:$AK$102</c:f>
              <c:numCache>
                <c:formatCode>0</c:formatCode>
                <c:ptCount val="101"/>
                <c:pt idx="0">
                  <c:v>5510000</c:v>
                </c:pt>
                <c:pt idx="1">
                  <c:v>5547000</c:v>
                </c:pt>
                <c:pt idx="2">
                  <c:v>5683000</c:v>
                </c:pt>
                <c:pt idx="3">
                  <c:v>5799000</c:v>
                </c:pt>
                <c:pt idx="4">
                  <c:v>5921000</c:v>
                </c:pt>
                <c:pt idx="5">
                  <c:v>6054000</c:v>
                </c:pt>
                <c:pt idx="6">
                  <c:v>6183000</c:v>
                </c:pt>
                <c:pt idx="7">
                  <c:v>6319000</c:v>
                </c:pt>
                <c:pt idx="8">
                  <c:v>6434000</c:v>
                </c:pt>
                <c:pt idx="9">
                  <c:v>6504000</c:v>
                </c:pt>
                <c:pt idx="10">
                  <c:v>6577000</c:v>
                </c:pt>
                <c:pt idx="11">
                  <c:v>6608000</c:v>
                </c:pt>
                <c:pt idx="12">
                  <c:v>6626000</c:v>
                </c:pt>
                <c:pt idx="13">
                  <c:v>6662000</c:v>
                </c:pt>
                <c:pt idx="14">
                  <c:v>6694000</c:v>
                </c:pt>
                <c:pt idx="15">
                  <c:v>6717000</c:v>
                </c:pt>
                <c:pt idx="16">
                  <c:v>6740000</c:v>
                </c:pt>
                <c:pt idx="17">
                  <c:v>6751000</c:v>
                </c:pt>
                <c:pt idx="18">
                  <c:v>6787000</c:v>
                </c:pt>
                <c:pt idx="19">
                  <c:v>6801000</c:v>
                </c:pt>
                <c:pt idx="20">
                  <c:v>6809000</c:v>
                </c:pt>
                <c:pt idx="21">
                  <c:v>6837000</c:v>
                </c:pt>
                <c:pt idx="22">
                  <c:v>6886000</c:v>
                </c:pt>
                <c:pt idx="23">
                  <c:v>6929000</c:v>
                </c:pt>
                <c:pt idx="24">
                  <c:v>6958000</c:v>
                </c:pt>
                <c:pt idx="25">
                  <c:v>6969000</c:v>
                </c:pt>
                <c:pt idx="26">
                  <c:v>6868000</c:v>
                </c:pt>
                <c:pt idx="27">
                  <c:v>6918000</c:v>
                </c:pt>
                <c:pt idx="28">
                  <c:v>6916000</c:v>
                </c:pt>
                <c:pt idx="29">
                  <c:v>7512000</c:v>
                </c:pt>
                <c:pt idx="30">
                  <c:v>7705000</c:v>
                </c:pt>
                <c:pt idx="31">
                  <c:v>7876000</c:v>
                </c:pt>
                <c:pt idx="32">
                  <c:v>7973000</c:v>
                </c:pt>
                <c:pt idx="33">
                  <c:v>7947000</c:v>
                </c:pt>
                <c:pt idx="34">
                  <c:v>8061000</c:v>
                </c:pt>
                <c:pt idx="35">
                  <c:v>8275000</c:v>
                </c:pt>
                <c:pt idx="36">
                  <c:v>8591000</c:v>
                </c:pt>
                <c:pt idx="37">
                  <c:v>8873000</c:v>
                </c:pt>
                <c:pt idx="38">
                  <c:v>9017000</c:v>
                </c:pt>
                <c:pt idx="39">
                  <c:v>9207000</c:v>
                </c:pt>
                <c:pt idx="40">
                  <c:v>9410000</c:v>
                </c:pt>
                <c:pt idx="41">
                  <c:v>9599000</c:v>
                </c:pt>
                <c:pt idx="42">
                  <c:v>9671000</c:v>
                </c:pt>
                <c:pt idx="43">
                  <c:v>9706000</c:v>
                </c:pt>
                <c:pt idx="44">
                  <c:v>9854000</c:v>
                </c:pt>
                <c:pt idx="45">
                  <c:v>9929000</c:v>
                </c:pt>
                <c:pt idx="46">
                  <c:v>9986000</c:v>
                </c:pt>
                <c:pt idx="47">
                  <c:v>10080000</c:v>
                </c:pt>
                <c:pt idx="48">
                  <c:v>10201000</c:v>
                </c:pt>
                <c:pt idx="49">
                  <c:v>10330000</c:v>
                </c:pt>
                <c:pt idx="50">
                  <c:v>10414000</c:v>
                </c:pt>
                <c:pt idx="51">
                  <c:v>10516000</c:v>
                </c:pt>
                <c:pt idx="52">
                  <c:v>10563000</c:v>
                </c:pt>
                <c:pt idx="53">
                  <c:v>10657423</c:v>
                </c:pt>
                <c:pt idx="54">
                  <c:v>10734818</c:v>
                </c:pt>
                <c:pt idx="55">
                  <c:v>10746993</c:v>
                </c:pt>
                <c:pt idx="56">
                  <c:v>10767314</c:v>
                </c:pt>
                <c:pt idx="57">
                  <c:v>10765759</c:v>
                </c:pt>
                <c:pt idx="58">
                  <c:v>10770425</c:v>
                </c:pt>
                <c:pt idx="59">
                  <c:v>10752662</c:v>
                </c:pt>
                <c:pt idx="60">
                  <c:v>10771394</c:v>
                </c:pt>
                <c:pt idx="61">
                  <c:v>10795581</c:v>
                </c:pt>
                <c:pt idx="62">
                  <c:v>10798298</c:v>
                </c:pt>
                <c:pt idx="63">
                  <c:v>10797630</c:v>
                </c:pt>
                <c:pt idx="64">
                  <c:v>10788330</c:v>
                </c:pt>
                <c:pt idx="65">
                  <c:v>10757087</c:v>
                </c:pt>
                <c:pt idx="66">
                  <c:v>10737632</c:v>
                </c:pt>
                <c:pt idx="67">
                  <c:v>10737746</c:v>
                </c:pt>
                <c:pt idx="68">
                  <c:v>10734926</c:v>
                </c:pt>
                <c:pt idx="69">
                  <c:v>10730268</c:v>
                </c:pt>
                <c:pt idx="70">
                  <c:v>10760090</c:v>
                </c:pt>
                <c:pt idx="71">
                  <c:v>10798552</c:v>
                </c:pt>
                <c:pt idx="72">
                  <c:v>10829217</c:v>
                </c:pt>
                <c:pt idx="73">
                  <c:v>10847115</c:v>
                </c:pt>
                <c:pt idx="74">
                  <c:v>10945762</c:v>
                </c:pt>
                <c:pt idx="75">
                  <c:v>11029431</c:v>
                </c:pt>
                <c:pt idx="76">
                  <c:v>11101140</c:v>
                </c:pt>
                <c:pt idx="77">
                  <c:v>11152454</c:v>
                </c:pt>
                <c:pt idx="78">
                  <c:v>11202751</c:v>
                </c:pt>
                <c:pt idx="79">
                  <c:v>11242827</c:v>
                </c:pt>
                <c:pt idx="80">
                  <c:v>11277357</c:v>
                </c:pt>
                <c:pt idx="81">
                  <c:v>11311536</c:v>
                </c:pt>
                <c:pt idx="82">
                  <c:v>11335454</c:v>
                </c:pt>
                <c:pt idx="83">
                  <c:v>11353140</c:v>
                </c:pt>
                <c:pt idx="84">
                  <c:v>11387404</c:v>
                </c:pt>
                <c:pt idx="85">
                  <c:v>11407889</c:v>
                </c:pt>
                <c:pt idx="86">
                  <c:v>11434788</c:v>
                </c:pt>
                <c:pt idx="87">
                  <c:v>11452251</c:v>
                </c:pt>
                <c:pt idx="88">
                  <c:v>11463320</c:v>
                </c:pt>
                <c:pt idx="89">
                  <c:v>11481213</c:v>
                </c:pt>
                <c:pt idx="90">
                  <c:v>11500468</c:v>
                </c:pt>
                <c:pt idx="91">
                  <c:v>11515391</c:v>
                </c:pt>
                <c:pt idx="92">
                  <c:v>11528896</c:v>
                </c:pt>
                <c:pt idx="93">
                  <c:v>11536504</c:v>
                </c:pt>
                <c:pt idx="94">
                  <c:v>11543332</c:v>
                </c:pt>
                <c:pt idx="95">
                  <c:v>11546969</c:v>
                </c:pt>
                <c:pt idx="96">
                  <c:v>11567845</c:v>
                </c:pt>
                <c:pt idx="97">
                  <c:v>11593741</c:v>
                </c:pt>
                <c:pt idx="98">
                  <c:v>11606027</c:v>
                </c:pt>
                <c:pt idx="99">
                  <c:v>11622554</c:v>
                </c:pt>
                <c:pt idx="100">
                  <c:v>11658609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2BC-4114-9AC7-88ED0A9E476D}"/>
            </c:ext>
          </c:extLst>
        </c:ser>
        <c:ser>
          <c:idx val="36"/>
          <c:order val="36"/>
          <c:tx>
            <c:strRef>
              <c:f>'Data - Clean'!$AL$1</c:f>
              <c:strCache>
                <c:ptCount val="1"/>
                <c:pt idx="0">
                  <c:v>OK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Clean'!$AL$2:$AL$102</c:f>
              <c:numCache>
                <c:formatCode>0</c:formatCode>
                <c:ptCount val="101"/>
                <c:pt idx="0">
                  <c:v>1960000</c:v>
                </c:pt>
                <c:pt idx="1">
                  <c:v>1969000</c:v>
                </c:pt>
                <c:pt idx="2">
                  <c:v>2003000</c:v>
                </c:pt>
                <c:pt idx="3">
                  <c:v>2055000</c:v>
                </c:pt>
                <c:pt idx="4">
                  <c:v>2108000</c:v>
                </c:pt>
                <c:pt idx="5">
                  <c:v>2140000</c:v>
                </c:pt>
                <c:pt idx="6">
                  <c:v>2159000</c:v>
                </c:pt>
                <c:pt idx="7">
                  <c:v>2179000</c:v>
                </c:pt>
                <c:pt idx="8">
                  <c:v>2216000</c:v>
                </c:pt>
                <c:pt idx="9">
                  <c:v>2256000</c:v>
                </c:pt>
                <c:pt idx="10">
                  <c:v>2306000</c:v>
                </c:pt>
                <c:pt idx="11">
                  <c:v>2344000</c:v>
                </c:pt>
                <c:pt idx="12">
                  <c:v>2372000</c:v>
                </c:pt>
                <c:pt idx="13">
                  <c:v>2401000</c:v>
                </c:pt>
                <c:pt idx="14">
                  <c:v>2403000</c:v>
                </c:pt>
                <c:pt idx="15">
                  <c:v>2394000</c:v>
                </c:pt>
                <c:pt idx="16">
                  <c:v>2392000</c:v>
                </c:pt>
                <c:pt idx="17">
                  <c:v>2391000</c:v>
                </c:pt>
                <c:pt idx="18">
                  <c:v>2386000</c:v>
                </c:pt>
                <c:pt idx="19">
                  <c:v>2365000</c:v>
                </c:pt>
                <c:pt idx="20">
                  <c:v>2334000</c:v>
                </c:pt>
                <c:pt idx="21">
                  <c:v>2324000</c:v>
                </c:pt>
                <c:pt idx="22">
                  <c:v>2333000</c:v>
                </c:pt>
                <c:pt idx="23">
                  <c:v>2325000</c:v>
                </c:pt>
                <c:pt idx="24">
                  <c:v>2262000</c:v>
                </c:pt>
                <c:pt idx="25">
                  <c:v>2215000</c:v>
                </c:pt>
                <c:pt idx="26">
                  <c:v>2205000</c:v>
                </c:pt>
                <c:pt idx="27">
                  <c:v>2043000</c:v>
                </c:pt>
                <c:pt idx="28">
                  <c:v>2028000</c:v>
                </c:pt>
                <c:pt idx="29">
                  <c:v>2128000</c:v>
                </c:pt>
                <c:pt idx="30">
                  <c:v>2133000</c:v>
                </c:pt>
                <c:pt idx="31">
                  <c:v>2089000</c:v>
                </c:pt>
                <c:pt idx="32">
                  <c:v>2105000</c:v>
                </c:pt>
                <c:pt idx="33">
                  <c:v>2233000</c:v>
                </c:pt>
                <c:pt idx="34">
                  <c:v>2210000</c:v>
                </c:pt>
                <c:pt idx="35">
                  <c:v>2219000</c:v>
                </c:pt>
                <c:pt idx="36">
                  <c:v>2182000</c:v>
                </c:pt>
                <c:pt idx="37">
                  <c:v>2209000</c:v>
                </c:pt>
                <c:pt idx="38">
                  <c:v>2250000</c:v>
                </c:pt>
                <c:pt idx="39">
                  <c:v>2273000</c:v>
                </c:pt>
                <c:pt idx="40">
                  <c:v>2282000</c:v>
                </c:pt>
                <c:pt idx="41">
                  <c:v>2267000</c:v>
                </c:pt>
                <c:pt idx="42">
                  <c:v>2289000</c:v>
                </c:pt>
                <c:pt idx="43">
                  <c:v>2328000</c:v>
                </c:pt>
                <c:pt idx="44">
                  <c:v>2380000</c:v>
                </c:pt>
                <c:pt idx="45">
                  <c:v>2427000</c:v>
                </c:pt>
                <c:pt idx="46">
                  <c:v>2439000</c:v>
                </c:pt>
                <c:pt idx="47">
                  <c:v>2446000</c:v>
                </c:pt>
                <c:pt idx="48">
                  <c:v>2440000</c:v>
                </c:pt>
                <c:pt idx="49">
                  <c:v>2454000</c:v>
                </c:pt>
                <c:pt idx="50">
                  <c:v>2489000</c:v>
                </c:pt>
                <c:pt idx="51">
                  <c:v>2503000</c:v>
                </c:pt>
                <c:pt idx="52">
                  <c:v>2535000</c:v>
                </c:pt>
                <c:pt idx="53">
                  <c:v>2559463</c:v>
                </c:pt>
                <c:pt idx="54">
                  <c:v>2618601</c:v>
                </c:pt>
                <c:pt idx="55">
                  <c:v>2658646</c:v>
                </c:pt>
                <c:pt idx="56">
                  <c:v>2695931</c:v>
                </c:pt>
                <c:pt idx="57">
                  <c:v>2734768</c:v>
                </c:pt>
                <c:pt idx="58">
                  <c:v>2774683</c:v>
                </c:pt>
                <c:pt idx="59">
                  <c:v>2826815</c:v>
                </c:pt>
                <c:pt idx="60">
                  <c:v>2870014</c:v>
                </c:pt>
                <c:pt idx="61">
                  <c:v>2917336</c:v>
                </c:pt>
                <c:pt idx="62">
                  <c:v>2975310</c:v>
                </c:pt>
                <c:pt idx="63">
                  <c:v>3025290</c:v>
                </c:pt>
                <c:pt idx="64">
                  <c:v>3096164</c:v>
                </c:pt>
                <c:pt idx="65">
                  <c:v>3206123</c:v>
                </c:pt>
                <c:pt idx="66">
                  <c:v>3290402</c:v>
                </c:pt>
                <c:pt idx="67">
                  <c:v>3285533</c:v>
                </c:pt>
                <c:pt idx="68">
                  <c:v>3271332</c:v>
                </c:pt>
                <c:pt idx="69">
                  <c:v>3252735</c:v>
                </c:pt>
                <c:pt idx="70">
                  <c:v>3210122</c:v>
                </c:pt>
                <c:pt idx="71">
                  <c:v>3167057</c:v>
                </c:pt>
                <c:pt idx="72">
                  <c:v>3150307</c:v>
                </c:pt>
                <c:pt idx="73">
                  <c:v>3145585</c:v>
                </c:pt>
                <c:pt idx="74">
                  <c:v>3175440</c:v>
                </c:pt>
                <c:pt idx="75">
                  <c:v>3220517</c:v>
                </c:pt>
                <c:pt idx="76">
                  <c:v>3252285</c:v>
                </c:pt>
                <c:pt idx="77">
                  <c:v>3280940</c:v>
                </c:pt>
                <c:pt idx="78">
                  <c:v>3308208</c:v>
                </c:pt>
                <c:pt idx="79">
                  <c:v>3340129</c:v>
                </c:pt>
                <c:pt idx="80">
                  <c:v>3372917</c:v>
                </c:pt>
                <c:pt idx="81">
                  <c:v>3405194</c:v>
                </c:pt>
                <c:pt idx="82">
                  <c:v>3437147</c:v>
                </c:pt>
                <c:pt idx="83">
                  <c:v>3450654</c:v>
                </c:pt>
                <c:pt idx="84">
                  <c:v>3467100</c:v>
                </c:pt>
                <c:pt idx="85">
                  <c:v>3489080</c:v>
                </c:pt>
                <c:pt idx="86">
                  <c:v>3504892</c:v>
                </c:pt>
                <c:pt idx="87">
                  <c:v>3525233</c:v>
                </c:pt>
                <c:pt idx="88">
                  <c:v>3548597</c:v>
                </c:pt>
                <c:pt idx="89">
                  <c:v>3594090</c:v>
                </c:pt>
                <c:pt idx="90">
                  <c:v>3634349</c:v>
                </c:pt>
                <c:pt idx="91">
                  <c:v>3668976</c:v>
                </c:pt>
                <c:pt idx="92">
                  <c:v>3717572</c:v>
                </c:pt>
                <c:pt idx="93">
                  <c:v>3751351</c:v>
                </c:pt>
                <c:pt idx="94">
                  <c:v>3785232</c:v>
                </c:pt>
                <c:pt idx="95">
                  <c:v>3815298</c:v>
                </c:pt>
                <c:pt idx="96">
                  <c:v>3849840</c:v>
                </c:pt>
                <c:pt idx="97">
                  <c:v>3875008</c:v>
                </c:pt>
                <c:pt idx="98">
                  <c:v>3904353</c:v>
                </c:pt>
                <c:pt idx="99">
                  <c:v>3921207</c:v>
                </c:pt>
                <c:pt idx="100">
                  <c:v>3930864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2BC-4114-9AC7-88ED0A9E476D}"/>
            </c:ext>
          </c:extLst>
        </c:ser>
        <c:ser>
          <c:idx val="37"/>
          <c:order val="37"/>
          <c:tx>
            <c:strRef>
              <c:f>'Data - Clean'!$AM$1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Clean'!$AM$2:$AM$102</c:f>
              <c:numCache>
                <c:formatCode>0</c:formatCode>
                <c:ptCount val="101"/>
                <c:pt idx="0">
                  <c:v>763000</c:v>
                </c:pt>
                <c:pt idx="1">
                  <c:v>763000</c:v>
                </c:pt>
                <c:pt idx="2">
                  <c:v>774000</c:v>
                </c:pt>
                <c:pt idx="3">
                  <c:v>788000</c:v>
                </c:pt>
                <c:pt idx="4">
                  <c:v>798000</c:v>
                </c:pt>
                <c:pt idx="5">
                  <c:v>814000</c:v>
                </c:pt>
                <c:pt idx="6">
                  <c:v>833000</c:v>
                </c:pt>
                <c:pt idx="7">
                  <c:v>856000</c:v>
                </c:pt>
                <c:pt idx="8">
                  <c:v>883000</c:v>
                </c:pt>
                <c:pt idx="9">
                  <c:v>905000</c:v>
                </c:pt>
                <c:pt idx="10">
                  <c:v>925000</c:v>
                </c:pt>
                <c:pt idx="11">
                  <c:v>936000</c:v>
                </c:pt>
                <c:pt idx="12">
                  <c:v>947000</c:v>
                </c:pt>
                <c:pt idx="13">
                  <c:v>956000</c:v>
                </c:pt>
                <c:pt idx="14">
                  <c:v>966000</c:v>
                </c:pt>
                <c:pt idx="15">
                  <c:v>972000</c:v>
                </c:pt>
                <c:pt idx="16">
                  <c:v>978000</c:v>
                </c:pt>
                <c:pt idx="17">
                  <c:v>985000</c:v>
                </c:pt>
                <c:pt idx="18">
                  <c:v>1001000</c:v>
                </c:pt>
                <c:pt idx="19">
                  <c:v>1025000</c:v>
                </c:pt>
                <c:pt idx="20">
                  <c:v>1048000</c:v>
                </c:pt>
                <c:pt idx="21">
                  <c:v>1067000</c:v>
                </c:pt>
                <c:pt idx="22">
                  <c:v>1081000</c:v>
                </c:pt>
                <c:pt idx="23">
                  <c:v>1086000</c:v>
                </c:pt>
                <c:pt idx="24">
                  <c:v>1071000</c:v>
                </c:pt>
                <c:pt idx="25">
                  <c:v>1107000</c:v>
                </c:pt>
                <c:pt idx="26">
                  <c:v>1221000</c:v>
                </c:pt>
                <c:pt idx="27">
                  <c:v>1233000</c:v>
                </c:pt>
                <c:pt idx="28">
                  <c:v>1250000</c:v>
                </c:pt>
                <c:pt idx="29">
                  <c:v>1338000</c:v>
                </c:pt>
                <c:pt idx="30">
                  <c:v>1361000</c:v>
                </c:pt>
                <c:pt idx="31">
                  <c:v>1405000</c:v>
                </c:pt>
                <c:pt idx="32">
                  <c:v>1431000</c:v>
                </c:pt>
                <c:pt idx="33">
                  <c:v>1521000</c:v>
                </c:pt>
                <c:pt idx="34">
                  <c:v>1556000</c:v>
                </c:pt>
                <c:pt idx="35">
                  <c:v>1582000</c:v>
                </c:pt>
                <c:pt idx="36">
                  <c:v>1601000</c:v>
                </c:pt>
                <c:pt idx="37">
                  <c:v>1626000</c:v>
                </c:pt>
                <c:pt idx="38">
                  <c:v>1659000</c:v>
                </c:pt>
                <c:pt idx="39">
                  <c:v>1698000</c:v>
                </c:pt>
                <c:pt idx="40">
                  <c:v>1712000</c:v>
                </c:pt>
                <c:pt idx="41">
                  <c:v>1718000</c:v>
                </c:pt>
                <c:pt idx="42">
                  <c:v>1746000</c:v>
                </c:pt>
                <c:pt idx="43">
                  <c:v>1769000</c:v>
                </c:pt>
                <c:pt idx="44">
                  <c:v>1787000</c:v>
                </c:pt>
                <c:pt idx="45">
                  <c:v>1818000</c:v>
                </c:pt>
                <c:pt idx="46">
                  <c:v>1853000</c:v>
                </c:pt>
                <c:pt idx="47">
                  <c:v>1888000</c:v>
                </c:pt>
                <c:pt idx="48">
                  <c:v>1937000</c:v>
                </c:pt>
                <c:pt idx="49">
                  <c:v>1969000</c:v>
                </c:pt>
                <c:pt idx="50">
                  <c:v>1979000</c:v>
                </c:pt>
                <c:pt idx="51">
                  <c:v>2004000</c:v>
                </c:pt>
                <c:pt idx="52">
                  <c:v>2062000</c:v>
                </c:pt>
                <c:pt idx="53">
                  <c:v>2091533</c:v>
                </c:pt>
                <c:pt idx="54">
                  <c:v>2151022</c:v>
                </c:pt>
                <c:pt idx="55">
                  <c:v>2197297</c:v>
                </c:pt>
                <c:pt idx="56">
                  <c:v>2241932</c:v>
                </c:pt>
                <c:pt idx="57">
                  <c:v>2285013</c:v>
                </c:pt>
                <c:pt idx="58">
                  <c:v>2329661</c:v>
                </c:pt>
                <c:pt idx="59">
                  <c:v>2378262</c:v>
                </c:pt>
                <c:pt idx="60">
                  <c:v>2446673</c:v>
                </c:pt>
                <c:pt idx="61">
                  <c:v>2518298</c:v>
                </c:pt>
                <c:pt idx="62">
                  <c:v>2588012</c:v>
                </c:pt>
                <c:pt idx="63">
                  <c:v>2633105</c:v>
                </c:pt>
                <c:pt idx="64">
                  <c:v>2667982</c:v>
                </c:pt>
                <c:pt idx="65">
                  <c:v>2664922</c:v>
                </c:pt>
                <c:pt idx="66">
                  <c:v>2653066</c:v>
                </c:pt>
                <c:pt idx="67">
                  <c:v>2666588</c:v>
                </c:pt>
                <c:pt idx="68">
                  <c:v>2672652</c:v>
                </c:pt>
                <c:pt idx="69">
                  <c:v>2683528</c:v>
                </c:pt>
                <c:pt idx="70">
                  <c:v>2700991</c:v>
                </c:pt>
                <c:pt idx="71">
                  <c:v>2741297</c:v>
                </c:pt>
                <c:pt idx="72">
                  <c:v>2790575</c:v>
                </c:pt>
                <c:pt idx="73">
                  <c:v>2842321</c:v>
                </c:pt>
                <c:pt idx="74">
                  <c:v>2928507</c:v>
                </c:pt>
                <c:pt idx="75">
                  <c:v>2991755</c:v>
                </c:pt>
                <c:pt idx="76">
                  <c:v>3060367</c:v>
                </c:pt>
                <c:pt idx="77">
                  <c:v>3121264</c:v>
                </c:pt>
                <c:pt idx="78">
                  <c:v>3184369</c:v>
                </c:pt>
                <c:pt idx="79">
                  <c:v>3247111</c:v>
                </c:pt>
                <c:pt idx="80">
                  <c:v>3304310</c:v>
                </c:pt>
                <c:pt idx="81">
                  <c:v>3352449</c:v>
                </c:pt>
                <c:pt idx="82">
                  <c:v>3393941</c:v>
                </c:pt>
                <c:pt idx="83">
                  <c:v>3421399</c:v>
                </c:pt>
                <c:pt idx="84">
                  <c:v>3467937</c:v>
                </c:pt>
                <c:pt idx="85">
                  <c:v>3513424</c:v>
                </c:pt>
                <c:pt idx="86">
                  <c:v>3547376</c:v>
                </c:pt>
                <c:pt idx="87">
                  <c:v>3569463</c:v>
                </c:pt>
                <c:pt idx="88">
                  <c:v>3613202</c:v>
                </c:pt>
                <c:pt idx="89">
                  <c:v>3670883</c:v>
                </c:pt>
                <c:pt idx="90">
                  <c:v>3722417</c:v>
                </c:pt>
                <c:pt idx="91">
                  <c:v>3768748</c:v>
                </c:pt>
                <c:pt idx="92">
                  <c:v>3808600</c:v>
                </c:pt>
                <c:pt idx="93">
                  <c:v>3831074</c:v>
                </c:pt>
                <c:pt idx="94">
                  <c:v>3865845</c:v>
                </c:pt>
                <c:pt idx="95">
                  <c:v>3893920</c:v>
                </c:pt>
                <c:pt idx="96">
                  <c:v>3919664</c:v>
                </c:pt>
                <c:pt idx="97">
                  <c:v>3960673</c:v>
                </c:pt>
                <c:pt idx="98">
                  <c:v>4016537</c:v>
                </c:pt>
                <c:pt idx="99">
                  <c:v>4085989</c:v>
                </c:pt>
                <c:pt idx="100">
                  <c:v>4142776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2BC-4114-9AC7-88ED0A9E476D}"/>
            </c:ext>
          </c:extLst>
        </c:ser>
        <c:ser>
          <c:idx val="38"/>
          <c:order val="38"/>
          <c:tx>
            <c:strRef>
              <c:f>'Data - Clean'!$AN$1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Clean'!$AN$2:$AN$102</c:f>
              <c:numCache>
                <c:formatCode>0</c:formatCode>
                <c:ptCount val="101"/>
                <c:pt idx="0">
                  <c:v>8578000</c:v>
                </c:pt>
                <c:pt idx="1">
                  <c:v>8524000</c:v>
                </c:pt>
                <c:pt idx="2">
                  <c:v>8643000</c:v>
                </c:pt>
                <c:pt idx="3">
                  <c:v>8740000</c:v>
                </c:pt>
                <c:pt idx="4">
                  <c:v>8900000</c:v>
                </c:pt>
                <c:pt idx="5">
                  <c:v>8982000</c:v>
                </c:pt>
                <c:pt idx="6">
                  <c:v>9148000</c:v>
                </c:pt>
                <c:pt idx="7">
                  <c:v>9383000</c:v>
                </c:pt>
                <c:pt idx="8">
                  <c:v>9478000</c:v>
                </c:pt>
                <c:pt idx="9">
                  <c:v>9594000</c:v>
                </c:pt>
                <c:pt idx="10">
                  <c:v>9745000</c:v>
                </c:pt>
                <c:pt idx="11">
                  <c:v>9802000</c:v>
                </c:pt>
                <c:pt idx="12">
                  <c:v>9723000</c:v>
                </c:pt>
                <c:pt idx="13">
                  <c:v>9649000</c:v>
                </c:pt>
                <c:pt idx="14">
                  <c:v>9707000</c:v>
                </c:pt>
                <c:pt idx="15">
                  <c:v>9764000</c:v>
                </c:pt>
                <c:pt idx="16">
                  <c:v>9784000</c:v>
                </c:pt>
                <c:pt idx="17">
                  <c:v>9795000</c:v>
                </c:pt>
                <c:pt idx="18">
                  <c:v>9774000</c:v>
                </c:pt>
                <c:pt idx="19">
                  <c:v>9767000</c:v>
                </c:pt>
                <c:pt idx="20">
                  <c:v>9790000</c:v>
                </c:pt>
                <c:pt idx="21">
                  <c:v>9952000</c:v>
                </c:pt>
                <c:pt idx="22">
                  <c:v>9901000</c:v>
                </c:pt>
                <c:pt idx="23">
                  <c:v>9896000</c:v>
                </c:pt>
                <c:pt idx="24">
                  <c:v>9911000</c:v>
                </c:pt>
                <c:pt idx="25">
                  <c:v>9704000</c:v>
                </c:pt>
                <c:pt idx="26">
                  <c:v>9444000</c:v>
                </c:pt>
                <c:pt idx="27">
                  <c:v>9214000</c:v>
                </c:pt>
                <c:pt idx="28">
                  <c:v>9143000</c:v>
                </c:pt>
                <c:pt idx="29">
                  <c:v>9866000</c:v>
                </c:pt>
                <c:pt idx="30">
                  <c:v>10196000</c:v>
                </c:pt>
                <c:pt idx="31">
                  <c:v>10287000</c:v>
                </c:pt>
                <c:pt idx="32">
                  <c:v>10390000</c:v>
                </c:pt>
                <c:pt idx="33">
                  <c:v>10498000</c:v>
                </c:pt>
                <c:pt idx="34">
                  <c:v>10461000</c:v>
                </c:pt>
                <c:pt idx="35">
                  <c:v>10503000</c:v>
                </c:pt>
                <c:pt idx="36">
                  <c:v>10662000</c:v>
                </c:pt>
                <c:pt idx="37">
                  <c:v>10817000</c:v>
                </c:pt>
                <c:pt idx="38">
                  <c:v>10939000</c:v>
                </c:pt>
                <c:pt idx="39">
                  <c:v>10972000</c:v>
                </c:pt>
                <c:pt idx="40">
                  <c:v>10954000</c:v>
                </c:pt>
                <c:pt idx="41">
                  <c:v>11058000</c:v>
                </c:pt>
                <c:pt idx="42">
                  <c:v>11234000</c:v>
                </c:pt>
                <c:pt idx="43">
                  <c:v>11319000</c:v>
                </c:pt>
                <c:pt idx="44">
                  <c:v>11392000</c:v>
                </c:pt>
                <c:pt idx="45">
                  <c:v>11355000</c:v>
                </c:pt>
                <c:pt idx="46">
                  <c:v>11424000</c:v>
                </c:pt>
                <c:pt idx="47">
                  <c:v>11519000</c:v>
                </c:pt>
                <c:pt idx="48">
                  <c:v>11620000</c:v>
                </c:pt>
                <c:pt idx="49">
                  <c:v>11664000</c:v>
                </c:pt>
                <c:pt idx="50">
                  <c:v>11681000</c:v>
                </c:pt>
                <c:pt idx="51">
                  <c:v>11741000</c:v>
                </c:pt>
                <c:pt idx="52">
                  <c:v>11741000</c:v>
                </c:pt>
                <c:pt idx="53">
                  <c:v>11800766</c:v>
                </c:pt>
                <c:pt idx="54">
                  <c:v>11886400</c:v>
                </c:pt>
                <c:pt idx="55">
                  <c:v>11908233</c:v>
                </c:pt>
                <c:pt idx="56">
                  <c:v>11890527</c:v>
                </c:pt>
                <c:pt idx="57">
                  <c:v>11870884</c:v>
                </c:pt>
                <c:pt idx="58">
                  <c:v>11906095</c:v>
                </c:pt>
                <c:pt idx="59">
                  <c:v>11897378</c:v>
                </c:pt>
                <c:pt idx="60">
                  <c:v>11893591</c:v>
                </c:pt>
                <c:pt idx="61">
                  <c:v>11879396</c:v>
                </c:pt>
                <c:pt idx="62">
                  <c:v>11887975</c:v>
                </c:pt>
                <c:pt idx="63">
                  <c:v>11863895</c:v>
                </c:pt>
                <c:pt idx="64">
                  <c:v>11858567</c:v>
                </c:pt>
                <c:pt idx="65">
                  <c:v>11845146</c:v>
                </c:pt>
                <c:pt idx="66">
                  <c:v>11837723</c:v>
                </c:pt>
                <c:pt idx="67">
                  <c:v>11815172</c:v>
                </c:pt>
                <c:pt idx="68">
                  <c:v>11770862</c:v>
                </c:pt>
                <c:pt idx="69">
                  <c:v>11782752</c:v>
                </c:pt>
                <c:pt idx="70">
                  <c:v>11810866</c:v>
                </c:pt>
                <c:pt idx="71">
                  <c:v>11845752</c:v>
                </c:pt>
                <c:pt idx="72">
                  <c:v>11865996</c:v>
                </c:pt>
                <c:pt idx="73">
                  <c:v>11881643</c:v>
                </c:pt>
                <c:pt idx="74">
                  <c:v>11982164</c:v>
                </c:pt>
                <c:pt idx="75">
                  <c:v>12049450</c:v>
                </c:pt>
                <c:pt idx="76">
                  <c:v>12119724</c:v>
                </c:pt>
                <c:pt idx="77">
                  <c:v>12166050</c:v>
                </c:pt>
                <c:pt idx="78">
                  <c:v>12198403</c:v>
                </c:pt>
                <c:pt idx="79">
                  <c:v>12220464</c:v>
                </c:pt>
                <c:pt idx="80">
                  <c:v>12227814</c:v>
                </c:pt>
                <c:pt idx="81">
                  <c:v>12245672</c:v>
                </c:pt>
                <c:pt idx="82">
                  <c:v>12263805</c:v>
                </c:pt>
                <c:pt idx="83">
                  <c:v>12281054</c:v>
                </c:pt>
                <c:pt idx="84">
                  <c:v>12298970</c:v>
                </c:pt>
                <c:pt idx="85">
                  <c:v>12331031</c:v>
                </c:pt>
                <c:pt idx="86">
                  <c:v>12374658</c:v>
                </c:pt>
                <c:pt idx="87">
                  <c:v>12410722</c:v>
                </c:pt>
                <c:pt idx="88">
                  <c:v>12449990</c:v>
                </c:pt>
                <c:pt idx="89">
                  <c:v>12510809</c:v>
                </c:pt>
                <c:pt idx="90">
                  <c:v>12563937</c:v>
                </c:pt>
                <c:pt idx="91">
                  <c:v>12612285</c:v>
                </c:pt>
                <c:pt idx="92">
                  <c:v>12666858</c:v>
                </c:pt>
                <c:pt idx="93">
                  <c:v>12702379</c:v>
                </c:pt>
                <c:pt idx="94">
                  <c:v>12742811</c:v>
                </c:pt>
                <c:pt idx="95">
                  <c:v>12768034</c:v>
                </c:pt>
                <c:pt idx="96">
                  <c:v>12778450</c:v>
                </c:pt>
                <c:pt idx="97">
                  <c:v>12790341</c:v>
                </c:pt>
                <c:pt idx="98">
                  <c:v>12791124</c:v>
                </c:pt>
                <c:pt idx="99">
                  <c:v>12787085</c:v>
                </c:pt>
                <c:pt idx="100">
                  <c:v>12805537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2BC-4114-9AC7-88ED0A9E476D}"/>
            </c:ext>
          </c:extLst>
        </c:ser>
        <c:ser>
          <c:idx val="39"/>
          <c:order val="39"/>
          <c:tx>
            <c:strRef>
              <c:f>'Data - Clean'!$AO$1</c:f>
              <c:strCache>
                <c:ptCount val="1"/>
                <c:pt idx="0">
                  <c:v>RI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Clean'!$AO$2:$AO$102</c:f>
              <c:numCache>
                <c:formatCode>0</c:formatCode>
                <c:ptCount val="101"/>
                <c:pt idx="0">
                  <c:v>606000</c:v>
                </c:pt>
                <c:pt idx="1">
                  <c:v>604000</c:v>
                </c:pt>
                <c:pt idx="2">
                  <c:v>603000</c:v>
                </c:pt>
                <c:pt idx="3">
                  <c:v>613000</c:v>
                </c:pt>
                <c:pt idx="4">
                  <c:v>629000</c:v>
                </c:pt>
                <c:pt idx="5">
                  <c:v>644000</c:v>
                </c:pt>
                <c:pt idx="6">
                  <c:v>656000</c:v>
                </c:pt>
                <c:pt idx="7">
                  <c:v>669000</c:v>
                </c:pt>
                <c:pt idx="8">
                  <c:v>680000</c:v>
                </c:pt>
                <c:pt idx="9">
                  <c:v>681000</c:v>
                </c:pt>
                <c:pt idx="10">
                  <c:v>677000</c:v>
                </c:pt>
                <c:pt idx="11">
                  <c:v>678000</c:v>
                </c:pt>
                <c:pt idx="12">
                  <c:v>684000</c:v>
                </c:pt>
                <c:pt idx="13">
                  <c:v>686000</c:v>
                </c:pt>
                <c:pt idx="14">
                  <c:v>681000</c:v>
                </c:pt>
                <c:pt idx="15">
                  <c:v>677000</c:v>
                </c:pt>
                <c:pt idx="16">
                  <c:v>675000</c:v>
                </c:pt>
                <c:pt idx="17">
                  <c:v>675000</c:v>
                </c:pt>
                <c:pt idx="18">
                  <c:v>678000</c:v>
                </c:pt>
                <c:pt idx="19">
                  <c:v>686000</c:v>
                </c:pt>
                <c:pt idx="20">
                  <c:v>694000</c:v>
                </c:pt>
                <c:pt idx="21">
                  <c:v>694000</c:v>
                </c:pt>
                <c:pt idx="22">
                  <c:v>701000</c:v>
                </c:pt>
                <c:pt idx="23">
                  <c:v>719000</c:v>
                </c:pt>
                <c:pt idx="24">
                  <c:v>731000</c:v>
                </c:pt>
                <c:pt idx="25">
                  <c:v>748000</c:v>
                </c:pt>
                <c:pt idx="26">
                  <c:v>760000</c:v>
                </c:pt>
                <c:pt idx="27">
                  <c:v>795000</c:v>
                </c:pt>
                <c:pt idx="28">
                  <c:v>776000</c:v>
                </c:pt>
                <c:pt idx="29">
                  <c:v>770000</c:v>
                </c:pt>
                <c:pt idx="30">
                  <c:v>776000</c:v>
                </c:pt>
                <c:pt idx="31">
                  <c:v>787000</c:v>
                </c:pt>
                <c:pt idx="32">
                  <c:v>801000</c:v>
                </c:pt>
                <c:pt idx="33">
                  <c:v>792000</c:v>
                </c:pt>
                <c:pt idx="34">
                  <c:v>784000</c:v>
                </c:pt>
                <c:pt idx="35">
                  <c:v>802000</c:v>
                </c:pt>
                <c:pt idx="36">
                  <c:v>815000</c:v>
                </c:pt>
                <c:pt idx="37">
                  <c:v>816000</c:v>
                </c:pt>
                <c:pt idx="38">
                  <c:v>823000</c:v>
                </c:pt>
                <c:pt idx="39">
                  <c:v>840000</c:v>
                </c:pt>
                <c:pt idx="40">
                  <c:v>851000</c:v>
                </c:pt>
                <c:pt idx="41">
                  <c:v>858000</c:v>
                </c:pt>
                <c:pt idx="42">
                  <c:v>857000</c:v>
                </c:pt>
                <c:pt idx="43">
                  <c:v>859000</c:v>
                </c:pt>
                <c:pt idx="44">
                  <c:v>858000</c:v>
                </c:pt>
                <c:pt idx="45">
                  <c:v>871000</c:v>
                </c:pt>
                <c:pt idx="46">
                  <c:v>876000</c:v>
                </c:pt>
                <c:pt idx="47">
                  <c:v>885000</c:v>
                </c:pt>
                <c:pt idx="48">
                  <c:v>893000</c:v>
                </c:pt>
                <c:pt idx="49">
                  <c:v>899000</c:v>
                </c:pt>
                <c:pt idx="50">
                  <c:v>909000</c:v>
                </c:pt>
                <c:pt idx="51">
                  <c:v>922000</c:v>
                </c:pt>
                <c:pt idx="52">
                  <c:v>932000</c:v>
                </c:pt>
                <c:pt idx="53">
                  <c:v>949723</c:v>
                </c:pt>
                <c:pt idx="54">
                  <c:v>963107</c:v>
                </c:pt>
                <c:pt idx="55">
                  <c:v>974790</c:v>
                </c:pt>
                <c:pt idx="56">
                  <c:v>975738</c:v>
                </c:pt>
                <c:pt idx="57">
                  <c:v>950615</c:v>
                </c:pt>
                <c:pt idx="58">
                  <c:v>942788</c:v>
                </c:pt>
                <c:pt idx="59">
                  <c:v>946089</c:v>
                </c:pt>
                <c:pt idx="60">
                  <c:v>950230</c:v>
                </c:pt>
                <c:pt idx="61">
                  <c:v>951816</c:v>
                </c:pt>
                <c:pt idx="62">
                  <c:v>950382</c:v>
                </c:pt>
                <c:pt idx="63">
                  <c:v>947154</c:v>
                </c:pt>
                <c:pt idx="64">
                  <c:v>953013</c:v>
                </c:pt>
                <c:pt idx="65">
                  <c:v>954170</c:v>
                </c:pt>
                <c:pt idx="66">
                  <c:v>956382</c:v>
                </c:pt>
                <c:pt idx="67">
                  <c:v>961894</c:v>
                </c:pt>
                <c:pt idx="68">
                  <c:v>968955</c:v>
                </c:pt>
                <c:pt idx="69">
                  <c:v>977341</c:v>
                </c:pt>
                <c:pt idx="70">
                  <c:v>989604</c:v>
                </c:pt>
                <c:pt idx="71">
                  <c:v>996408</c:v>
                </c:pt>
                <c:pt idx="72">
                  <c:v>1000666</c:v>
                </c:pt>
                <c:pt idx="73">
                  <c:v>1003464</c:v>
                </c:pt>
                <c:pt idx="74">
                  <c:v>1010649</c:v>
                </c:pt>
                <c:pt idx="75">
                  <c:v>1012581</c:v>
                </c:pt>
                <c:pt idx="76">
                  <c:v>1015112</c:v>
                </c:pt>
                <c:pt idx="77">
                  <c:v>1015960</c:v>
                </c:pt>
                <c:pt idx="78">
                  <c:v>1017002</c:v>
                </c:pt>
                <c:pt idx="79">
                  <c:v>1020893</c:v>
                </c:pt>
                <c:pt idx="80">
                  <c:v>1025353</c:v>
                </c:pt>
                <c:pt idx="81">
                  <c:v>1031155</c:v>
                </c:pt>
                <c:pt idx="82">
                  <c:v>1040402</c:v>
                </c:pt>
                <c:pt idx="83">
                  <c:v>1048319</c:v>
                </c:pt>
                <c:pt idx="84">
                  <c:v>1057142</c:v>
                </c:pt>
                <c:pt idx="85">
                  <c:v>1065995</c:v>
                </c:pt>
                <c:pt idx="86">
                  <c:v>1071342</c:v>
                </c:pt>
                <c:pt idx="87">
                  <c:v>1074579</c:v>
                </c:pt>
                <c:pt idx="88">
                  <c:v>1067916</c:v>
                </c:pt>
                <c:pt idx="89">
                  <c:v>1063096</c:v>
                </c:pt>
                <c:pt idx="90">
                  <c:v>1057315</c:v>
                </c:pt>
                <c:pt idx="91">
                  <c:v>1055003</c:v>
                </c:pt>
                <c:pt idx="92">
                  <c:v>1053646</c:v>
                </c:pt>
                <c:pt idx="93">
                  <c:v>1052567</c:v>
                </c:pt>
                <c:pt idx="94">
                  <c:v>1052154</c:v>
                </c:pt>
                <c:pt idx="95">
                  <c:v>1052761</c:v>
                </c:pt>
                <c:pt idx="96">
                  <c:v>1052784</c:v>
                </c:pt>
                <c:pt idx="97">
                  <c:v>1054782</c:v>
                </c:pt>
                <c:pt idx="98">
                  <c:v>1055916</c:v>
                </c:pt>
                <c:pt idx="99">
                  <c:v>1057566</c:v>
                </c:pt>
                <c:pt idx="100">
                  <c:v>1059639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2BC-4114-9AC7-88ED0A9E476D}"/>
            </c:ext>
          </c:extLst>
        </c:ser>
        <c:ser>
          <c:idx val="40"/>
          <c:order val="40"/>
          <c:tx>
            <c:strRef>
              <c:f>'Data - Clean'!$AP$1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Clean'!$AP$2:$AP$102</c:f>
              <c:numCache>
                <c:formatCode>0</c:formatCode>
                <c:ptCount val="101"/>
                <c:pt idx="0">
                  <c:v>1675000</c:v>
                </c:pt>
                <c:pt idx="1">
                  <c:v>1746000</c:v>
                </c:pt>
                <c:pt idx="2">
                  <c:v>1687000</c:v>
                </c:pt>
                <c:pt idx="3">
                  <c:v>1685000</c:v>
                </c:pt>
                <c:pt idx="4">
                  <c:v>1693000</c:v>
                </c:pt>
                <c:pt idx="5">
                  <c:v>1692000</c:v>
                </c:pt>
                <c:pt idx="6">
                  <c:v>1699000</c:v>
                </c:pt>
                <c:pt idx="7">
                  <c:v>1710000</c:v>
                </c:pt>
                <c:pt idx="8">
                  <c:v>1718000</c:v>
                </c:pt>
                <c:pt idx="9">
                  <c:v>1726000</c:v>
                </c:pt>
                <c:pt idx="10">
                  <c:v>1736000</c:v>
                </c:pt>
                <c:pt idx="11">
                  <c:v>1739000</c:v>
                </c:pt>
                <c:pt idx="12">
                  <c:v>1739000</c:v>
                </c:pt>
                <c:pt idx="13">
                  <c:v>1745000</c:v>
                </c:pt>
                <c:pt idx="14">
                  <c:v>1753000</c:v>
                </c:pt>
                <c:pt idx="15">
                  <c:v>1748000</c:v>
                </c:pt>
                <c:pt idx="16">
                  <c:v>1752000</c:v>
                </c:pt>
                <c:pt idx="17">
                  <c:v>1760000</c:v>
                </c:pt>
                <c:pt idx="18">
                  <c:v>1769000</c:v>
                </c:pt>
                <c:pt idx="19">
                  <c:v>1781000</c:v>
                </c:pt>
                <c:pt idx="20">
                  <c:v>1802000</c:v>
                </c:pt>
                <c:pt idx="21">
                  <c:v>1834000</c:v>
                </c:pt>
                <c:pt idx="22">
                  <c:v>1872000</c:v>
                </c:pt>
                <c:pt idx="23">
                  <c:v>1902000</c:v>
                </c:pt>
                <c:pt idx="24">
                  <c:v>1962000</c:v>
                </c:pt>
                <c:pt idx="25">
                  <c:v>2007000</c:v>
                </c:pt>
                <c:pt idx="26">
                  <c:v>1967000</c:v>
                </c:pt>
                <c:pt idx="27">
                  <c:v>1943000</c:v>
                </c:pt>
                <c:pt idx="28">
                  <c:v>1934000</c:v>
                </c:pt>
                <c:pt idx="29">
                  <c:v>1936000</c:v>
                </c:pt>
                <c:pt idx="30">
                  <c:v>1992000</c:v>
                </c:pt>
                <c:pt idx="31">
                  <c:v>1996000</c:v>
                </c:pt>
                <c:pt idx="32">
                  <c:v>2029000</c:v>
                </c:pt>
                <c:pt idx="33">
                  <c:v>2117000</c:v>
                </c:pt>
                <c:pt idx="34">
                  <c:v>2167000</c:v>
                </c:pt>
                <c:pt idx="35">
                  <c:v>2178000</c:v>
                </c:pt>
                <c:pt idx="36">
                  <c:v>2181000</c:v>
                </c:pt>
                <c:pt idx="37">
                  <c:v>2176000</c:v>
                </c:pt>
                <c:pt idx="38">
                  <c:v>2200000</c:v>
                </c:pt>
                <c:pt idx="39">
                  <c:v>2229000</c:v>
                </c:pt>
                <c:pt idx="40">
                  <c:v>2274000</c:v>
                </c:pt>
                <c:pt idx="41">
                  <c:v>2304000</c:v>
                </c:pt>
                <c:pt idx="42">
                  <c:v>2348000</c:v>
                </c:pt>
                <c:pt idx="43">
                  <c:v>2383000</c:v>
                </c:pt>
                <c:pt idx="44">
                  <c:v>2409000</c:v>
                </c:pt>
                <c:pt idx="45">
                  <c:v>2423000</c:v>
                </c:pt>
                <c:pt idx="46">
                  <c:v>2460000</c:v>
                </c:pt>
                <c:pt idx="47">
                  <c:v>2475000</c:v>
                </c:pt>
                <c:pt idx="48">
                  <c:v>2494000</c:v>
                </c:pt>
                <c:pt idx="49">
                  <c:v>2520000</c:v>
                </c:pt>
                <c:pt idx="50">
                  <c:v>2533000</c:v>
                </c:pt>
                <c:pt idx="51">
                  <c:v>2559000</c:v>
                </c:pt>
                <c:pt idx="52">
                  <c:v>2570000</c:v>
                </c:pt>
                <c:pt idx="53">
                  <c:v>2590713</c:v>
                </c:pt>
                <c:pt idx="54">
                  <c:v>2662269</c:v>
                </c:pt>
                <c:pt idx="55">
                  <c:v>2719197</c:v>
                </c:pt>
                <c:pt idx="56">
                  <c:v>2776605</c:v>
                </c:pt>
                <c:pt idx="57">
                  <c:v>2844749</c:v>
                </c:pt>
                <c:pt idx="58">
                  <c:v>2902028</c:v>
                </c:pt>
                <c:pt idx="59">
                  <c:v>2943657</c:v>
                </c:pt>
                <c:pt idx="60">
                  <c:v>2991681</c:v>
                </c:pt>
                <c:pt idx="61">
                  <c:v>3044364</c:v>
                </c:pt>
                <c:pt idx="62">
                  <c:v>3090267</c:v>
                </c:pt>
                <c:pt idx="63">
                  <c:v>3121820</c:v>
                </c:pt>
                <c:pt idx="64">
                  <c:v>3179255</c:v>
                </c:pt>
                <c:pt idx="65">
                  <c:v>3207614</c:v>
                </c:pt>
                <c:pt idx="66">
                  <c:v>3234066</c:v>
                </c:pt>
                <c:pt idx="67">
                  <c:v>3271868</c:v>
                </c:pt>
                <c:pt idx="68">
                  <c:v>3303209</c:v>
                </c:pt>
                <c:pt idx="69">
                  <c:v>3342758</c:v>
                </c:pt>
                <c:pt idx="70">
                  <c:v>3380506</c:v>
                </c:pt>
                <c:pt idx="71">
                  <c:v>3412096</c:v>
                </c:pt>
                <c:pt idx="72">
                  <c:v>3456775</c:v>
                </c:pt>
                <c:pt idx="73">
                  <c:v>3486703</c:v>
                </c:pt>
                <c:pt idx="74">
                  <c:v>3570404</c:v>
                </c:pt>
                <c:pt idx="75">
                  <c:v>3620464</c:v>
                </c:pt>
                <c:pt idx="76">
                  <c:v>3663314</c:v>
                </c:pt>
                <c:pt idx="77">
                  <c:v>3705397</c:v>
                </c:pt>
                <c:pt idx="78">
                  <c:v>3748582</c:v>
                </c:pt>
                <c:pt idx="79">
                  <c:v>3796200</c:v>
                </c:pt>
                <c:pt idx="80">
                  <c:v>3859696</c:v>
                </c:pt>
                <c:pt idx="81">
                  <c:v>3919235</c:v>
                </c:pt>
                <c:pt idx="82">
                  <c:v>3974682</c:v>
                </c:pt>
                <c:pt idx="83">
                  <c:v>4012012</c:v>
                </c:pt>
                <c:pt idx="84">
                  <c:v>4064995</c:v>
                </c:pt>
                <c:pt idx="85">
                  <c:v>4107795</c:v>
                </c:pt>
                <c:pt idx="86">
                  <c:v>4150297</c:v>
                </c:pt>
                <c:pt idx="87">
                  <c:v>4210921</c:v>
                </c:pt>
                <c:pt idx="88">
                  <c:v>4270150</c:v>
                </c:pt>
                <c:pt idx="89">
                  <c:v>4357847</c:v>
                </c:pt>
                <c:pt idx="90">
                  <c:v>4444110</c:v>
                </c:pt>
                <c:pt idx="91">
                  <c:v>4528996</c:v>
                </c:pt>
                <c:pt idx="92">
                  <c:v>4589872</c:v>
                </c:pt>
                <c:pt idx="93">
                  <c:v>4625364</c:v>
                </c:pt>
                <c:pt idx="94">
                  <c:v>4672744</c:v>
                </c:pt>
                <c:pt idx="95">
                  <c:v>4719009</c:v>
                </c:pt>
                <c:pt idx="96">
                  <c:v>4765862</c:v>
                </c:pt>
                <c:pt idx="97">
                  <c:v>4824758</c:v>
                </c:pt>
                <c:pt idx="98">
                  <c:v>4892423</c:v>
                </c:pt>
                <c:pt idx="99">
                  <c:v>4959822</c:v>
                </c:pt>
                <c:pt idx="100">
                  <c:v>5024369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2BC-4114-9AC7-88ED0A9E476D}"/>
            </c:ext>
          </c:extLst>
        </c:ser>
        <c:ser>
          <c:idx val="41"/>
          <c:order val="41"/>
          <c:tx>
            <c:strRef>
              <c:f>'Data - Clean'!$AQ$1</c:f>
              <c:strCache>
                <c:ptCount val="1"/>
                <c:pt idx="0">
                  <c:v>SD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Clean'!$AQ$2:$AQ$102</c:f>
              <c:numCache>
                <c:formatCode>0</c:formatCode>
                <c:ptCount val="101"/>
                <c:pt idx="0">
                  <c:v>599000</c:v>
                </c:pt>
                <c:pt idx="1">
                  <c:v>570000</c:v>
                </c:pt>
                <c:pt idx="2">
                  <c:v>606000</c:v>
                </c:pt>
                <c:pt idx="3">
                  <c:v>640000</c:v>
                </c:pt>
                <c:pt idx="4">
                  <c:v>652000</c:v>
                </c:pt>
                <c:pt idx="5">
                  <c:v>660000</c:v>
                </c:pt>
                <c:pt idx="6">
                  <c:v>669000</c:v>
                </c:pt>
                <c:pt idx="7">
                  <c:v>673000</c:v>
                </c:pt>
                <c:pt idx="8">
                  <c:v>682000</c:v>
                </c:pt>
                <c:pt idx="9">
                  <c:v>683000</c:v>
                </c:pt>
                <c:pt idx="10">
                  <c:v>682000</c:v>
                </c:pt>
                <c:pt idx="11">
                  <c:v>685000</c:v>
                </c:pt>
                <c:pt idx="12">
                  <c:v>690000</c:v>
                </c:pt>
                <c:pt idx="13">
                  <c:v>693000</c:v>
                </c:pt>
                <c:pt idx="14">
                  <c:v>694000</c:v>
                </c:pt>
                <c:pt idx="15">
                  <c:v>692000</c:v>
                </c:pt>
                <c:pt idx="16">
                  <c:v>690000</c:v>
                </c:pt>
                <c:pt idx="17">
                  <c:v>682000</c:v>
                </c:pt>
                <c:pt idx="18">
                  <c:v>674000</c:v>
                </c:pt>
                <c:pt idx="19">
                  <c:v>666000</c:v>
                </c:pt>
                <c:pt idx="20">
                  <c:v>656000</c:v>
                </c:pt>
                <c:pt idx="21">
                  <c:v>649000</c:v>
                </c:pt>
                <c:pt idx="22">
                  <c:v>645000</c:v>
                </c:pt>
                <c:pt idx="23">
                  <c:v>641000</c:v>
                </c:pt>
                <c:pt idx="24">
                  <c:v>613000</c:v>
                </c:pt>
                <c:pt idx="25">
                  <c:v>589000</c:v>
                </c:pt>
                <c:pt idx="26">
                  <c:v>587000</c:v>
                </c:pt>
                <c:pt idx="27">
                  <c:v>565000</c:v>
                </c:pt>
                <c:pt idx="28">
                  <c:v>579000</c:v>
                </c:pt>
                <c:pt idx="29">
                  <c:v>588000</c:v>
                </c:pt>
                <c:pt idx="30">
                  <c:v>601000</c:v>
                </c:pt>
                <c:pt idx="31">
                  <c:v>612000</c:v>
                </c:pt>
                <c:pt idx="32">
                  <c:v>631000</c:v>
                </c:pt>
                <c:pt idx="33">
                  <c:v>653000</c:v>
                </c:pt>
                <c:pt idx="34">
                  <c:v>655000</c:v>
                </c:pt>
                <c:pt idx="35">
                  <c:v>651000</c:v>
                </c:pt>
                <c:pt idx="36">
                  <c:v>648000</c:v>
                </c:pt>
                <c:pt idx="37">
                  <c:v>655000</c:v>
                </c:pt>
                <c:pt idx="38">
                  <c:v>663000</c:v>
                </c:pt>
                <c:pt idx="39">
                  <c:v>670000</c:v>
                </c:pt>
                <c:pt idx="40">
                  <c:v>666000</c:v>
                </c:pt>
                <c:pt idx="41">
                  <c:v>656000</c:v>
                </c:pt>
                <c:pt idx="42">
                  <c:v>667000</c:v>
                </c:pt>
                <c:pt idx="43">
                  <c:v>681000</c:v>
                </c:pt>
                <c:pt idx="44">
                  <c:v>693000</c:v>
                </c:pt>
                <c:pt idx="45">
                  <c:v>705000</c:v>
                </c:pt>
                <c:pt idx="46">
                  <c:v>708000</c:v>
                </c:pt>
                <c:pt idx="47">
                  <c:v>701000</c:v>
                </c:pt>
                <c:pt idx="48">
                  <c:v>692000</c:v>
                </c:pt>
                <c:pt idx="49">
                  <c:v>683000</c:v>
                </c:pt>
                <c:pt idx="50">
                  <c:v>671000</c:v>
                </c:pt>
                <c:pt idx="51">
                  <c:v>669000</c:v>
                </c:pt>
                <c:pt idx="52">
                  <c:v>668000</c:v>
                </c:pt>
                <c:pt idx="53">
                  <c:v>666257</c:v>
                </c:pt>
                <c:pt idx="54">
                  <c:v>671297</c:v>
                </c:pt>
                <c:pt idx="55">
                  <c:v>677234</c:v>
                </c:pt>
                <c:pt idx="56">
                  <c:v>678715</c:v>
                </c:pt>
                <c:pt idx="57">
                  <c:v>679585</c:v>
                </c:pt>
                <c:pt idx="58">
                  <c:v>681042</c:v>
                </c:pt>
                <c:pt idx="59">
                  <c:v>686390</c:v>
                </c:pt>
                <c:pt idx="60">
                  <c:v>688480</c:v>
                </c:pt>
                <c:pt idx="61">
                  <c:v>688580</c:v>
                </c:pt>
                <c:pt idx="62">
                  <c:v>688335</c:v>
                </c:pt>
                <c:pt idx="63">
                  <c:v>690768</c:v>
                </c:pt>
                <c:pt idx="64">
                  <c:v>689584</c:v>
                </c:pt>
                <c:pt idx="65">
                  <c:v>690597</c:v>
                </c:pt>
                <c:pt idx="66">
                  <c:v>693008</c:v>
                </c:pt>
                <c:pt idx="67">
                  <c:v>697249</c:v>
                </c:pt>
                <c:pt idx="68">
                  <c:v>698402</c:v>
                </c:pt>
                <c:pt idx="69">
                  <c:v>696034</c:v>
                </c:pt>
                <c:pt idx="70">
                  <c:v>696036</c:v>
                </c:pt>
                <c:pt idx="71">
                  <c:v>698165</c:v>
                </c:pt>
                <c:pt idx="72">
                  <c:v>696701</c:v>
                </c:pt>
                <c:pt idx="73">
                  <c:v>696004</c:v>
                </c:pt>
                <c:pt idx="74">
                  <c:v>703669</c:v>
                </c:pt>
                <c:pt idx="75">
                  <c:v>712801</c:v>
                </c:pt>
                <c:pt idx="76">
                  <c:v>722159</c:v>
                </c:pt>
                <c:pt idx="77">
                  <c:v>730790</c:v>
                </c:pt>
                <c:pt idx="78">
                  <c:v>737925</c:v>
                </c:pt>
                <c:pt idx="79">
                  <c:v>742213</c:v>
                </c:pt>
                <c:pt idx="80">
                  <c:v>744223</c:v>
                </c:pt>
                <c:pt idx="81">
                  <c:v>746058</c:v>
                </c:pt>
                <c:pt idx="82">
                  <c:v>750412</c:v>
                </c:pt>
                <c:pt idx="83">
                  <c:v>754844</c:v>
                </c:pt>
                <c:pt idx="84">
                  <c:v>757972</c:v>
                </c:pt>
                <c:pt idx="85">
                  <c:v>760020</c:v>
                </c:pt>
                <c:pt idx="86">
                  <c:v>763729</c:v>
                </c:pt>
                <c:pt idx="87">
                  <c:v>770396</c:v>
                </c:pt>
                <c:pt idx="88">
                  <c:v>775493</c:v>
                </c:pt>
                <c:pt idx="89">
                  <c:v>783033</c:v>
                </c:pt>
                <c:pt idx="90">
                  <c:v>791623</c:v>
                </c:pt>
                <c:pt idx="91">
                  <c:v>799124</c:v>
                </c:pt>
                <c:pt idx="92">
                  <c:v>807067</c:v>
                </c:pt>
                <c:pt idx="93">
                  <c:v>814180</c:v>
                </c:pt>
                <c:pt idx="94">
                  <c:v>823338</c:v>
                </c:pt>
                <c:pt idx="95">
                  <c:v>832576</c:v>
                </c:pt>
                <c:pt idx="96">
                  <c:v>842513</c:v>
                </c:pt>
                <c:pt idx="97">
                  <c:v>849455</c:v>
                </c:pt>
                <c:pt idx="98">
                  <c:v>854036</c:v>
                </c:pt>
                <c:pt idx="99">
                  <c:v>861542</c:v>
                </c:pt>
                <c:pt idx="100">
                  <c:v>869666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2BC-4114-9AC7-88ED0A9E476D}"/>
            </c:ext>
          </c:extLst>
        </c:ser>
        <c:ser>
          <c:idx val="42"/>
          <c:order val="42"/>
          <c:tx>
            <c:strRef>
              <c:f>'Data - Clean'!$AR$1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Clean'!$AR$2:$AR$102</c:f>
              <c:numCache>
                <c:formatCode>0</c:formatCode>
                <c:ptCount val="101"/>
                <c:pt idx="0">
                  <c:v>2331000</c:v>
                </c:pt>
                <c:pt idx="1">
                  <c:v>2288000</c:v>
                </c:pt>
                <c:pt idx="2">
                  <c:v>2305000</c:v>
                </c:pt>
                <c:pt idx="3">
                  <c:v>2329000</c:v>
                </c:pt>
                <c:pt idx="4">
                  <c:v>2369000</c:v>
                </c:pt>
                <c:pt idx="5">
                  <c:v>2424000</c:v>
                </c:pt>
                <c:pt idx="6">
                  <c:v>2463000</c:v>
                </c:pt>
                <c:pt idx="7">
                  <c:v>2502000</c:v>
                </c:pt>
                <c:pt idx="8">
                  <c:v>2531000</c:v>
                </c:pt>
                <c:pt idx="9">
                  <c:v>2553000</c:v>
                </c:pt>
                <c:pt idx="10">
                  <c:v>2608000</c:v>
                </c:pt>
                <c:pt idx="11">
                  <c:v>2624000</c:v>
                </c:pt>
                <c:pt idx="12">
                  <c:v>2604000</c:v>
                </c:pt>
                <c:pt idx="13">
                  <c:v>2619000</c:v>
                </c:pt>
                <c:pt idx="14">
                  <c:v>2657000</c:v>
                </c:pt>
                <c:pt idx="15">
                  <c:v>2711000</c:v>
                </c:pt>
                <c:pt idx="16">
                  <c:v>2747000</c:v>
                </c:pt>
                <c:pt idx="17">
                  <c:v>2784000</c:v>
                </c:pt>
                <c:pt idx="18">
                  <c:v>2798000</c:v>
                </c:pt>
                <c:pt idx="19">
                  <c:v>2791000</c:v>
                </c:pt>
                <c:pt idx="20">
                  <c:v>2795000</c:v>
                </c:pt>
                <c:pt idx="21">
                  <c:v>2821000</c:v>
                </c:pt>
                <c:pt idx="22">
                  <c:v>2874000</c:v>
                </c:pt>
                <c:pt idx="23">
                  <c:v>2935000</c:v>
                </c:pt>
                <c:pt idx="24">
                  <c:v>2973000</c:v>
                </c:pt>
                <c:pt idx="25">
                  <c:v>2939000</c:v>
                </c:pt>
                <c:pt idx="26">
                  <c:v>2972000</c:v>
                </c:pt>
                <c:pt idx="27">
                  <c:v>2868000</c:v>
                </c:pt>
                <c:pt idx="28">
                  <c:v>2878000</c:v>
                </c:pt>
                <c:pt idx="29">
                  <c:v>3074000</c:v>
                </c:pt>
                <c:pt idx="30">
                  <c:v>3166000</c:v>
                </c:pt>
                <c:pt idx="31">
                  <c:v>3216000</c:v>
                </c:pt>
                <c:pt idx="32">
                  <c:v>3236000</c:v>
                </c:pt>
                <c:pt idx="33">
                  <c:v>3292000</c:v>
                </c:pt>
                <c:pt idx="34">
                  <c:v>3372000</c:v>
                </c:pt>
                <c:pt idx="35">
                  <c:v>3352000</c:v>
                </c:pt>
                <c:pt idx="36">
                  <c:v>3319000</c:v>
                </c:pt>
                <c:pt idx="37">
                  <c:v>3359000</c:v>
                </c:pt>
                <c:pt idx="38">
                  <c:v>3415000</c:v>
                </c:pt>
                <c:pt idx="39">
                  <c:v>3415000</c:v>
                </c:pt>
                <c:pt idx="40">
                  <c:v>3434000</c:v>
                </c:pt>
                <c:pt idx="41">
                  <c:v>3471000</c:v>
                </c:pt>
                <c:pt idx="42">
                  <c:v>3522000</c:v>
                </c:pt>
                <c:pt idx="43">
                  <c:v>3567000</c:v>
                </c:pt>
                <c:pt idx="44">
                  <c:v>3622000</c:v>
                </c:pt>
                <c:pt idx="45">
                  <c:v>3673000</c:v>
                </c:pt>
                <c:pt idx="46">
                  <c:v>3718000</c:v>
                </c:pt>
                <c:pt idx="47">
                  <c:v>3771000</c:v>
                </c:pt>
                <c:pt idx="48">
                  <c:v>3798000</c:v>
                </c:pt>
                <c:pt idx="49">
                  <c:v>3822000</c:v>
                </c:pt>
                <c:pt idx="50">
                  <c:v>3859000</c:v>
                </c:pt>
                <c:pt idx="51">
                  <c:v>3878000</c:v>
                </c:pt>
                <c:pt idx="52">
                  <c:v>3897000</c:v>
                </c:pt>
                <c:pt idx="53">
                  <c:v>3926018</c:v>
                </c:pt>
                <c:pt idx="54">
                  <c:v>4013608</c:v>
                </c:pt>
                <c:pt idx="55">
                  <c:v>4094611</c:v>
                </c:pt>
                <c:pt idx="56">
                  <c:v>4147401</c:v>
                </c:pt>
                <c:pt idx="57">
                  <c:v>4213509</c:v>
                </c:pt>
                <c:pt idx="58">
                  <c:v>4275566</c:v>
                </c:pt>
                <c:pt idx="59">
                  <c:v>4346928</c:v>
                </c:pt>
                <c:pt idx="60">
                  <c:v>4422921</c:v>
                </c:pt>
                <c:pt idx="61">
                  <c:v>4486314</c:v>
                </c:pt>
                <c:pt idx="62">
                  <c:v>4560473</c:v>
                </c:pt>
                <c:pt idx="63">
                  <c:v>4591120</c:v>
                </c:pt>
                <c:pt idx="64">
                  <c:v>4627658</c:v>
                </c:pt>
                <c:pt idx="65">
                  <c:v>4646041</c:v>
                </c:pt>
                <c:pt idx="66">
                  <c:v>4659749</c:v>
                </c:pt>
                <c:pt idx="67">
                  <c:v>4686737</c:v>
                </c:pt>
                <c:pt idx="68">
                  <c:v>4715296</c:v>
                </c:pt>
                <c:pt idx="69">
                  <c:v>4738708</c:v>
                </c:pt>
                <c:pt idx="70">
                  <c:v>4782927</c:v>
                </c:pt>
                <c:pt idx="71">
                  <c:v>4822437</c:v>
                </c:pt>
                <c:pt idx="72">
                  <c:v>4854444</c:v>
                </c:pt>
                <c:pt idx="73">
                  <c:v>4877185</c:v>
                </c:pt>
                <c:pt idx="74">
                  <c:v>4966587</c:v>
                </c:pt>
                <c:pt idx="75">
                  <c:v>5049742</c:v>
                </c:pt>
                <c:pt idx="76">
                  <c:v>5137584</c:v>
                </c:pt>
                <c:pt idx="77">
                  <c:v>5231438</c:v>
                </c:pt>
                <c:pt idx="78">
                  <c:v>5326936</c:v>
                </c:pt>
                <c:pt idx="79">
                  <c:v>5416643</c:v>
                </c:pt>
                <c:pt idx="80">
                  <c:v>5499233</c:v>
                </c:pt>
                <c:pt idx="81">
                  <c:v>5570045</c:v>
                </c:pt>
                <c:pt idx="82">
                  <c:v>5638706</c:v>
                </c:pt>
                <c:pt idx="83">
                  <c:v>5689283</c:v>
                </c:pt>
                <c:pt idx="84">
                  <c:v>5750789</c:v>
                </c:pt>
                <c:pt idx="85">
                  <c:v>5795918</c:v>
                </c:pt>
                <c:pt idx="86">
                  <c:v>5847812</c:v>
                </c:pt>
                <c:pt idx="87">
                  <c:v>5910809</c:v>
                </c:pt>
                <c:pt idx="88">
                  <c:v>5991057</c:v>
                </c:pt>
                <c:pt idx="89">
                  <c:v>6088766</c:v>
                </c:pt>
                <c:pt idx="90">
                  <c:v>6175727</c:v>
                </c:pt>
                <c:pt idx="91">
                  <c:v>6247411</c:v>
                </c:pt>
                <c:pt idx="92">
                  <c:v>6306019</c:v>
                </c:pt>
                <c:pt idx="93">
                  <c:v>6346105</c:v>
                </c:pt>
                <c:pt idx="94">
                  <c:v>6396281</c:v>
                </c:pt>
                <c:pt idx="95">
                  <c:v>6450632</c:v>
                </c:pt>
                <c:pt idx="96">
                  <c:v>6490795</c:v>
                </c:pt>
                <c:pt idx="97">
                  <c:v>6540007</c:v>
                </c:pt>
                <c:pt idx="98">
                  <c:v>6590726</c:v>
                </c:pt>
                <c:pt idx="99">
                  <c:v>6649404</c:v>
                </c:pt>
                <c:pt idx="100">
                  <c:v>6715984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2BC-4114-9AC7-88ED0A9E476D}"/>
            </c:ext>
          </c:extLst>
        </c:ser>
        <c:ser>
          <c:idx val="43"/>
          <c:order val="43"/>
          <c:tx>
            <c:strRef>
              <c:f>'Data - Clean'!$AS$1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Clean'!$AS$2:$AS$102</c:f>
              <c:numCache>
                <c:formatCode>0</c:formatCode>
                <c:ptCount val="101"/>
                <c:pt idx="0">
                  <c:v>4563000</c:v>
                </c:pt>
                <c:pt idx="1">
                  <c:v>4666000</c:v>
                </c:pt>
                <c:pt idx="2">
                  <c:v>4631000</c:v>
                </c:pt>
                <c:pt idx="3">
                  <c:v>4723000</c:v>
                </c:pt>
                <c:pt idx="4">
                  <c:v>4853000</c:v>
                </c:pt>
                <c:pt idx="5">
                  <c:v>4955000</c:v>
                </c:pt>
                <c:pt idx="6">
                  <c:v>5077000</c:v>
                </c:pt>
                <c:pt idx="7">
                  <c:v>5210000</c:v>
                </c:pt>
                <c:pt idx="8">
                  <c:v>5332000</c:v>
                </c:pt>
                <c:pt idx="9">
                  <c:v>5453000</c:v>
                </c:pt>
                <c:pt idx="10">
                  <c:v>5577000</c:v>
                </c:pt>
                <c:pt idx="11">
                  <c:v>5675000</c:v>
                </c:pt>
                <c:pt idx="12">
                  <c:v>5762000</c:v>
                </c:pt>
                <c:pt idx="13">
                  <c:v>5844000</c:v>
                </c:pt>
                <c:pt idx="14">
                  <c:v>5907000</c:v>
                </c:pt>
                <c:pt idx="15">
                  <c:v>5961000</c:v>
                </c:pt>
                <c:pt idx="16">
                  <c:v>6014000</c:v>
                </c:pt>
                <c:pt idx="17">
                  <c:v>6053000</c:v>
                </c:pt>
                <c:pt idx="18">
                  <c:v>6123000</c:v>
                </c:pt>
                <c:pt idx="19">
                  <c:v>6192000</c:v>
                </c:pt>
                <c:pt idx="20">
                  <c:v>6250000</c:v>
                </c:pt>
                <c:pt idx="21">
                  <c:v>6301000</c:v>
                </c:pt>
                <c:pt idx="22">
                  <c:v>6360000</c:v>
                </c:pt>
                <c:pt idx="23">
                  <c:v>6425000</c:v>
                </c:pt>
                <c:pt idx="24">
                  <c:v>6585000</c:v>
                </c:pt>
                <c:pt idx="25">
                  <c:v>6711000</c:v>
                </c:pt>
                <c:pt idx="26">
                  <c:v>7012000</c:v>
                </c:pt>
                <c:pt idx="27">
                  <c:v>6876000</c:v>
                </c:pt>
                <c:pt idx="28">
                  <c:v>6826000</c:v>
                </c:pt>
                <c:pt idx="29">
                  <c:v>7197000</c:v>
                </c:pt>
                <c:pt idx="30">
                  <c:v>7388000</c:v>
                </c:pt>
                <c:pt idx="31">
                  <c:v>7626000</c:v>
                </c:pt>
                <c:pt idx="32">
                  <c:v>7623000</c:v>
                </c:pt>
                <c:pt idx="33">
                  <c:v>7711000</c:v>
                </c:pt>
                <c:pt idx="34">
                  <c:v>8111000</c:v>
                </c:pt>
                <c:pt idx="35">
                  <c:v>8314000</c:v>
                </c:pt>
                <c:pt idx="36">
                  <c:v>8336000</c:v>
                </c:pt>
                <c:pt idx="37">
                  <c:v>8382000</c:v>
                </c:pt>
                <c:pt idx="38">
                  <c:v>8660000</c:v>
                </c:pt>
                <c:pt idx="39">
                  <c:v>8830000</c:v>
                </c:pt>
                <c:pt idx="40">
                  <c:v>9070000</c:v>
                </c:pt>
                <c:pt idx="41">
                  <c:v>9252000</c:v>
                </c:pt>
                <c:pt idx="42">
                  <c:v>9405000</c:v>
                </c:pt>
                <c:pt idx="43">
                  <c:v>9580000</c:v>
                </c:pt>
                <c:pt idx="44">
                  <c:v>9820000</c:v>
                </c:pt>
                <c:pt idx="45">
                  <c:v>10053000</c:v>
                </c:pt>
                <c:pt idx="46">
                  <c:v>10159000</c:v>
                </c:pt>
                <c:pt idx="47">
                  <c:v>10270000</c:v>
                </c:pt>
                <c:pt idx="48">
                  <c:v>10378000</c:v>
                </c:pt>
                <c:pt idx="49">
                  <c:v>10492000</c:v>
                </c:pt>
                <c:pt idx="50">
                  <c:v>10599000</c:v>
                </c:pt>
                <c:pt idx="51">
                  <c:v>10819000</c:v>
                </c:pt>
                <c:pt idx="52">
                  <c:v>11045000</c:v>
                </c:pt>
                <c:pt idx="53">
                  <c:v>11198655</c:v>
                </c:pt>
                <c:pt idx="54">
                  <c:v>11509848</c:v>
                </c:pt>
                <c:pt idx="55">
                  <c:v>11759148</c:v>
                </c:pt>
                <c:pt idx="56">
                  <c:v>12019543</c:v>
                </c:pt>
                <c:pt idx="57">
                  <c:v>12268629</c:v>
                </c:pt>
                <c:pt idx="58">
                  <c:v>12568843</c:v>
                </c:pt>
                <c:pt idx="59">
                  <c:v>12904089</c:v>
                </c:pt>
                <c:pt idx="60">
                  <c:v>13193050</c:v>
                </c:pt>
                <c:pt idx="61">
                  <c:v>13500429</c:v>
                </c:pt>
                <c:pt idx="62">
                  <c:v>13888371</c:v>
                </c:pt>
                <c:pt idx="63">
                  <c:v>14229191</c:v>
                </c:pt>
                <c:pt idx="64">
                  <c:v>14746318</c:v>
                </c:pt>
                <c:pt idx="65">
                  <c:v>15331415</c:v>
                </c:pt>
                <c:pt idx="66">
                  <c:v>15751676</c:v>
                </c:pt>
                <c:pt idx="67">
                  <c:v>16007086</c:v>
                </c:pt>
                <c:pt idx="68">
                  <c:v>16272734</c:v>
                </c:pt>
                <c:pt idx="69">
                  <c:v>16561113</c:v>
                </c:pt>
                <c:pt idx="70">
                  <c:v>16621791</c:v>
                </c:pt>
                <c:pt idx="71">
                  <c:v>16667022</c:v>
                </c:pt>
                <c:pt idx="72">
                  <c:v>16806735</c:v>
                </c:pt>
                <c:pt idx="73">
                  <c:v>16986510</c:v>
                </c:pt>
                <c:pt idx="74">
                  <c:v>17398005</c:v>
                </c:pt>
                <c:pt idx="75">
                  <c:v>17759738</c:v>
                </c:pt>
                <c:pt idx="76">
                  <c:v>18161612</c:v>
                </c:pt>
                <c:pt idx="77">
                  <c:v>18564062</c:v>
                </c:pt>
                <c:pt idx="78">
                  <c:v>18958751</c:v>
                </c:pt>
                <c:pt idx="79">
                  <c:v>19340342</c:v>
                </c:pt>
                <c:pt idx="80">
                  <c:v>19740317</c:v>
                </c:pt>
                <c:pt idx="81">
                  <c:v>20157531</c:v>
                </c:pt>
                <c:pt idx="82">
                  <c:v>20558220</c:v>
                </c:pt>
                <c:pt idx="83">
                  <c:v>20851820</c:v>
                </c:pt>
                <c:pt idx="84">
                  <c:v>21319622</c:v>
                </c:pt>
                <c:pt idx="85">
                  <c:v>21690325</c:v>
                </c:pt>
                <c:pt idx="86">
                  <c:v>22030931</c:v>
                </c:pt>
                <c:pt idx="87">
                  <c:v>22394023</c:v>
                </c:pt>
                <c:pt idx="88">
                  <c:v>22778123</c:v>
                </c:pt>
                <c:pt idx="89">
                  <c:v>23359580</c:v>
                </c:pt>
                <c:pt idx="90">
                  <c:v>23831983</c:v>
                </c:pt>
                <c:pt idx="91">
                  <c:v>24309039</c:v>
                </c:pt>
                <c:pt idx="92">
                  <c:v>24801761</c:v>
                </c:pt>
                <c:pt idx="93">
                  <c:v>25145561</c:v>
                </c:pt>
                <c:pt idx="94">
                  <c:v>25644424</c:v>
                </c:pt>
                <c:pt idx="95">
                  <c:v>26078327</c:v>
                </c:pt>
                <c:pt idx="96">
                  <c:v>26479279</c:v>
                </c:pt>
                <c:pt idx="97">
                  <c:v>26954436</c:v>
                </c:pt>
                <c:pt idx="98">
                  <c:v>27454880</c:v>
                </c:pt>
                <c:pt idx="99">
                  <c:v>27904862</c:v>
                </c:pt>
                <c:pt idx="100">
                  <c:v>28304596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2BC-4114-9AC7-88ED0A9E476D}"/>
            </c:ext>
          </c:extLst>
        </c:ser>
        <c:ser>
          <c:idx val="44"/>
          <c:order val="44"/>
          <c:tx>
            <c:strRef>
              <c:f>'Data - Clean'!$AT$1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Clean'!$AT$2:$AT$102</c:f>
              <c:numCache>
                <c:formatCode>0</c:formatCode>
                <c:ptCount val="101"/>
                <c:pt idx="0">
                  <c:v>444000</c:v>
                </c:pt>
                <c:pt idx="1">
                  <c:v>437000</c:v>
                </c:pt>
                <c:pt idx="2">
                  <c:v>446000</c:v>
                </c:pt>
                <c:pt idx="3">
                  <c:v>453000</c:v>
                </c:pt>
                <c:pt idx="4">
                  <c:v>457000</c:v>
                </c:pt>
                <c:pt idx="5">
                  <c:v>467000</c:v>
                </c:pt>
                <c:pt idx="6">
                  <c:v>474000</c:v>
                </c:pt>
                <c:pt idx="7">
                  <c:v>481000</c:v>
                </c:pt>
                <c:pt idx="8">
                  <c:v>487000</c:v>
                </c:pt>
                <c:pt idx="9">
                  <c:v>494000</c:v>
                </c:pt>
                <c:pt idx="10">
                  <c:v>500000</c:v>
                </c:pt>
                <c:pt idx="11">
                  <c:v>504000</c:v>
                </c:pt>
                <c:pt idx="12">
                  <c:v>508000</c:v>
                </c:pt>
                <c:pt idx="13">
                  <c:v>509000</c:v>
                </c:pt>
                <c:pt idx="14">
                  <c:v>513000</c:v>
                </c:pt>
                <c:pt idx="15">
                  <c:v>517000</c:v>
                </c:pt>
                <c:pt idx="16">
                  <c:v>520000</c:v>
                </c:pt>
                <c:pt idx="17">
                  <c:v>522000</c:v>
                </c:pt>
                <c:pt idx="18">
                  <c:v>526000</c:v>
                </c:pt>
                <c:pt idx="19">
                  <c:v>527000</c:v>
                </c:pt>
                <c:pt idx="20">
                  <c:v>529000</c:v>
                </c:pt>
                <c:pt idx="21">
                  <c:v>535000</c:v>
                </c:pt>
                <c:pt idx="22">
                  <c:v>543000</c:v>
                </c:pt>
                <c:pt idx="23">
                  <c:v>552000</c:v>
                </c:pt>
                <c:pt idx="24">
                  <c:v>551000</c:v>
                </c:pt>
                <c:pt idx="25">
                  <c:v>575000</c:v>
                </c:pt>
                <c:pt idx="26">
                  <c:v>631000</c:v>
                </c:pt>
                <c:pt idx="27">
                  <c:v>605000</c:v>
                </c:pt>
                <c:pt idx="28">
                  <c:v>591000</c:v>
                </c:pt>
                <c:pt idx="29">
                  <c:v>638000</c:v>
                </c:pt>
                <c:pt idx="30">
                  <c:v>636000</c:v>
                </c:pt>
                <c:pt idx="31">
                  <c:v>653000</c:v>
                </c:pt>
                <c:pt idx="32">
                  <c:v>671000</c:v>
                </c:pt>
                <c:pt idx="33">
                  <c:v>689000</c:v>
                </c:pt>
                <c:pt idx="34">
                  <c:v>706000</c:v>
                </c:pt>
                <c:pt idx="35">
                  <c:v>724000</c:v>
                </c:pt>
                <c:pt idx="36">
                  <c:v>739000</c:v>
                </c:pt>
                <c:pt idx="37">
                  <c:v>750000</c:v>
                </c:pt>
                <c:pt idx="38">
                  <c:v>783000</c:v>
                </c:pt>
                <c:pt idx="39">
                  <c:v>809000</c:v>
                </c:pt>
                <c:pt idx="40">
                  <c:v>826000</c:v>
                </c:pt>
                <c:pt idx="41">
                  <c:v>845000</c:v>
                </c:pt>
                <c:pt idx="42">
                  <c:v>870000</c:v>
                </c:pt>
                <c:pt idx="43">
                  <c:v>891000</c:v>
                </c:pt>
                <c:pt idx="44">
                  <c:v>936000</c:v>
                </c:pt>
                <c:pt idx="45">
                  <c:v>958000</c:v>
                </c:pt>
                <c:pt idx="46">
                  <c:v>974000</c:v>
                </c:pt>
                <c:pt idx="47">
                  <c:v>978000</c:v>
                </c:pt>
                <c:pt idx="48">
                  <c:v>994000</c:v>
                </c:pt>
                <c:pt idx="49">
                  <c:v>1009000</c:v>
                </c:pt>
                <c:pt idx="50">
                  <c:v>1019000</c:v>
                </c:pt>
                <c:pt idx="51">
                  <c:v>1029000</c:v>
                </c:pt>
                <c:pt idx="52">
                  <c:v>1047000</c:v>
                </c:pt>
                <c:pt idx="53">
                  <c:v>1059273</c:v>
                </c:pt>
                <c:pt idx="54">
                  <c:v>1101192</c:v>
                </c:pt>
                <c:pt idx="55">
                  <c:v>1135449</c:v>
                </c:pt>
                <c:pt idx="56">
                  <c:v>1170040</c:v>
                </c:pt>
                <c:pt idx="57">
                  <c:v>1200471</c:v>
                </c:pt>
                <c:pt idx="58">
                  <c:v>1236030</c:v>
                </c:pt>
                <c:pt idx="59">
                  <c:v>1274928</c:v>
                </c:pt>
                <c:pt idx="60">
                  <c:v>1319512</c:v>
                </c:pt>
                <c:pt idx="61">
                  <c:v>1367510</c:v>
                </c:pt>
                <c:pt idx="62">
                  <c:v>1420238</c:v>
                </c:pt>
                <c:pt idx="63">
                  <c:v>1461037</c:v>
                </c:pt>
                <c:pt idx="64">
                  <c:v>1515471</c:v>
                </c:pt>
                <c:pt idx="65">
                  <c:v>1558314</c:v>
                </c:pt>
                <c:pt idx="66">
                  <c:v>1594943</c:v>
                </c:pt>
                <c:pt idx="67">
                  <c:v>1622342</c:v>
                </c:pt>
                <c:pt idx="68">
                  <c:v>1642910</c:v>
                </c:pt>
                <c:pt idx="69">
                  <c:v>1662834</c:v>
                </c:pt>
                <c:pt idx="70">
                  <c:v>1678119</c:v>
                </c:pt>
                <c:pt idx="71">
                  <c:v>1689372</c:v>
                </c:pt>
                <c:pt idx="72">
                  <c:v>1705864</c:v>
                </c:pt>
                <c:pt idx="73">
                  <c:v>1722850</c:v>
                </c:pt>
                <c:pt idx="74">
                  <c:v>1779780</c:v>
                </c:pt>
                <c:pt idx="75">
                  <c:v>1836799</c:v>
                </c:pt>
                <c:pt idx="76">
                  <c:v>1898404</c:v>
                </c:pt>
                <c:pt idx="77">
                  <c:v>1960446</c:v>
                </c:pt>
                <c:pt idx="78">
                  <c:v>2014177</c:v>
                </c:pt>
                <c:pt idx="79">
                  <c:v>2067976</c:v>
                </c:pt>
                <c:pt idx="80">
                  <c:v>2119784</c:v>
                </c:pt>
                <c:pt idx="81">
                  <c:v>2165960</c:v>
                </c:pt>
                <c:pt idx="82">
                  <c:v>2203482</c:v>
                </c:pt>
                <c:pt idx="83">
                  <c:v>2233169</c:v>
                </c:pt>
                <c:pt idx="84">
                  <c:v>2283715</c:v>
                </c:pt>
                <c:pt idx="85">
                  <c:v>2324815</c:v>
                </c:pt>
                <c:pt idx="86">
                  <c:v>2360137</c:v>
                </c:pt>
                <c:pt idx="87">
                  <c:v>2401580</c:v>
                </c:pt>
                <c:pt idx="88">
                  <c:v>2457719</c:v>
                </c:pt>
                <c:pt idx="89">
                  <c:v>2525507</c:v>
                </c:pt>
                <c:pt idx="90">
                  <c:v>2597746</c:v>
                </c:pt>
                <c:pt idx="91">
                  <c:v>2663029</c:v>
                </c:pt>
                <c:pt idx="92">
                  <c:v>2723421</c:v>
                </c:pt>
                <c:pt idx="93">
                  <c:v>2763885</c:v>
                </c:pt>
                <c:pt idx="94">
                  <c:v>2815430</c:v>
                </c:pt>
                <c:pt idx="95">
                  <c:v>2854222</c:v>
                </c:pt>
                <c:pt idx="96">
                  <c:v>2899961</c:v>
                </c:pt>
                <c:pt idx="97">
                  <c:v>2938671</c:v>
                </c:pt>
                <c:pt idx="98">
                  <c:v>2984917</c:v>
                </c:pt>
                <c:pt idx="99">
                  <c:v>3044321</c:v>
                </c:pt>
                <c:pt idx="100">
                  <c:v>3101833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2BC-4114-9AC7-88ED0A9E476D}"/>
            </c:ext>
          </c:extLst>
        </c:ser>
        <c:ser>
          <c:idx val="45"/>
          <c:order val="45"/>
          <c:tx>
            <c:strRef>
              <c:f>'Data - Clean'!$AU$1</c:f>
              <c:strCache>
                <c:ptCount val="1"/>
                <c:pt idx="0">
                  <c:v>VA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Clean'!$AU$2:$AU$102</c:f>
              <c:numCache>
                <c:formatCode>0</c:formatCode>
                <c:ptCount val="101"/>
                <c:pt idx="0">
                  <c:v>2313000</c:v>
                </c:pt>
                <c:pt idx="1">
                  <c:v>2359000</c:v>
                </c:pt>
                <c:pt idx="2">
                  <c:v>2318000</c:v>
                </c:pt>
                <c:pt idx="3">
                  <c:v>2347000</c:v>
                </c:pt>
                <c:pt idx="4">
                  <c:v>2395000</c:v>
                </c:pt>
                <c:pt idx="5">
                  <c:v>2412000</c:v>
                </c:pt>
                <c:pt idx="6">
                  <c:v>2423000</c:v>
                </c:pt>
                <c:pt idx="7">
                  <c:v>2426000</c:v>
                </c:pt>
                <c:pt idx="8">
                  <c:v>2423000</c:v>
                </c:pt>
                <c:pt idx="9">
                  <c:v>2419000</c:v>
                </c:pt>
                <c:pt idx="10">
                  <c:v>2433000</c:v>
                </c:pt>
                <c:pt idx="11">
                  <c:v>2435000</c:v>
                </c:pt>
                <c:pt idx="12">
                  <c:v>2425000</c:v>
                </c:pt>
                <c:pt idx="13">
                  <c:v>2427000</c:v>
                </c:pt>
                <c:pt idx="14">
                  <c:v>2445000</c:v>
                </c:pt>
                <c:pt idx="15">
                  <c:v>2452000</c:v>
                </c:pt>
                <c:pt idx="16">
                  <c:v>2460000</c:v>
                </c:pt>
                <c:pt idx="17">
                  <c:v>2485000</c:v>
                </c:pt>
                <c:pt idx="18">
                  <c:v>2520000</c:v>
                </c:pt>
                <c:pt idx="19">
                  <c:v>2552000</c:v>
                </c:pt>
                <c:pt idx="20">
                  <c:v>2590000</c:v>
                </c:pt>
                <c:pt idx="21">
                  <c:v>2638000</c:v>
                </c:pt>
                <c:pt idx="22">
                  <c:v>2670000</c:v>
                </c:pt>
                <c:pt idx="23">
                  <c:v>2720000</c:v>
                </c:pt>
                <c:pt idx="24">
                  <c:v>2855000</c:v>
                </c:pt>
                <c:pt idx="25">
                  <c:v>3038000</c:v>
                </c:pt>
                <c:pt idx="26">
                  <c:v>3130000</c:v>
                </c:pt>
                <c:pt idx="27">
                  <c:v>3248000</c:v>
                </c:pt>
                <c:pt idx="28">
                  <c:v>3193000</c:v>
                </c:pt>
                <c:pt idx="29">
                  <c:v>3212000</c:v>
                </c:pt>
                <c:pt idx="30">
                  <c:v>3201000</c:v>
                </c:pt>
                <c:pt idx="31">
                  <c:v>3207000</c:v>
                </c:pt>
                <c:pt idx="32">
                  <c:v>3292000</c:v>
                </c:pt>
                <c:pt idx="33">
                  <c:v>3319000</c:v>
                </c:pt>
                <c:pt idx="34">
                  <c:v>3434000</c:v>
                </c:pt>
                <c:pt idx="35">
                  <c:v>3504000</c:v>
                </c:pt>
                <c:pt idx="36">
                  <c:v>3557000</c:v>
                </c:pt>
                <c:pt idx="37">
                  <c:v>3555000</c:v>
                </c:pt>
                <c:pt idx="38">
                  <c:v>3588000</c:v>
                </c:pt>
                <c:pt idx="39">
                  <c:v>3722000</c:v>
                </c:pt>
                <c:pt idx="40">
                  <c:v>3844000</c:v>
                </c:pt>
                <c:pt idx="41">
                  <c:v>3914000</c:v>
                </c:pt>
                <c:pt idx="42">
                  <c:v>3951000</c:v>
                </c:pt>
                <c:pt idx="43">
                  <c:v>3967000</c:v>
                </c:pt>
                <c:pt idx="44">
                  <c:v>4095000</c:v>
                </c:pt>
                <c:pt idx="45">
                  <c:v>4180000</c:v>
                </c:pt>
                <c:pt idx="46">
                  <c:v>4276000</c:v>
                </c:pt>
                <c:pt idx="47">
                  <c:v>4357000</c:v>
                </c:pt>
                <c:pt idx="48">
                  <c:v>4411000</c:v>
                </c:pt>
                <c:pt idx="49">
                  <c:v>4456000</c:v>
                </c:pt>
                <c:pt idx="50">
                  <c:v>4508000</c:v>
                </c:pt>
                <c:pt idx="51">
                  <c:v>4558000</c:v>
                </c:pt>
                <c:pt idx="52">
                  <c:v>4614000</c:v>
                </c:pt>
                <c:pt idx="53">
                  <c:v>4651448</c:v>
                </c:pt>
                <c:pt idx="54">
                  <c:v>4750838</c:v>
                </c:pt>
                <c:pt idx="55">
                  <c:v>4824472</c:v>
                </c:pt>
                <c:pt idx="56">
                  <c:v>4901292</c:v>
                </c:pt>
                <c:pt idx="57">
                  <c:v>4971069</c:v>
                </c:pt>
                <c:pt idx="58">
                  <c:v>5047395</c:v>
                </c:pt>
                <c:pt idx="59">
                  <c:v>5121863</c:v>
                </c:pt>
                <c:pt idx="60">
                  <c:v>5193112</c:v>
                </c:pt>
                <c:pt idx="61">
                  <c:v>5270240</c:v>
                </c:pt>
                <c:pt idx="62">
                  <c:v>5307945</c:v>
                </c:pt>
                <c:pt idx="63">
                  <c:v>5346818</c:v>
                </c:pt>
                <c:pt idx="64">
                  <c:v>5444097</c:v>
                </c:pt>
                <c:pt idx="65">
                  <c:v>5492783</c:v>
                </c:pt>
                <c:pt idx="66">
                  <c:v>5564657</c:v>
                </c:pt>
                <c:pt idx="67">
                  <c:v>5643870</c:v>
                </c:pt>
                <c:pt idx="68">
                  <c:v>5715153</c:v>
                </c:pt>
                <c:pt idx="69">
                  <c:v>5811700</c:v>
                </c:pt>
                <c:pt idx="70">
                  <c:v>5932268</c:v>
                </c:pt>
                <c:pt idx="71">
                  <c:v>6036909</c:v>
                </c:pt>
                <c:pt idx="72">
                  <c:v>6120246</c:v>
                </c:pt>
                <c:pt idx="73">
                  <c:v>6187358</c:v>
                </c:pt>
                <c:pt idx="74">
                  <c:v>6301217</c:v>
                </c:pt>
                <c:pt idx="75">
                  <c:v>6414307</c:v>
                </c:pt>
                <c:pt idx="76">
                  <c:v>6509630</c:v>
                </c:pt>
                <c:pt idx="77">
                  <c:v>6593139</c:v>
                </c:pt>
                <c:pt idx="78">
                  <c:v>6670693</c:v>
                </c:pt>
                <c:pt idx="79">
                  <c:v>6750884</c:v>
                </c:pt>
                <c:pt idx="80">
                  <c:v>6829183</c:v>
                </c:pt>
                <c:pt idx="81">
                  <c:v>6900918</c:v>
                </c:pt>
                <c:pt idx="82">
                  <c:v>7000174</c:v>
                </c:pt>
                <c:pt idx="83">
                  <c:v>7078515</c:v>
                </c:pt>
                <c:pt idx="84">
                  <c:v>7198362</c:v>
                </c:pt>
                <c:pt idx="85">
                  <c:v>7286873</c:v>
                </c:pt>
                <c:pt idx="86">
                  <c:v>7366977</c:v>
                </c:pt>
                <c:pt idx="87">
                  <c:v>7475575</c:v>
                </c:pt>
                <c:pt idx="88">
                  <c:v>7577105</c:v>
                </c:pt>
                <c:pt idx="89">
                  <c:v>7673725</c:v>
                </c:pt>
                <c:pt idx="90">
                  <c:v>7751000</c:v>
                </c:pt>
                <c:pt idx="91">
                  <c:v>7833496</c:v>
                </c:pt>
                <c:pt idx="92">
                  <c:v>7925937</c:v>
                </c:pt>
                <c:pt idx="93">
                  <c:v>8001024</c:v>
                </c:pt>
                <c:pt idx="94">
                  <c:v>8107548</c:v>
                </c:pt>
                <c:pt idx="95">
                  <c:v>8188656</c:v>
                </c:pt>
                <c:pt idx="96">
                  <c:v>8261689</c:v>
                </c:pt>
                <c:pt idx="97">
                  <c:v>8316902</c:v>
                </c:pt>
                <c:pt idx="98">
                  <c:v>8366767</c:v>
                </c:pt>
                <c:pt idx="99">
                  <c:v>8414380</c:v>
                </c:pt>
                <c:pt idx="100">
                  <c:v>8470020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2BC-4114-9AC7-88ED0A9E476D}"/>
            </c:ext>
          </c:extLst>
        </c:ser>
        <c:ser>
          <c:idx val="46"/>
          <c:order val="46"/>
          <c:tx>
            <c:strRef>
              <c:f>'Data - Clean'!$AV$1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Clean'!$AV$2:$AV$102</c:f>
              <c:numCache>
                <c:formatCode>0</c:formatCode>
                <c:ptCount val="101"/>
                <c:pt idx="0">
                  <c:v>372000</c:v>
                </c:pt>
                <c:pt idx="1">
                  <c:v>352000</c:v>
                </c:pt>
                <c:pt idx="2">
                  <c:v>352000</c:v>
                </c:pt>
                <c:pt idx="3">
                  <c:v>353000</c:v>
                </c:pt>
                <c:pt idx="4">
                  <c:v>355000</c:v>
                </c:pt>
                <c:pt idx="5">
                  <c:v>354000</c:v>
                </c:pt>
                <c:pt idx="6">
                  <c:v>354000</c:v>
                </c:pt>
                <c:pt idx="7">
                  <c:v>355000</c:v>
                </c:pt>
                <c:pt idx="8">
                  <c:v>355000</c:v>
                </c:pt>
                <c:pt idx="9">
                  <c:v>356000</c:v>
                </c:pt>
                <c:pt idx="10">
                  <c:v>357000</c:v>
                </c:pt>
                <c:pt idx="11">
                  <c:v>358000</c:v>
                </c:pt>
                <c:pt idx="12">
                  <c:v>359000</c:v>
                </c:pt>
                <c:pt idx="13">
                  <c:v>360000</c:v>
                </c:pt>
                <c:pt idx="14">
                  <c:v>359000</c:v>
                </c:pt>
                <c:pt idx="15">
                  <c:v>358000</c:v>
                </c:pt>
                <c:pt idx="16">
                  <c:v>357000</c:v>
                </c:pt>
                <c:pt idx="17">
                  <c:v>357000</c:v>
                </c:pt>
                <c:pt idx="18">
                  <c:v>357000</c:v>
                </c:pt>
                <c:pt idx="19">
                  <c:v>357000</c:v>
                </c:pt>
                <c:pt idx="20">
                  <c:v>356000</c:v>
                </c:pt>
                <c:pt idx="21">
                  <c:v>356000</c:v>
                </c:pt>
                <c:pt idx="22">
                  <c:v>358000</c:v>
                </c:pt>
                <c:pt idx="23">
                  <c:v>363000</c:v>
                </c:pt>
                <c:pt idx="24">
                  <c:v>348000</c:v>
                </c:pt>
                <c:pt idx="25">
                  <c:v>343000</c:v>
                </c:pt>
                <c:pt idx="26">
                  <c:v>327000</c:v>
                </c:pt>
                <c:pt idx="27">
                  <c:v>314000</c:v>
                </c:pt>
                <c:pt idx="28">
                  <c:v>315000</c:v>
                </c:pt>
                <c:pt idx="29">
                  <c:v>342000</c:v>
                </c:pt>
                <c:pt idx="30">
                  <c:v>354000</c:v>
                </c:pt>
                <c:pt idx="31">
                  <c:v>359000</c:v>
                </c:pt>
                <c:pt idx="32">
                  <c:v>369000</c:v>
                </c:pt>
                <c:pt idx="33">
                  <c:v>378000</c:v>
                </c:pt>
                <c:pt idx="34">
                  <c:v>378000</c:v>
                </c:pt>
                <c:pt idx="35">
                  <c:v>375000</c:v>
                </c:pt>
                <c:pt idx="36">
                  <c:v>379000</c:v>
                </c:pt>
                <c:pt idx="37">
                  <c:v>377000</c:v>
                </c:pt>
                <c:pt idx="38">
                  <c:v>375000</c:v>
                </c:pt>
                <c:pt idx="39">
                  <c:v>377000</c:v>
                </c:pt>
                <c:pt idx="40">
                  <c:v>376000</c:v>
                </c:pt>
                <c:pt idx="41">
                  <c:v>380000</c:v>
                </c:pt>
                <c:pt idx="42">
                  <c:v>387000</c:v>
                </c:pt>
                <c:pt idx="43">
                  <c:v>390000</c:v>
                </c:pt>
                <c:pt idx="44">
                  <c:v>390000</c:v>
                </c:pt>
                <c:pt idx="45">
                  <c:v>393000</c:v>
                </c:pt>
                <c:pt idx="46">
                  <c:v>397000</c:v>
                </c:pt>
                <c:pt idx="47">
                  <c:v>399000</c:v>
                </c:pt>
                <c:pt idx="48">
                  <c:v>404000</c:v>
                </c:pt>
                <c:pt idx="49">
                  <c:v>413000</c:v>
                </c:pt>
                <c:pt idx="50">
                  <c:v>423000</c:v>
                </c:pt>
                <c:pt idx="51">
                  <c:v>430000</c:v>
                </c:pt>
                <c:pt idx="52">
                  <c:v>437000</c:v>
                </c:pt>
                <c:pt idx="53">
                  <c:v>444732</c:v>
                </c:pt>
                <c:pt idx="54">
                  <c:v>454318</c:v>
                </c:pt>
                <c:pt idx="55">
                  <c:v>463143</c:v>
                </c:pt>
                <c:pt idx="56">
                  <c:v>468430</c:v>
                </c:pt>
                <c:pt idx="57">
                  <c:v>473002</c:v>
                </c:pt>
                <c:pt idx="58">
                  <c:v>479713</c:v>
                </c:pt>
                <c:pt idx="59">
                  <c:v>484928</c:v>
                </c:pt>
                <c:pt idx="60">
                  <c:v>491931</c:v>
                </c:pt>
                <c:pt idx="61">
                  <c:v>498109</c:v>
                </c:pt>
                <c:pt idx="62">
                  <c:v>505372</c:v>
                </c:pt>
                <c:pt idx="63">
                  <c:v>511456</c:v>
                </c:pt>
                <c:pt idx="64">
                  <c:v>515594</c:v>
                </c:pt>
                <c:pt idx="65">
                  <c:v>519109</c:v>
                </c:pt>
                <c:pt idx="66">
                  <c:v>523302</c:v>
                </c:pt>
                <c:pt idx="67">
                  <c:v>526660</c:v>
                </c:pt>
                <c:pt idx="68">
                  <c:v>530035</c:v>
                </c:pt>
                <c:pt idx="69">
                  <c:v>534066</c:v>
                </c:pt>
                <c:pt idx="70">
                  <c:v>540267</c:v>
                </c:pt>
                <c:pt idx="71">
                  <c:v>549763</c:v>
                </c:pt>
                <c:pt idx="72">
                  <c:v>557707</c:v>
                </c:pt>
                <c:pt idx="73">
                  <c:v>562758</c:v>
                </c:pt>
                <c:pt idx="74">
                  <c:v>568606</c:v>
                </c:pt>
                <c:pt idx="75">
                  <c:v>572751</c:v>
                </c:pt>
                <c:pt idx="76">
                  <c:v>577748</c:v>
                </c:pt>
                <c:pt idx="77">
                  <c:v>583836</c:v>
                </c:pt>
                <c:pt idx="78">
                  <c:v>589002</c:v>
                </c:pt>
                <c:pt idx="79">
                  <c:v>593701</c:v>
                </c:pt>
                <c:pt idx="80">
                  <c:v>597239</c:v>
                </c:pt>
                <c:pt idx="81">
                  <c:v>600416</c:v>
                </c:pt>
                <c:pt idx="82">
                  <c:v>604683</c:v>
                </c:pt>
                <c:pt idx="83">
                  <c:v>608827</c:v>
                </c:pt>
                <c:pt idx="84">
                  <c:v>612223</c:v>
                </c:pt>
                <c:pt idx="85">
                  <c:v>615442</c:v>
                </c:pt>
                <c:pt idx="86">
                  <c:v>617858</c:v>
                </c:pt>
                <c:pt idx="87">
                  <c:v>619920</c:v>
                </c:pt>
                <c:pt idx="88">
                  <c:v>621215</c:v>
                </c:pt>
                <c:pt idx="89">
                  <c:v>622892</c:v>
                </c:pt>
                <c:pt idx="90">
                  <c:v>623481</c:v>
                </c:pt>
                <c:pt idx="91">
                  <c:v>624151</c:v>
                </c:pt>
                <c:pt idx="92">
                  <c:v>624817</c:v>
                </c:pt>
                <c:pt idx="93">
                  <c:v>625741</c:v>
                </c:pt>
                <c:pt idx="94">
                  <c:v>626210</c:v>
                </c:pt>
                <c:pt idx="95">
                  <c:v>625606</c:v>
                </c:pt>
                <c:pt idx="96">
                  <c:v>626044</c:v>
                </c:pt>
                <c:pt idx="97">
                  <c:v>625665</c:v>
                </c:pt>
                <c:pt idx="98">
                  <c:v>624455</c:v>
                </c:pt>
                <c:pt idx="99">
                  <c:v>623354</c:v>
                </c:pt>
                <c:pt idx="100">
                  <c:v>623657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2BC-4114-9AC7-88ED0A9E476D}"/>
            </c:ext>
          </c:extLst>
        </c:ser>
        <c:ser>
          <c:idx val="47"/>
          <c:order val="47"/>
          <c:tx>
            <c:strRef>
              <c:f>'Data - Clean'!$AW$1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Clean'!$AW$2:$AW$102</c:f>
              <c:numCache>
                <c:formatCode>0</c:formatCode>
                <c:ptCount val="101"/>
                <c:pt idx="0">
                  <c:v>1287000</c:v>
                </c:pt>
                <c:pt idx="1">
                  <c:v>1341000</c:v>
                </c:pt>
                <c:pt idx="2">
                  <c:v>1333000</c:v>
                </c:pt>
                <c:pt idx="3">
                  <c:v>1373000</c:v>
                </c:pt>
                <c:pt idx="4">
                  <c:v>1405000</c:v>
                </c:pt>
                <c:pt idx="5">
                  <c:v>1415000</c:v>
                </c:pt>
                <c:pt idx="6">
                  <c:v>1433000</c:v>
                </c:pt>
                <c:pt idx="7">
                  <c:v>1467000</c:v>
                </c:pt>
                <c:pt idx="8">
                  <c:v>1494000</c:v>
                </c:pt>
                <c:pt idx="9">
                  <c:v>1516000</c:v>
                </c:pt>
                <c:pt idx="10">
                  <c:v>1538000</c:v>
                </c:pt>
                <c:pt idx="11">
                  <c:v>1551000</c:v>
                </c:pt>
                <c:pt idx="12">
                  <c:v>1555000</c:v>
                </c:pt>
                <c:pt idx="13">
                  <c:v>1568000</c:v>
                </c:pt>
                <c:pt idx="14">
                  <c:v>1581000</c:v>
                </c:pt>
                <c:pt idx="15">
                  <c:v>1584000</c:v>
                </c:pt>
                <c:pt idx="16">
                  <c:v>1592000</c:v>
                </c:pt>
                <c:pt idx="17">
                  <c:v>1610000</c:v>
                </c:pt>
                <c:pt idx="18">
                  <c:v>1629000</c:v>
                </c:pt>
                <c:pt idx="19">
                  <c:v>1653000</c:v>
                </c:pt>
                <c:pt idx="20">
                  <c:v>1681000</c:v>
                </c:pt>
                <c:pt idx="21">
                  <c:v>1698000</c:v>
                </c:pt>
                <c:pt idx="22">
                  <c:v>1715000</c:v>
                </c:pt>
                <c:pt idx="23">
                  <c:v>1740000</c:v>
                </c:pt>
                <c:pt idx="24">
                  <c:v>1789000</c:v>
                </c:pt>
                <c:pt idx="25">
                  <c:v>1901000</c:v>
                </c:pt>
                <c:pt idx="26">
                  <c:v>2027000</c:v>
                </c:pt>
                <c:pt idx="27">
                  <c:v>2092000</c:v>
                </c:pt>
                <c:pt idx="28">
                  <c:v>2206000</c:v>
                </c:pt>
                <c:pt idx="29">
                  <c:v>2288000</c:v>
                </c:pt>
                <c:pt idx="30">
                  <c:v>2211000</c:v>
                </c:pt>
                <c:pt idx="31">
                  <c:v>2255000</c:v>
                </c:pt>
                <c:pt idx="32">
                  <c:v>2294000</c:v>
                </c:pt>
                <c:pt idx="33">
                  <c:v>2379000</c:v>
                </c:pt>
                <c:pt idx="34">
                  <c:v>2424000</c:v>
                </c:pt>
                <c:pt idx="35">
                  <c:v>2448000</c:v>
                </c:pt>
                <c:pt idx="36">
                  <c:v>2466000</c:v>
                </c:pt>
                <c:pt idx="37">
                  <c:v>2516000</c:v>
                </c:pt>
                <c:pt idx="38">
                  <c:v>2604000</c:v>
                </c:pt>
                <c:pt idx="39">
                  <c:v>2668000</c:v>
                </c:pt>
                <c:pt idx="40">
                  <c:v>2724000</c:v>
                </c:pt>
                <c:pt idx="41">
                  <c:v>2773000</c:v>
                </c:pt>
                <c:pt idx="42">
                  <c:v>2821000</c:v>
                </c:pt>
                <c:pt idx="43">
                  <c:v>2853000</c:v>
                </c:pt>
                <c:pt idx="44">
                  <c:v>2882000</c:v>
                </c:pt>
                <c:pt idx="45">
                  <c:v>2942000</c:v>
                </c:pt>
                <c:pt idx="46">
                  <c:v>2955000</c:v>
                </c:pt>
                <c:pt idx="47">
                  <c:v>2961000</c:v>
                </c:pt>
                <c:pt idx="48">
                  <c:v>2967000</c:v>
                </c:pt>
                <c:pt idx="49">
                  <c:v>3057000</c:v>
                </c:pt>
                <c:pt idx="50">
                  <c:v>3174000</c:v>
                </c:pt>
                <c:pt idx="51">
                  <c:v>3270000</c:v>
                </c:pt>
                <c:pt idx="52">
                  <c:v>3343000</c:v>
                </c:pt>
                <c:pt idx="53">
                  <c:v>3413244</c:v>
                </c:pt>
                <c:pt idx="54">
                  <c:v>3447553</c:v>
                </c:pt>
                <c:pt idx="55">
                  <c:v>3447885</c:v>
                </c:pt>
                <c:pt idx="56">
                  <c:v>3478782</c:v>
                </c:pt>
                <c:pt idx="57">
                  <c:v>3549946</c:v>
                </c:pt>
                <c:pt idx="58">
                  <c:v>3621339</c:v>
                </c:pt>
                <c:pt idx="59">
                  <c:v>3693610</c:v>
                </c:pt>
                <c:pt idx="60">
                  <c:v>3776050</c:v>
                </c:pt>
                <c:pt idx="61">
                  <c:v>3889073</c:v>
                </c:pt>
                <c:pt idx="62">
                  <c:v>4017632</c:v>
                </c:pt>
                <c:pt idx="63">
                  <c:v>4132156</c:v>
                </c:pt>
                <c:pt idx="64">
                  <c:v>4235731</c:v>
                </c:pt>
                <c:pt idx="65">
                  <c:v>4276552</c:v>
                </c:pt>
                <c:pt idx="66">
                  <c:v>4300266</c:v>
                </c:pt>
                <c:pt idx="67">
                  <c:v>4343656</c:v>
                </c:pt>
                <c:pt idx="68">
                  <c:v>4400098</c:v>
                </c:pt>
                <c:pt idx="69">
                  <c:v>4452720</c:v>
                </c:pt>
                <c:pt idx="70">
                  <c:v>4531901</c:v>
                </c:pt>
                <c:pt idx="71">
                  <c:v>4639893</c:v>
                </c:pt>
                <c:pt idx="72">
                  <c:v>4746316</c:v>
                </c:pt>
                <c:pt idx="73">
                  <c:v>4866692</c:v>
                </c:pt>
                <c:pt idx="74">
                  <c:v>5025624</c:v>
                </c:pt>
                <c:pt idx="75">
                  <c:v>5160757</c:v>
                </c:pt>
                <c:pt idx="76">
                  <c:v>5278842</c:v>
                </c:pt>
                <c:pt idx="77">
                  <c:v>5375161</c:v>
                </c:pt>
                <c:pt idx="78">
                  <c:v>5481027</c:v>
                </c:pt>
                <c:pt idx="79">
                  <c:v>5569753</c:v>
                </c:pt>
                <c:pt idx="80">
                  <c:v>5674747</c:v>
                </c:pt>
                <c:pt idx="81">
                  <c:v>5769562</c:v>
                </c:pt>
                <c:pt idx="82">
                  <c:v>5842564</c:v>
                </c:pt>
                <c:pt idx="83">
                  <c:v>5894121</c:v>
                </c:pt>
                <c:pt idx="84">
                  <c:v>5985722</c:v>
                </c:pt>
                <c:pt idx="85">
                  <c:v>6052349</c:v>
                </c:pt>
                <c:pt idx="86">
                  <c:v>6104115</c:v>
                </c:pt>
                <c:pt idx="87">
                  <c:v>6178645</c:v>
                </c:pt>
                <c:pt idx="88">
                  <c:v>6257305</c:v>
                </c:pt>
                <c:pt idx="89">
                  <c:v>6370753</c:v>
                </c:pt>
                <c:pt idx="90">
                  <c:v>6461587</c:v>
                </c:pt>
                <c:pt idx="91">
                  <c:v>6562231</c:v>
                </c:pt>
                <c:pt idx="92">
                  <c:v>6667426</c:v>
                </c:pt>
                <c:pt idx="93">
                  <c:v>6724540</c:v>
                </c:pt>
                <c:pt idx="94">
                  <c:v>6819155</c:v>
                </c:pt>
                <c:pt idx="95">
                  <c:v>6890899</c:v>
                </c:pt>
                <c:pt idx="96">
                  <c:v>6963410</c:v>
                </c:pt>
                <c:pt idx="97">
                  <c:v>7046931</c:v>
                </c:pt>
                <c:pt idx="98">
                  <c:v>7152818</c:v>
                </c:pt>
                <c:pt idx="99">
                  <c:v>7280934</c:v>
                </c:pt>
                <c:pt idx="100">
                  <c:v>7405743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2BC-4114-9AC7-88ED0A9E476D}"/>
            </c:ext>
          </c:extLst>
        </c:ser>
        <c:ser>
          <c:idx val="48"/>
          <c:order val="48"/>
          <c:tx>
            <c:strRef>
              <c:f>'Data - Clean'!$AX$1</c:f>
              <c:strCache>
                <c:ptCount val="1"/>
                <c:pt idx="0">
                  <c:v>WI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Clean'!$AX$2:$AX$102</c:f>
              <c:numCache>
                <c:formatCode>0</c:formatCode>
                <c:ptCount val="101"/>
                <c:pt idx="0">
                  <c:v>2587000</c:v>
                </c:pt>
                <c:pt idx="1">
                  <c:v>2597000</c:v>
                </c:pt>
                <c:pt idx="2">
                  <c:v>2600000</c:v>
                </c:pt>
                <c:pt idx="3">
                  <c:v>2679000</c:v>
                </c:pt>
                <c:pt idx="4">
                  <c:v>2722000</c:v>
                </c:pt>
                <c:pt idx="5">
                  <c:v>2761000</c:v>
                </c:pt>
                <c:pt idx="6">
                  <c:v>2803000</c:v>
                </c:pt>
                <c:pt idx="7">
                  <c:v>2833000</c:v>
                </c:pt>
                <c:pt idx="8">
                  <c:v>2863000</c:v>
                </c:pt>
                <c:pt idx="9">
                  <c:v>2892000</c:v>
                </c:pt>
                <c:pt idx="10">
                  <c:v>2916000</c:v>
                </c:pt>
                <c:pt idx="11">
                  <c:v>2923000</c:v>
                </c:pt>
                <c:pt idx="12">
                  <c:v>2934000</c:v>
                </c:pt>
                <c:pt idx="13">
                  <c:v>2950000</c:v>
                </c:pt>
                <c:pt idx="14">
                  <c:v>2990000</c:v>
                </c:pt>
                <c:pt idx="15">
                  <c:v>3021000</c:v>
                </c:pt>
                <c:pt idx="16">
                  <c:v>3040000</c:v>
                </c:pt>
                <c:pt idx="17">
                  <c:v>3054000</c:v>
                </c:pt>
                <c:pt idx="18">
                  <c:v>3070000</c:v>
                </c:pt>
                <c:pt idx="19">
                  <c:v>3082000</c:v>
                </c:pt>
                <c:pt idx="20">
                  <c:v>3088000</c:v>
                </c:pt>
                <c:pt idx="21">
                  <c:v>3098000</c:v>
                </c:pt>
                <c:pt idx="22">
                  <c:v>3121000</c:v>
                </c:pt>
                <c:pt idx="23">
                  <c:v>3143000</c:v>
                </c:pt>
                <c:pt idx="24">
                  <c:v>3140000</c:v>
                </c:pt>
                <c:pt idx="25">
                  <c:v>3053000</c:v>
                </c:pt>
                <c:pt idx="26">
                  <c:v>3014000</c:v>
                </c:pt>
                <c:pt idx="27">
                  <c:v>2980000</c:v>
                </c:pt>
                <c:pt idx="28">
                  <c:v>2961000</c:v>
                </c:pt>
                <c:pt idx="29">
                  <c:v>3167000</c:v>
                </c:pt>
                <c:pt idx="30">
                  <c:v>3250000</c:v>
                </c:pt>
                <c:pt idx="31">
                  <c:v>3314000</c:v>
                </c:pt>
                <c:pt idx="32">
                  <c:v>3391000</c:v>
                </c:pt>
                <c:pt idx="33">
                  <c:v>3435000</c:v>
                </c:pt>
                <c:pt idx="34">
                  <c:v>3439000</c:v>
                </c:pt>
                <c:pt idx="35">
                  <c:v>3469000</c:v>
                </c:pt>
                <c:pt idx="36">
                  <c:v>3506000</c:v>
                </c:pt>
                <c:pt idx="37">
                  <c:v>3608000</c:v>
                </c:pt>
                <c:pt idx="38">
                  <c:v>3679000</c:v>
                </c:pt>
                <c:pt idx="39">
                  <c:v>3742000</c:v>
                </c:pt>
                <c:pt idx="40">
                  <c:v>3791000</c:v>
                </c:pt>
                <c:pt idx="41">
                  <c:v>3843000</c:v>
                </c:pt>
                <c:pt idx="42">
                  <c:v>3891000</c:v>
                </c:pt>
                <c:pt idx="43">
                  <c:v>3952000</c:v>
                </c:pt>
                <c:pt idx="44">
                  <c:v>4009000</c:v>
                </c:pt>
                <c:pt idx="45">
                  <c:v>4049000</c:v>
                </c:pt>
                <c:pt idx="46">
                  <c:v>4112000</c:v>
                </c:pt>
                <c:pt idx="47">
                  <c:v>4165000</c:v>
                </c:pt>
                <c:pt idx="48">
                  <c:v>4232000</c:v>
                </c:pt>
                <c:pt idx="49">
                  <c:v>4274000</c:v>
                </c:pt>
                <c:pt idx="50">
                  <c:v>4303000</c:v>
                </c:pt>
                <c:pt idx="51">
                  <c:v>4345000</c:v>
                </c:pt>
                <c:pt idx="52">
                  <c:v>4378000</c:v>
                </c:pt>
                <c:pt idx="53">
                  <c:v>4417821</c:v>
                </c:pt>
                <c:pt idx="54">
                  <c:v>4462155</c:v>
                </c:pt>
                <c:pt idx="55">
                  <c:v>4502412</c:v>
                </c:pt>
                <c:pt idx="56">
                  <c:v>4524244</c:v>
                </c:pt>
                <c:pt idx="57">
                  <c:v>4545782</c:v>
                </c:pt>
                <c:pt idx="58">
                  <c:v>4578986</c:v>
                </c:pt>
                <c:pt idx="59">
                  <c:v>4595904</c:v>
                </c:pt>
                <c:pt idx="60">
                  <c:v>4626514</c:v>
                </c:pt>
                <c:pt idx="61">
                  <c:v>4646108</c:v>
                </c:pt>
                <c:pt idx="62">
                  <c:v>4682811</c:v>
                </c:pt>
                <c:pt idx="63">
                  <c:v>4705767</c:v>
                </c:pt>
                <c:pt idx="64">
                  <c:v>4726343</c:v>
                </c:pt>
                <c:pt idx="65">
                  <c:v>4728870</c:v>
                </c:pt>
                <c:pt idx="66">
                  <c:v>4721438</c:v>
                </c:pt>
                <c:pt idx="67">
                  <c:v>4735563</c:v>
                </c:pt>
                <c:pt idx="68">
                  <c:v>4747767</c:v>
                </c:pt>
                <c:pt idx="69">
                  <c:v>4755618</c:v>
                </c:pt>
                <c:pt idx="70">
                  <c:v>4777919</c:v>
                </c:pt>
                <c:pt idx="71">
                  <c:v>4822388</c:v>
                </c:pt>
                <c:pt idx="72">
                  <c:v>4856574</c:v>
                </c:pt>
                <c:pt idx="73">
                  <c:v>4891769</c:v>
                </c:pt>
                <c:pt idx="74">
                  <c:v>4964343</c:v>
                </c:pt>
                <c:pt idx="75">
                  <c:v>5025398</c:v>
                </c:pt>
                <c:pt idx="76">
                  <c:v>5084889</c:v>
                </c:pt>
                <c:pt idx="77">
                  <c:v>5133678</c:v>
                </c:pt>
                <c:pt idx="78">
                  <c:v>5184836</c:v>
                </c:pt>
                <c:pt idx="79">
                  <c:v>5229986</c:v>
                </c:pt>
                <c:pt idx="80">
                  <c:v>5266213</c:v>
                </c:pt>
                <c:pt idx="81">
                  <c:v>5297672</c:v>
                </c:pt>
                <c:pt idx="82">
                  <c:v>5332666</c:v>
                </c:pt>
                <c:pt idx="83">
                  <c:v>5363675</c:v>
                </c:pt>
                <c:pt idx="84">
                  <c:v>5406835</c:v>
                </c:pt>
                <c:pt idx="85">
                  <c:v>5445162</c:v>
                </c:pt>
                <c:pt idx="86">
                  <c:v>5479203</c:v>
                </c:pt>
                <c:pt idx="87">
                  <c:v>5514026</c:v>
                </c:pt>
                <c:pt idx="88">
                  <c:v>5546166</c:v>
                </c:pt>
                <c:pt idx="89">
                  <c:v>5577655</c:v>
                </c:pt>
                <c:pt idx="90">
                  <c:v>5610775</c:v>
                </c:pt>
                <c:pt idx="91">
                  <c:v>5640996</c:v>
                </c:pt>
                <c:pt idx="92">
                  <c:v>5669264</c:v>
                </c:pt>
                <c:pt idx="93">
                  <c:v>5686986</c:v>
                </c:pt>
                <c:pt idx="94">
                  <c:v>5705812</c:v>
                </c:pt>
                <c:pt idx="95">
                  <c:v>5721075</c:v>
                </c:pt>
                <c:pt idx="96">
                  <c:v>5736673</c:v>
                </c:pt>
                <c:pt idx="97">
                  <c:v>5751272</c:v>
                </c:pt>
                <c:pt idx="98">
                  <c:v>5759744</c:v>
                </c:pt>
                <c:pt idx="99">
                  <c:v>5772917</c:v>
                </c:pt>
                <c:pt idx="100">
                  <c:v>5795483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2BC-4114-9AC7-88ED0A9E476D}"/>
            </c:ext>
          </c:extLst>
        </c:ser>
        <c:ser>
          <c:idx val="49"/>
          <c:order val="49"/>
          <c:tx>
            <c:strRef>
              <c:f>'Data - Clean'!$AY$1</c:f>
              <c:strCache>
                <c:ptCount val="1"/>
                <c:pt idx="0">
                  <c:v>WV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Clean'!$AY$2:$AY$102</c:f>
              <c:numCache>
                <c:formatCode>0</c:formatCode>
                <c:ptCount val="101"/>
                <c:pt idx="0">
                  <c:v>1439000</c:v>
                </c:pt>
                <c:pt idx="1">
                  <c:v>1438000</c:v>
                </c:pt>
                <c:pt idx="2">
                  <c:v>1464000</c:v>
                </c:pt>
                <c:pt idx="3">
                  <c:v>1470000</c:v>
                </c:pt>
                <c:pt idx="4">
                  <c:v>1485000</c:v>
                </c:pt>
                <c:pt idx="5">
                  <c:v>1498000</c:v>
                </c:pt>
                <c:pt idx="6">
                  <c:v>1526000</c:v>
                </c:pt>
                <c:pt idx="7">
                  <c:v>1577000</c:v>
                </c:pt>
                <c:pt idx="8">
                  <c:v>1593000</c:v>
                </c:pt>
                <c:pt idx="9">
                  <c:v>1623000</c:v>
                </c:pt>
                <c:pt idx="10">
                  <c:v>1671000</c:v>
                </c:pt>
                <c:pt idx="11">
                  <c:v>1696000</c:v>
                </c:pt>
                <c:pt idx="12">
                  <c:v>1717000</c:v>
                </c:pt>
                <c:pt idx="13">
                  <c:v>1733000</c:v>
                </c:pt>
                <c:pt idx="14">
                  <c:v>1740000</c:v>
                </c:pt>
                <c:pt idx="15">
                  <c:v>1747000</c:v>
                </c:pt>
                <c:pt idx="16">
                  <c:v>1752000</c:v>
                </c:pt>
                <c:pt idx="17">
                  <c:v>1771000</c:v>
                </c:pt>
                <c:pt idx="18">
                  <c:v>1794000</c:v>
                </c:pt>
                <c:pt idx="19">
                  <c:v>1808000</c:v>
                </c:pt>
                <c:pt idx="20">
                  <c:v>1813000</c:v>
                </c:pt>
                <c:pt idx="21">
                  <c:v>1828000</c:v>
                </c:pt>
                <c:pt idx="22">
                  <c:v>1868000</c:v>
                </c:pt>
                <c:pt idx="23">
                  <c:v>1907000</c:v>
                </c:pt>
                <c:pt idx="24">
                  <c:v>1885000</c:v>
                </c:pt>
                <c:pt idx="25">
                  <c:v>1831000</c:v>
                </c:pt>
                <c:pt idx="26">
                  <c:v>1741000</c:v>
                </c:pt>
                <c:pt idx="27">
                  <c:v>1706000</c:v>
                </c:pt>
                <c:pt idx="28">
                  <c:v>1708000</c:v>
                </c:pt>
                <c:pt idx="29">
                  <c:v>1826000</c:v>
                </c:pt>
                <c:pt idx="30">
                  <c:v>1883000</c:v>
                </c:pt>
                <c:pt idx="31">
                  <c:v>1899000</c:v>
                </c:pt>
                <c:pt idx="32">
                  <c:v>1930000</c:v>
                </c:pt>
                <c:pt idx="33">
                  <c:v>2006000</c:v>
                </c:pt>
                <c:pt idx="34">
                  <c:v>1984000</c:v>
                </c:pt>
                <c:pt idx="35">
                  <c:v>1957000</c:v>
                </c:pt>
                <c:pt idx="36">
                  <c:v>1929000</c:v>
                </c:pt>
                <c:pt idx="37">
                  <c:v>1905000</c:v>
                </c:pt>
                <c:pt idx="38">
                  <c:v>1880000</c:v>
                </c:pt>
                <c:pt idx="39">
                  <c:v>1857000</c:v>
                </c:pt>
                <c:pt idx="40">
                  <c:v>1843000</c:v>
                </c:pt>
                <c:pt idx="41">
                  <c:v>1845000</c:v>
                </c:pt>
                <c:pt idx="42">
                  <c:v>1855000</c:v>
                </c:pt>
                <c:pt idx="43">
                  <c:v>1860000</c:v>
                </c:pt>
                <c:pt idx="44">
                  <c:v>1828000</c:v>
                </c:pt>
                <c:pt idx="45">
                  <c:v>1809000</c:v>
                </c:pt>
                <c:pt idx="46">
                  <c:v>1796000</c:v>
                </c:pt>
                <c:pt idx="47">
                  <c:v>1797000</c:v>
                </c:pt>
                <c:pt idx="48">
                  <c:v>1786000</c:v>
                </c:pt>
                <c:pt idx="49">
                  <c:v>1775000</c:v>
                </c:pt>
                <c:pt idx="50">
                  <c:v>1769000</c:v>
                </c:pt>
                <c:pt idx="51">
                  <c:v>1763000</c:v>
                </c:pt>
                <c:pt idx="52">
                  <c:v>1746000</c:v>
                </c:pt>
                <c:pt idx="53">
                  <c:v>1744237</c:v>
                </c:pt>
                <c:pt idx="54">
                  <c:v>1770657</c:v>
                </c:pt>
                <c:pt idx="55">
                  <c:v>1797648</c:v>
                </c:pt>
                <c:pt idx="56">
                  <c:v>1806360</c:v>
                </c:pt>
                <c:pt idx="57">
                  <c:v>1815447</c:v>
                </c:pt>
                <c:pt idx="58">
                  <c:v>1842250</c:v>
                </c:pt>
                <c:pt idx="59">
                  <c:v>1879503</c:v>
                </c:pt>
                <c:pt idx="60">
                  <c:v>1908088</c:v>
                </c:pt>
                <c:pt idx="61">
                  <c:v>1923395</c:v>
                </c:pt>
                <c:pt idx="62">
                  <c:v>1942146</c:v>
                </c:pt>
                <c:pt idx="63">
                  <c:v>1949644</c:v>
                </c:pt>
                <c:pt idx="64">
                  <c:v>1954124</c:v>
                </c:pt>
                <c:pt idx="65">
                  <c:v>1949604</c:v>
                </c:pt>
                <c:pt idx="66">
                  <c:v>1945061</c:v>
                </c:pt>
                <c:pt idx="67">
                  <c:v>1927697</c:v>
                </c:pt>
                <c:pt idx="68">
                  <c:v>1906831</c:v>
                </c:pt>
                <c:pt idx="69">
                  <c:v>1882350</c:v>
                </c:pt>
                <c:pt idx="70">
                  <c:v>1857585</c:v>
                </c:pt>
                <c:pt idx="71">
                  <c:v>1830215</c:v>
                </c:pt>
                <c:pt idx="72">
                  <c:v>1806568</c:v>
                </c:pt>
                <c:pt idx="73">
                  <c:v>1793477</c:v>
                </c:pt>
                <c:pt idx="74">
                  <c:v>1798735</c:v>
                </c:pt>
                <c:pt idx="75">
                  <c:v>1806451</c:v>
                </c:pt>
                <c:pt idx="76">
                  <c:v>1817539</c:v>
                </c:pt>
                <c:pt idx="77">
                  <c:v>1820421</c:v>
                </c:pt>
                <c:pt idx="78">
                  <c:v>1823700</c:v>
                </c:pt>
                <c:pt idx="79">
                  <c:v>1822808</c:v>
                </c:pt>
                <c:pt idx="80">
                  <c:v>1819113</c:v>
                </c:pt>
                <c:pt idx="81">
                  <c:v>1815609</c:v>
                </c:pt>
                <c:pt idx="82">
                  <c:v>1811799</c:v>
                </c:pt>
                <c:pt idx="83">
                  <c:v>1808344</c:v>
                </c:pt>
                <c:pt idx="84">
                  <c:v>1801481</c:v>
                </c:pt>
                <c:pt idx="85">
                  <c:v>1805414</c:v>
                </c:pt>
                <c:pt idx="86">
                  <c:v>1812295</c:v>
                </c:pt>
                <c:pt idx="87">
                  <c:v>1816438</c:v>
                </c:pt>
                <c:pt idx="88">
                  <c:v>1820492</c:v>
                </c:pt>
                <c:pt idx="89">
                  <c:v>1827912</c:v>
                </c:pt>
                <c:pt idx="90">
                  <c:v>1834052</c:v>
                </c:pt>
                <c:pt idx="91">
                  <c:v>1840310</c:v>
                </c:pt>
                <c:pt idx="92">
                  <c:v>1847775</c:v>
                </c:pt>
                <c:pt idx="93">
                  <c:v>1852994</c:v>
                </c:pt>
                <c:pt idx="94">
                  <c:v>1854891</c:v>
                </c:pt>
                <c:pt idx="95">
                  <c:v>1855360</c:v>
                </c:pt>
                <c:pt idx="96">
                  <c:v>1852333</c:v>
                </c:pt>
                <c:pt idx="97">
                  <c:v>1847624</c:v>
                </c:pt>
                <c:pt idx="98">
                  <c:v>1839767</c:v>
                </c:pt>
                <c:pt idx="99">
                  <c:v>1828637</c:v>
                </c:pt>
                <c:pt idx="100">
                  <c:v>1815857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2BC-4114-9AC7-88ED0A9E476D}"/>
            </c:ext>
          </c:extLst>
        </c:ser>
        <c:ser>
          <c:idx val="50"/>
          <c:order val="50"/>
          <c:tx>
            <c:strRef>
              <c:f>'Data - Clean'!$AZ$1</c:f>
              <c:strCache>
                <c:ptCount val="1"/>
                <c:pt idx="0">
                  <c:v>WY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Clean'!$A$2:$A$102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Clean'!$AZ$2:$AZ$102</c:f>
              <c:numCache>
                <c:formatCode>0</c:formatCode>
                <c:ptCount val="101"/>
                <c:pt idx="0">
                  <c:v>186000</c:v>
                </c:pt>
                <c:pt idx="1">
                  <c:v>181000</c:v>
                </c:pt>
                <c:pt idx="2">
                  <c:v>191000</c:v>
                </c:pt>
                <c:pt idx="3">
                  <c:v>197000</c:v>
                </c:pt>
                <c:pt idx="4">
                  <c:v>203000</c:v>
                </c:pt>
                <c:pt idx="5">
                  <c:v>208000</c:v>
                </c:pt>
                <c:pt idx="6">
                  <c:v>211000</c:v>
                </c:pt>
                <c:pt idx="7">
                  <c:v>215000</c:v>
                </c:pt>
                <c:pt idx="8">
                  <c:v>216000</c:v>
                </c:pt>
                <c:pt idx="9">
                  <c:v>217000</c:v>
                </c:pt>
                <c:pt idx="10">
                  <c:v>219000</c:v>
                </c:pt>
                <c:pt idx="11">
                  <c:v>220000</c:v>
                </c:pt>
                <c:pt idx="12">
                  <c:v>223000</c:v>
                </c:pt>
                <c:pt idx="13">
                  <c:v>226000</c:v>
                </c:pt>
                <c:pt idx="14">
                  <c:v>229000</c:v>
                </c:pt>
                <c:pt idx="15">
                  <c:v>230000</c:v>
                </c:pt>
                <c:pt idx="16">
                  <c:v>230000</c:v>
                </c:pt>
                <c:pt idx="17">
                  <c:v>233000</c:v>
                </c:pt>
                <c:pt idx="18">
                  <c:v>237000</c:v>
                </c:pt>
                <c:pt idx="19">
                  <c:v>240000</c:v>
                </c:pt>
                <c:pt idx="20">
                  <c:v>243000</c:v>
                </c:pt>
                <c:pt idx="21">
                  <c:v>246000</c:v>
                </c:pt>
                <c:pt idx="22">
                  <c:v>248000</c:v>
                </c:pt>
                <c:pt idx="23">
                  <c:v>250000</c:v>
                </c:pt>
                <c:pt idx="24">
                  <c:v>247000</c:v>
                </c:pt>
                <c:pt idx="25">
                  <c:v>251000</c:v>
                </c:pt>
                <c:pt idx="26">
                  <c:v>247000</c:v>
                </c:pt>
                <c:pt idx="27">
                  <c:v>242000</c:v>
                </c:pt>
                <c:pt idx="28">
                  <c:v>239000</c:v>
                </c:pt>
                <c:pt idx="29">
                  <c:v>254000</c:v>
                </c:pt>
                <c:pt idx="30">
                  <c:v>258000</c:v>
                </c:pt>
                <c:pt idx="31">
                  <c:v>269000</c:v>
                </c:pt>
                <c:pt idx="32">
                  <c:v>277000</c:v>
                </c:pt>
                <c:pt idx="33">
                  <c:v>291000</c:v>
                </c:pt>
                <c:pt idx="34">
                  <c:v>291000</c:v>
                </c:pt>
                <c:pt idx="35">
                  <c:v>293000</c:v>
                </c:pt>
                <c:pt idx="36">
                  <c:v>290000</c:v>
                </c:pt>
                <c:pt idx="37">
                  <c:v>293000</c:v>
                </c:pt>
                <c:pt idx="38">
                  <c:v>307000</c:v>
                </c:pt>
                <c:pt idx="39">
                  <c:v>312000</c:v>
                </c:pt>
                <c:pt idx="40">
                  <c:v>314000</c:v>
                </c:pt>
                <c:pt idx="41">
                  <c:v>315000</c:v>
                </c:pt>
                <c:pt idx="42">
                  <c:v>320000</c:v>
                </c:pt>
                <c:pt idx="43">
                  <c:v>330000</c:v>
                </c:pt>
                <c:pt idx="44">
                  <c:v>337000</c:v>
                </c:pt>
                <c:pt idx="45">
                  <c:v>333000</c:v>
                </c:pt>
                <c:pt idx="46">
                  <c:v>336000</c:v>
                </c:pt>
                <c:pt idx="47">
                  <c:v>339000</c:v>
                </c:pt>
                <c:pt idx="48">
                  <c:v>332000</c:v>
                </c:pt>
                <c:pt idx="49">
                  <c:v>323000</c:v>
                </c:pt>
                <c:pt idx="50">
                  <c:v>322000</c:v>
                </c:pt>
                <c:pt idx="51">
                  <c:v>324000</c:v>
                </c:pt>
                <c:pt idx="52">
                  <c:v>329000</c:v>
                </c:pt>
                <c:pt idx="53">
                  <c:v>332416</c:v>
                </c:pt>
                <c:pt idx="54">
                  <c:v>340285</c:v>
                </c:pt>
                <c:pt idx="55">
                  <c:v>347345</c:v>
                </c:pt>
                <c:pt idx="56">
                  <c:v>354061</c:v>
                </c:pt>
                <c:pt idx="57">
                  <c:v>365501</c:v>
                </c:pt>
                <c:pt idx="58">
                  <c:v>381695</c:v>
                </c:pt>
                <c:pt idx="59">
                  <c:v>396952</c:v>
                </c:pt>
                <c:pt idx="60">
                  <c:v>413354</c:v>
                </c:pt>
                <c:pt idx="61">
                  <c:v>432880</c:v>
                </c:pt>
                <c:pt idx="62">
                  <c:v>454378</c:v>
                </c:pt>
                <c:pt idx="63">
                  <c:v>469557</c:v>
                </c:pt>
                <c:pt idx="64">
                  <c:v>491712</c:v>
                </c:pt>
                <c:pt idx="65">
                  <c:v>506400</c:v>
                </c:pt>
                <c:pt idx="66">
                  <c:v>510345</c:v>
                </c:pt>
                <c:pt idx="67">
                  <c:v>504896</c:v>
                </c:pt>
                <c:pt idx="68">
                  <c:v>499695</c:v>
                </c:pt>
                <c:pt idx="69">
                  <c:v>495633</c:v>
                </c:pt>
                <c:pt idx="70">
                  <c:v>476965</c:v>
                </c:pt>
                <c:pt idx="71">
                  <c:v>465101</c:v>
                </c:pt>
                <c:pt idx="72">
                  <c:v>458374</c:v>
                </c:pt>
                <c:pt idx="73">
                  <c:v>453588</c:v>
                </c:pt>
                <c:pt idx="74">
                  <c:v>459260</c:v>
                </c:pt>
                <c:pt idx="75">
                  <c:v>466251</c:v>
                </c:pt>
                <c:pt idx="76">
                  <c:v>473081</c:v>
                </c:pt>
                <c:pt idx="77">
                  <c:v>480283</c:v>
                </c:pt>
                <c:pt idx="78">
                  <c:v>485160</c:v>
                </c:pt>
                <c:pt idx="79">
                  <c:v>488167</c:v>
                </c:pt>
                <c:pt idx="80">
                  <c:v>489451</c:v>
                </c:pt>
                <c:pt idx="81">
                  <c:v>490787</c:v>
                </c:pt>
                <c:pt idx="82">
                  <c:v>491780</c:v>
                </c:pt>
                <c:pt idx="83">
                  <c:v>493782</c:v>
                </c:pt>
                <c:pt idx="84">
                  <c:v>494657</c:v>
                </c:pt>
                <c:pt idx="85">
                  <c:v>500017</c:v>
                </c:pt>
                <c:pt idx="86">
                  <c:v>503453</c:v>
                </c:pt>
                <c:pt idx="87">
                  <c:v>509106</c:v>
                </c:pt>
                <c:pt idx="88">
                  <c:v>514157</c:v>
                </c:pt>
                <c:pt idx="89">
                  <c:v>522667</c:v>
                </c:pt>
                <c:pt idx="90">
                  <c:v>534876</c:v>
                </c:pt>
                <c:pt idx="91">
                  <c:v>546043</c:v>
                </c:pt>
                <c:pt idx="92">
                  <c:v>559851</c:v>
                </c:pt>
                <c:pt idx="93">
                  <c:v>563626</c:v>
                </c:pt>
                <c:pt idx="94">
                  <c:v>567602</c:v>
                </c:pt>
                <c:pt idx="95">
                  <c:v>576608</c:v>
                </c:pt>
                <c:pt idx="96">
                  <c:v>582341</c:v>
                </c:pt>
                <c:pt idx="97">
                  <c:v>583334</c:v>
                </c:pt>
                <c:pt idx="98">
                  <c:v>586102</c:v>
                </c:pt>
                <c:pt idx="99">
                  <c:v>584910</c:v>
                </c:pt>
                <c:pt idx="100">
                  <c:v>579315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2BC-4114-9AC7-88ED0A9E4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66256"/>
        <c:axId val="386474456"/>
      </c:lineChart>
      <c:catAx>
        <c:axId val="3864662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74456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38647445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864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430737602911749E-2"/>
          <c:y val="2.2245467346695368E-2"/>
          <c:w val="0.93074014265996596"/>
          <c:h val="0.93084032292711494"/>
        </c:manualLayout>
      </c:layout>
      <c:lineChart>
        <c:grouping val="standard"/>
        <c:varyColors val="0"/>
        <c:ser>
          <c:idx val="0"/>
          <c:order val="0"/>
          <c:tx>
            <c:strRef>
              <c:f>'Data - Ranks'!$B$1</c:f>
              <c:strCache>
                <c:ptCount val="1"/>
                <c:pt idx="0">
                  <c:v>AK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Ranks'!$B$2:$B$102</c:f>
              <c:numCache>
                <c:formatCode>General</c:formatCode>
                <c:ptCount val="101"/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B-481D-A458-53B2F6C73C6A}"/>
            </c:ext>
          </c:extLst>
        </c:ser>
        <c:ser>
          <c:idx val="1"/>
          <c:order val="1"/>
          <c:tx>
            <c:strRef>
              <c:f>'Data - Ranks'!$C$1</c:f>
              <c:strCache>
                <c:ptCount val="1"/>
                <c:pt idx="0">
                  <c:v>AL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Ranks'!$C$2:$C$102</c:f>
              <c:numCache>
                <c:formatCode>General</c:formatCode>
                <c:ptCount val="101"/>
                <c:pt idx="0">
                  <c:v>35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34</c:v>
                </c:pt>
                <c:pt idx="8">
                  <c:v>36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35</c:v>
                </c:pt>
                <c:pt idx="15">
                  <c:v>35</c:v>
                </c:pt>
                <c:pt idx="16">
                  <c:v>34</c:v>
                </c:pt>
                <c:pt idx="17">
                  <c:v>34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36</c:v>
                </c:pt>
                <c:pt idx="25">
                  <c:v>36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34</c:v>
                </c:pt>
                <c:pt idx="36">
                  <c:v>34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32</c:v>
                </c:pt>
                <c:pt idx="41">
                  <c:v>33</c:v>
                </c:pt>
                <c:pt idx="42">
                  <c:v>32</c:v>
                </c:pt>
                <c:pt idx="43">
                  <c:v>33</c:v>
                </c:pt>
                <c:pt idx="44">
                  <c:v>33</c:v>
                </c:pt>
                <c:pt idx="45">
                  <c:v>32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B-481D-A458-53B2F6C73C6A}"/>
            </c:ext>
          </c:extLst>
        </c:ser>
        <c:ser>
          <c:idx val="2"/>
          <c:order val="2"/>
          <c:tx>
            <c:strRef>
              <c:f>'Data - Ranks'!$D$1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Ranks'!$D$2:$D$102</c:f>
              <c:numCache>
                <c:formatCode>General</c:formatCode>
                <c:ptCount val="101"/>
                <c:pt idx="0">
                  <c:v>27</c:v>
                </c:pt>
                <c:pt idx="1">
                  <c:v>29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27</c:v>
                </c:pt>
                <c:pt idx="25">
                  <c:v>25</c:v>
                </c:pt>
                <c:pt idx="26">
                  <c:v>24</c:v>
                </c:pt>
                <c:pt idx="27">
                  <c:v>22</c:v>
                </c:pt>
                <c:pt idx="28">
                  <c:v>23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19</c:v>
                </c:pt>
                <c:pt idx="99">
                  <c:v>20</c:v>
                </c:pt>
                <c:pt idx="10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FB-481D-A458-53B2F6C73C6A}"/>
            </c:ext>
          </c:extLst>
        </c:ser>
        <c:ser>
          <c:idx val="3"/>
          <c:order val="3"/>
          <c:tx>
            <c:strRef>
              <c:f>'Data - Ranks'!$E$1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rgbClr val="DB9600"/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Ranks'!$E$2:$E$102</c:f>
              <c:numCache>
                <c:formatCode>General</c:formatCode>
                <c:ptCount val="10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11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20</c:v>
                </c:pt>
                <c:pt idx="57">
                  <c:v>20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27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34</c:v>
                </c:pt>
                <c:pt idx="87">
                  <c:v>34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FB-481D-A458-53B2F6C73C6A}"/>
            </c:ext>
          </c:extLst>
        </c:ser>
        <c:ser>
          <c:idx val="4"/>
          <c:order val="4"/>
          <c:tx>
            <c:strRef>
              <c:f>'Data - Ranks'!$F$1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rgbClr val="DB9600"/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Ranks'!$F$2:$F$102</c:f>
              <c:numCache>
                <c:formatCode>General</c:formatCode>
                <c:ptCount val="101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49</c:v>
                </c:pt>
                <c:pt idx="27">
                  <c:v>49</c:v>
                </c:pt>
                <c:pt idx="28">
                  <c:v>50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FB-481D-A458-53B2F6C73C6A}"/>
            </c:ext>
          </c:extLst>
        </c:ser>
        <c:ser>
          <c:idx val="5"/>
          <c:order val="5"/>
          <c:tx>
            <c:strRef>
              <c:f>'Data - Ranks'!$G$1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Ranks'!$G$2:$G$102</c:f>
              <c:numCache>
                <c:formatCode>General</c:formatCode>
                <c:ptCount val="1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26</c:v>
                </c:pt>
                <c:pt idx="69">
                  <c:v>25</c:v>
                </c:pt>
                <c:pt idx="70">
                  <c:v>26</c:v>
                </c:pt>
                <c:pt idx="71">
                  <c:v>25</c:v>
                </c:pt>
                <c:pt idx="72">
                  <c:v>25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27</c:v>
                </c:pt>
                <c:pt idx="78">
                  <c:v>27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29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31</c:v>
                </c:pt>
                <c:pt idx="10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FB-481D-A458-53B2F6C73C6A}"/>
            </c:ext>
          </c:extLst>
        </c:ser>
        <c:ser>
          <c:idx val="6"/>
          <c:order val="6"/>
          <c:tx>
            <c:strRef>
              <c:f>'Data - Ranks'!$H$1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Ranks'!$H$2:$H$102</c:f>
              <c:numCache>
                <c:formatCode>General</c:formatCode>
                <c:ptCount val="101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25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25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27</c:v>
                </c:pt>
                <c:pt idx="64">
                  <c:v>27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25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FB-481D-A458-53B2F6C73C6A}"/>
            </c:ext>
          </c:extLst>
        </c:ser>
        <c:ser>
          <c:idx val="7"/>
          <c:order val="7"/>
          <c:tx>
            <c:strRef>
              <c:f>'Data - Ranks'!$I$1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rgbClr val="004949"/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Ranks'!$I$2:$I$102</c:f>
              <c:numCache>
                <c:formatCode>General</c:formatCode>
                <c:ptCount val="10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14</c:v>
                </c:pt>
                <c:pt idx="38">
                  <c:v>13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9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FB-481D-A458-53B2F6C73C6A}"/>
            </c:ext>
          </c:extLst>
        </c:ser>
        <c:ser>
          <c:idx val="8"/>
          <c:order val="8"/>
          <c:tx>
            <c:strRef>
              <c:f>'Data - Ranks'!$J$1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Ranks'!$J$2:$J$102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FB-481D-A458-53B2F6C73C6A}"/>
            </c:ext>
          </c:extLst>
        </c:ser>
        <c:ser>
          <c:idx val="9"/>
          <c:order val="9"/>
          <c:tx>
            <c:strRef>
              <c:f>'Data - Ranks'!$K$1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rgbClr val="DB9600"/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Ranks'!$K$2:$K$102</c:f>
              <c:numCache>
                <c:formatCode>General</c:formatCode>
                <c:ptCount val="101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28</c:v>
                </c:pt>
                <c:pt idx="25">
                  <c:v>28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  <c:pt idx="32">
                  <c:v>32</c:v>
                </c:pt>
                <c:pt idx="33">
                  <c:v>32</c:v>
                </c:pt>
                <c:pt idx="34">
                  <c:v>33</c:v>
                </c:pt>
                <c:pt idx="35">
                  <c:v>35</c:v>
                </c:pt>
                <c:pt idx="36">
                  <c:v>35</c:v>
                </c:pt>
                <c:pt idx="37">
                  <c:v>36</c:v>
                </c:pt>
                <c:pt idx="38">
                  <c:v>39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47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FB-481D-A458-53B2F6C73C6A}"/>
            </c:ext>
          </c:extLst>
        </c:ser>
        <c:ser>
          <c:idx val="10"/>
          <c:order val="10"/>
          <c:tx>
            <c:strRef>
              <c:f>'Data - Ranks'!$L$1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Ranks'!$L$2:$L$102</c:f>
              <c:numCache>
                <c:formatCode>General</c:formatCode>
                <c:ptCount val="101"/>
                <c:pt idx="0">
                  <c:v>40</c:v>
                </c:pt>
                <c:pt idx="1">
                  <c:v>41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39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38</c:v>
                </c:pt>
                <c:pt idx="28">
                  <c:v>38</c:v>
                </c:pt>
                <c:pt idx="29">
                  <c:v>39</c:v>
                </c:pt>
                <c:pt idx="30">
                  <c:v>39</c:v>
                </c:pt>
                <c:pt idx="31">
                  <c:v>38</c:v>
                </c:pt>
                <c:pt idx="32">
                  <c:v>38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38</c:v>
                </c:pt>
                <c:pt idx="38">
                  <c:v>37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38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FB-481D-A458-53B2F6C73C6A}"/>
            </c:ext>
          </c:extLst>
        </c:ser>
        <c:ser>
          <c:idx val="11"/>
          <c:order val="11"/>
          <c:tx>
            <c:strRef>
              <c:f>'Data - Ranks'!$M$1</c:f>
              <c:strCache>
                <c:ptCount val="1"/>
                <c:pt idx="0">
                  <c:v>HI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Ranks'!$M$2:$M$102</c:f>
              <c:numCache>
                <c:formatCode>General</c:formatCode>
                <c:ptCount val="101"/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12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11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11</c:v>
                </c:pt>
                <c:pt idx="90">
                  <c:v>11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FB-481D-A458-53B2F6C73C6A}"/>
            </c:ext>
          </c:extLst>
        </c:ser>
        <c:ser>
          <c:idx val="12"/>
          <c:order val="12"/>
          <c:tx>
            <c:strRef>
              <c:f>'Data - Ranks'!$N$1</c:f>
              <c:strCache>
                <c:ptCount val="1"/>
                <c:pt idx="0">
                  <c:v>IA</c:v>
                </c:pt>
              </c:strCache>
            </c:strRef>
          </c:tx>
          <c:spPr>
            <a:ln w="28575" cap="rnd">
              <a:solidFill>
                <a:srgbClr val="004949"/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Ranks'!$N$2:$N$102</c:f>
              <c:numCache>
                <c:formatCode>General</c:formatCode>
                <c:ptCount val="101"/>
                <c:pt idx="0">
                  <c:v>36</c:v>
                </c:pt>
                <c:pt idx="1">
                  <c:v>35</c:v>
                </c:pt>
                <c:pt idx="2">
                  <c:v>36</c:v>
                </c:pt>
                <c:pt idx="3">
                  <c:v>35</c:v>
                </c:pt>
                <c:pt idx="4">
                  <c:v>35</c:v>
                </c:pt>
                <c:pt idx="5">
                  <c:v>34</c:v>
                </c:pt>
                <c:pt idx="6">
                  <c:v>33</c:v>
                </c:pt>
                <c:pt idx="7">
                  <c:v>32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31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25</c:v>
                </c:pt>
                <c:pt idx="63">
                  <c:v>25</c:v>
                </c:pt>
                <c:pt idx="64">
                  <c:v>24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FB-481D-A458-53B2F6C73C6A}"/>
            </c:ext>
          </c:extLst>
        </c:ser>
        <c:ser>
          <c:idx val="13"/>
          <c:order val="13"/>
          <c:tx>
            <c:strRef>
              <c:f>'Data - Ranks'!$O$1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Ranks'!$O$2:$O$102</c:f>
              <c:numCache>
                <c:formatCode>General</c:formatCode>
                <c:ptCount val="101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7</c:v>
                </c:pt>
                <c:pt idx="26">
                  <c:v>9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12</c:v>
                </c:pt>
                <c:pt idx="81">
                  <c:v>12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FB-481D-A458-53B2F6C73C6A}"/>
            </c:ext>
          </c:extLst>
        </c:ser>
        <c:ser>
          <c:idx val="14"/>
          <c:order val="14"/>
          <c:tx>
            <c:strRef>
              <c:f>'Data - Ranks'!$P$1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Ranks'!$P$2:$P$102</c:f>
              <c:numCache>
                <c:formatCode>General</c:formatCode>
                <c:ptCount val="101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47</c:v>
                </c:pt>
                <c:pt idx="67">
                  <c:v>47</c:v>
                </c:pt>
                <c:pt idx="68">
                  <c:v>47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FB-481D-A458-53B2F6C73C6A}"/>
            </c:ext>
          </c:extLst>
        </c:ser>
        <c:ser>
          <c:idx val="15"/>
          <c:order val="15"/>
          <c:tx>
            <c:strRef>
              <c:f>'Data - Ranks'!$Q$1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Ranks'!$Q$2:$Q$102</c:f>
              <c:numCache>
                <c:formatCode>General</c:formatCode>
                <c:ptCount val="101"/>
                <c:pt idx="0">
                  <c:v>41</c:v>
                </c:pt>
                <c:pt idx="1">
                  <c:v>40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40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42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39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35</c:v>
                </c:pt>
                <c:pt idx="10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4FB-481D-A458-53B2F6C73C6A}"/>
            </c:ext>
          </c:extLst>
        </c:ser>
        <c:ser>
          <c:idx val="16"/>
          <c:order val="16"/>
          <c:tx>
            <c:strRef>
              <c:f>'Data - Ranks'!$R$1</c:f>
              <c:strCache>
                <c:ptCount val="1"/>
                <c:pt idx="0">
                  <c:v>KS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Ranks'!$R$2:$R$102</c:f>
              <c:numCache>
                <c:formatCode>General</c:formatCode>
                <c:ptCount val="101"/>
                <c:pt idx="0">
                  <c:v>28</c:v>
                </c:pt>
                <c:pt idx="1">
                  <c:v>26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23</c:v>
                </c:pt>
                <c:pt idx="27">
                  <c:v>24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17</c:v>
                </c:pt>
                <c:pt idx="10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FB-481D-A458-53B2F6C73C6A}"/>
            </c:ext>
          </c:extLst>
        </c:ser>
        <c:ser>
          <c:idx val="17"/>
          <c:order val="17"/>
          <c:tx>
            <c:strRef>
              <c:f>'Data - Ranks'!$S$1</c:f>
              <c:strCache>
                <c:ptCount val="1"/>
                <c:pt idx="0">
                  <c:v>KY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Ranks'!$S$2:$S$102</c:f>
              <c:numCache>
                <c:formatCode>General</c:formatCode>
                <c:ptCount val="101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36</c:v>
                </c:pt>
                <c:pt idx="6">
                  <c:v>36</c:v>
                </c:pt>
                <c:pt idx="7">
                  <c:v>37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4FB-481D-A458-53B2F6C73C6A}"/>
            </c:ext>
          </c:extLst>
        </c:ser>
        <c:ser>
          <c:idx val="18"/>
          <c:order val="18"/>
          <c:tx>
            <c:strRef>
              <c:f>'Data - Ranks'!$T$1</c:f>
              <c:strCache>
                <c:ptCount val="1"/>
                <c:pt idx="0">
                  <c:v>LA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Ranks'!$T$2:$T$102</c:f>
              <c:numCache>
                <c:formatCode>General</c:formatCode>
                <c:ptCount val="101"/>
                <c:pt idx="0">
                  <c:v>29</c:v>
                </c:pt>
                <c:pt idx="1">
                  <c:v>27</c:v>
                </c:pt>
                <c:pt idx="2">
                  <c:v>28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31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32</c:v>
                </c:pt>
                <c:pt idx="42">
                  <c:v>33</c:v>
                </c:pt>
                <c:pt idx="43">
                  <c:v>32</c:v>
                </c:pt>
                <c:pt idx="44">
                  <c:v>32</c:v>
                </c:pt>
                <c:pt idx="45">
                  <c:v>33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33</c:v>
                </c:pt>
                <c:pt idx="69">
                  <c:v>32</c:v>
                </c:pt>
                <c:pt idx="70">
                  <c:v>32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4FB-481D-A458-53B2F6C73C6A}"/>
            </c:ext>
          </c:extLst>
        </c:ser>
        <c:ser>
          <c:idx val="19"/>
          <c:order val="19"/>
          <c:tx>
            <c:strRef>
              <c:f>'Data - Ranks'!$U$1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Ranks'!$U$2:$U$102</c:f>
              <c:numCache>
                <c:formatCode>General</c:formatCode>
                <c:ptCount val="101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4FB-481D-A458-53B2F6C73C6A}"/>
            </c:ext>
          </c:extLst>
        </c:ser>
        <c:ser>
          <c:idx val="20"/>
          <c:order val="20"/>
          <c:tx>
            <c:strRef>
              <c:f>'Data - Ranks'!$V$1</c:f>
              <c:strCache>
                <c:ptCount val="1"/>
                <c:pt idx="0">
                  <c:v>MD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Ranks'!$V$2:$V$102</c:f>
              <c:numCache>
                <c:formatCode>General</c:formatCode>
                <c:ptCount val="101"/>
                <c:pt idx="0">
                  <c:v>24</c:v>
                </c:pt>
                <c:pt idx="1">
                  <c:v>25</c:v>
                </c:pt>
                <c:pt idx="2">
                  <c:v>24</c:v>
                </c:pt>
                <c:pt idx="3">
                  <c:v>24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28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35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4FB-481D-A458-53B2F6C73C6A}"/>
            </c:ext>
          </c:extLst>
        </c:ser>
        <c:ser>
          <c:idx val="21"/>
          <c:order val="21"/>
          <c:tx>
            <c:strRef>
              <c:f>'Data - Ranks'!$W$1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Ranks'!$W$2:$W$102</c:f>
              <c:numCache>
                <c:formatCode>General</c:formatCode>
                <c:ptCount val="101"/>
                <c:pt idx="0">
                  <c:v>18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15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4FB-481D-A458-53B2F6C73C6A}"/>
            </c:ext>
          </c:extLst>
        </c:ser>
        <c:ser>
          <c:idx val="22"/>
          <c:order val="22"/>
          <c:tx>
            <c:strRef>
              <c:f>'Data - Ranks'!$X$1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Ranks'!$X$2:$X$102</c:f>
              <c:numCache>
                <c:formatCode>General</c:formatCode>
                <c:ptCount val="101"/>
                <c:pt idx="0">
                  <c:v>44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44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43</c:v>
                </c:pt>
                <c:pt idx="96">
                  <c:v>43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4FB-481D-A458-53B2F6C73C6A}"/>
            </c:ext>
          </c:extLst>
        </c:ser>
        <c:ser>
          <c:idx val="23"/>
          <c:order val="23"/>
          <c:tx>
            <c:strRef>
              <c:f>'Data - Ranks'!$Y$1</c:f>
              <c:strCache>
                <c:ptCount val="1"/>
                <c:pt idx="0">
                  <c:v>MN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Ranks'!$Y$2:$Y$102</c:f>
              <c:numCache>
                <c:formatCode>General</c:formatCode>
                <c:ptCount val="101"/>
                <c:pt idx="0">
                  <c:v>33</c:v>
                </c:pt>
                <c:pt idx="1">
                  <c:v>33</c:v>
                </c:pt>
                <c:pt idx="2">
                  <c:v>35</c:v>
                </c:pt>
                <c:pt idx="3">
                  <c:v>36</c:v>
                </c:pt>
                <c:pt idx="4">
                  <c:v>36</c:v>
                </c:pt>
                <c:pt idx="5">
                  <c:v>37</c:v>
                </c:pt>
                <c:pt idx="6">
                  <c:v>37</c:v>
                </c:pt>
                <c:pt idx="7">
                  <c:v>36</c:v>
                </c:pt>
                <c:pt idx="8">
                  <c:v>37</c:v>
                </c:pt>
                <c:pt idx="9">
                  <c:v>36</c:v>
                </c:pt>
                <c:pt idx="10">
                  <c:v>35</c:v>
                </c:pt>
                <c:pt idx="11">
                  <c:v>35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35</c:v>
                </c:pt>
                <c:pt idx="17">
                  <c:v>35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33</c:v>
                </c:pt>
                <c:pt idx="36">
                  <c:v>33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4FB-481D-A458-53B2F6C73C6A}"/>
            </c:ext>
          </c:extLst>
        </c:ser>
        <c:ser>
          <c:idx val="24"/>
          <c:order val="24"/>
          <c:tx>
            <c:strRef>
              <c:f>'Data - Ranks'!$Z$1</c:f>
              <c:strCache>
                <c:ptCount val="1"/>
                <c:pt idx="0">
                  <c:v>MO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Ranks'!$Z$2:$Z$102</c:f>
              <c:numCache>
                <c:formatCode>General</c:formatCode>
                <c:ptCount val="101"/>
                <c:pt idx="0">
                  <c:v>45</c:v>
                </c:pt>
                <c:pt idx="1">
                  <c:v>44</c:v>
                </c:pt>
                <c:pt idx="2">
                  <c:v>44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42</c:v>
                </c:pt>
                <c:pt idx="30">
                  <c:v>42</c:v>
                </c:pt>
                <c:pt idx="31">
                  <c:v>41</c:v>
                </c:pt>
                <c:pt idx="32">
                  <c:v>40</c:v>
                </c:pt>
                <c:pt idx="33">
                  <c:v>41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38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4FB-481D-A458-53B2F6C73C6A}"/>
            </c:ext>
          </c:extLst>
        </c:ser>
        <c:ser>
          <c:idx val="25"/>
          <c:order val="25"/>
          <c:tx>
            <c:strRef>
              <c:f>'Data - Ranks'!$AA$1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Ranks'!$AA$2:$AA$102</c:f>
              <c:numCache>
                <c:formatCode>General</c:formatCode>
                <c:ptCount val="10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27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25</c:v>
                </c:pt>
                <c:pt idx="35">
                  <c:v>25</c:v>
                </c:pt>
                <c:pt idx="36">
                  <c:v>24</c:v>
                </c:pt>
                <c:pt idx="37">
                  <c:v>24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19</c:v>
                </c:pt>
                <c:pt idx="10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4FB-481D-A458-53B2F6C73C6A}"/>
            </c:ext>
          </c:extLst>
        </c:ser>
        <c:ser>
          <c:idx val="26"/>
          <c:order val="26"/>
          <c:tx>
            <c:strRef>
              <c:f>'Data - Ranks'!$AB$1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Ranks'!$AB$2:$AB$102</c:f>
              <c:numCache>
                <c:formatCode>General</c:formatCode>
                <c:ptCount val="10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10</c:v>
                </c:pt>
                <c:pt idx="44">
                  <c:v>11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4FB-481D-A458-53B2F6C73C6A}"/>
            </c:ext>
          </c:extLst>
        </c:ser>
        <c:ser>
          <c:idx val="27"/>
          <c:order val="27"/>
          <c:tx>
            <c:strRef>
              <c:f>'Data - Ranks'!$AC$1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Ranks'!$AC$2:$AC$102</c:f>
              <c:numCache>
                <c:formatCode>General</c:formatCode>
                <c:ptCount val="101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42</c:v>
                </c:pt>
                <c:pt idx="29">
                  <c:v>41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42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4FB-481D-A458-53B2F6C73C6A}"/>
            </c:ext>
          </c:extLst>
        </c:ser>
        <c:ser>
          <c:idx val="28"/>
          <c:order val="28"/>
          <c:tx>
            <c:strRef>
              <c:f>'Data - Ranks'!$AD$1</c:f>
              <c:strCache>
                <c:ptCount val="1"/>
                <c:pt idx="0">
                  <c:v>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Ranks'!$AD$2:$AD$102</c:f>
              <c:numCache>
                <c:formatCode>General</c:formatCode>
                <c:ptCount val="10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13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4FB-481D-A458-53B2F6C73C6A}"/>
            </c:ext>
          </c:extLst>
        </c:ser>
        <c:ser>
          <c:idx val="29"/>
          <c:order val="29"/>
          <c:tx>
            <c:strRef>
              <c:f>'Data - Ranks'!$AE$1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Ranks'!$AE$2:$AE$102</c:f>
              <c:numCache>
                <c:formatCode>General</c:formatCode>
                <c:ptCount val="10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4FB-481D-A458-53B2F6C73C6A}"/>
            </c:ext>
          </c:extLst>
        </c:ser>
        <c:ser>
          <c:idx val="30"/>
          <c:order val="30"/>
          <c:tx>
            <c:strRef>
              <c:f>'Data - Ranks'!$AF$1</c:f>
              <c:strCache>
                <c:ptCount val="1"/>
                <c:pt idx="0">
                  <c:v>NH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Ranks'!$AF$2:$AF$102</c:f>
              <c:numCache>
                <c:formatCode>General</c:formatCode>
                <c:ptCount val="101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13</c:v>
                </c:pt>
                <c:pt idx="72">
                  <c:v>12</c:v>
                </c:pt>
                <c:pt idx="73">
                  <c:v>12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4FB-481D-A458-53B2F6C73C6A}"/>
            </c:ext>
          </c:extLst>
        </c:ser>
        <c:ser>
          <c:idx val="31"/>
          <c:order val="31"/>
          <c:tx>
            <c:strRef>
              <c:f>'Data - Ranks'!$AG$1</c:f>
              <c:strCache>
                <c:ptCount val="1"/>
                <c:pt idx="0">
                  <c:v>NJ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Ranks'!$AG$2:$AG$102</c:f>
              <c:numCache>
                <c:formatCode>General</c:formatCode>
                <c:ptCount val="101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42</c:v>
                </c:pt>
                <c:pt idx="87">
                  <c:v>42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4FB-481D-A458-53B2F6C73C6A}"/>
            </c:ext>
          </c:extLst>
        </c:ser>
        <c:ser>
          <c:idx val="32"/>
          <c:order val="32"/>
          <c:tx>
            <c:strRef>
              <c:f>'Data - Ranks'!$AH$1</c:f>
              <c:strCache>
                <c:ptCount val="1"/>
                <c:pt idx="0">
                  <c:v>NM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Ranks'!$AH$2:$AH$102</c:f>
              <c:numCache>
                <c:formatCode>General</c:formatCode>
                <c:ptCount val="101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9</c:v>
                </c:pt>
                <c:pt idx="26">
                  <c:v>10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4FB-481D-A458-53B2F6C73C6A}"/>
            </c:ext>
          </c:extLst>
        </c:ser>
        <c:ser>
          <c:idx val="33"/>
          <c:order val="33"/>
          <c:tx>
            <c:strRef>
              <c:f>'Data - Ranks'!$AI$1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Ranks'!$AI$2:$AI$102</c:f>
              <c:numCache>
                <c:formatCode>General</c:formatCode>
                <c:ptCount val="10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4FB-481D-A458-53B2F6C73C6A}"/>
            </c:ext>
          </c:extLst>
        </c:ser>
        <c:ser>
          <c:idx val="34"/>
          <c:order val="34"/>
          <c:tx>
            <c:strRef>
              <c:f>'Data - Ranks'!$AJ$1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Ranks'!$AJ$2:$AJ$102</c:f>
              <c:numCache>
                <c:formatCode>General</c:formatCode>
                <c:ptCount val="101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4FB-481D-A458-53B2F6C73C6A}"/>
            </c:ext>
          </c:extLst>
        </c:ser>
        <c:ser>
          <c:idx val="35"/>
          <c:order val="35"/>
          <c:tx>
            <c:strRef>
              <c:f>'Data - Ranks'!$AK$1</c:f>
              <c:strCache>
                <c:ptCount val="1"/>
                <c:pt idx="0">
                  <c:v>OH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Ranks'!$AK$2:$AK$102</c:f>
              <c:numCache>
                <c:formatCode>General</c:formatCode>
                <c:ptCount val="101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46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46</c:v>
                </c:pt>
                <c:pt idx="35">
                  <c:v>46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4FB-481D-A458-53B2F6C73C6A}"/>
            </c:ext>
          </c:extLst>
        </c:ser>
        <c:ser>
          <c:idx val="36"/>
          <c:order val="36"/>
          <c:tx>
            <c:strRef>
              <c:f>'Data - Ranks'!$AL$1</c:f>
              <c:strCache>
                <c:ptCount val="1"/>
                <c:pt idx="0">
                  <c:v>OK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Ranks'!$AL$2:$AL$102</c:f>
              <c:numCache>
                <c:formatCode>General</c:formatCode>
                <c:ptCount val="101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28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26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27</c:v>
                </c:pt>
                <c:pt idx="66">
                  <c:v>28</c:v>
                </c:pt>
                <c:pt idx="67">
                  <c:v>28</c:v>
                </c:pt>
                <c:pt idx="68">
                  <c:v>27</c:v>
                </c:pt>
                <c:pt idx="69">
                  <c:v>26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4FB-481D-A458-53B2F6C73C6A}"/>
            </c:ext>
          </c:extLst>
        </c:ser>
        <c:ser>
          <c:idx val="37"/>
          <c:order val="37"/>
          <c:tx>
            <c:strRef>
              <c:f>'Data - Ranks'!$AM$1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Ranks'!$AM$2:$AM$102</c:f>
              <c:numCache>
                <c:formatCode>General</c:formatCode>
                <c:ptCount val="101"/>
                <c:pt idx="0">
                  <c:v>17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23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4FB-481D-A458-53B2F6C73C6A}"/>
            </c:ext>
          </c:extLst>
        </c:ser>
        <c:ser>
          <c:idx val="38"/>
          <c:order val="38"/>
          <c:tx>
            <c:strRef>
              <c:f>'Data - Ranks'!$AN$1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Ranks'!$AN$2:$AN$102</c:f>
              <c:numCache>
                <c:formatCode>General</c:formatCode>
                <c:ptCount val="10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49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4FB-481D-A458-53B2F6C73C6A}"/>
            </c:ext>
          </c:extLst>
        </c:ser>
        <c:ser>
          <c:idx val="39"/>
          <c:order val="39"/>
          <c:tx>
            <c:strRef>
              <c:f>'Data - Ranks'!$AO$1</c:f>
              <c:strCache>
                <c:ptCount val="1"/>
                <c:pt idx="0">
                  <c:v>RI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Ranks'!$AO$2:$AO$102</c:f>
              <c:numCache>
                <c:formatCode>General</c:formatCode>
                <c:ptCount val="10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12</c:v>
                </c:pt>
                <c:pt idx="63">
                  <c:v>12</c:v>
                </c:pt>
                <c:pt idx="64">
                  <c:v>11</c:v>
                </c:pt>
                <c:pt idx="65">
                  <c:v>11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4FB-481D-A458-53B2F6C73C6A}"/>
            </c:ext>
          </c:extLst>
        </c:ser>
        <c:ser>
          <c:idx val="40"/>
          <c:order val="40"/>
          <c:tx>
            <c:strRef>
              <c:f>'Data - Ranks'!$AP$1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Ranks'!$AP$2:$AP$102</c:f>
              <c:numCache>
                <c:formatCode>General</c:formatCode>
                <c:ptCount val="101"/>
                <c:pt idx="0">
                  <c:v>26</c:v>
                </c:pt>
                <c:pt idx="1">
                  <c:v>27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24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25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4FB-481D-A458-53B2F6C73C6A}"/>
            </c:ext>
          </c:extLst>
        </c:ser>
        <c:ser>
          <c:idx val="41"/>
          <c:order val="41"/>
          <c:tx>
            <c:strRef>
              <c:f>'Data - Ranks'!$AQ$1</c:f>
              <c:strCache>
                <c:ptCount val="1"/>
                <c:pt idx="0">
                  <c:v>SD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Ranks'!$AQ$2:$AQ$102</c:f>
              <c:numCache>
                <c:formatCode>General</c:formatCode>
                <c:ptCount val="101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14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4FB-481D-A458-53B2F6C73C6A}"/>
            </c:ext>
          </c:extLst>
        </c:ser>
        <c:ser>
          <c:idx val="42"/>
          <c:order val="42"/>
          <c:tx>
            <c:strRef>
              <c:f>'Data - Ranks'!$AR$1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Ranks'!$AR$2:$AR$102</c:f>
              <c:numCache>
                <c:formatCode>General</c:formatCode>
                <c:ptCount val="101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36</c:v>
                </c:pt>
                <c:pt idx="11">
                  <c:v>36</c:v>
                </c:pt>
                <c:pt idx="12">
                  <c:v>35</c:v>
                </c:pt>
                <c:pt idx="13">
                  <c:v>35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35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37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34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36</c:v>
                </c:pt>
                <c:pt idx="10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4FB-481D-A458-53B2F6C73C6A}"/>
            </c:ext>
          </c:extLst>
        </c:ser>
        <c:ser>
          <c:idx val="43"/>
          <c:order val="43"/>
          <c:tx>
            <c:strRef>
              <c:f>'Data - Ranks'!$AS$1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Ranks'!$AS$2:$AS$102</c:f>
              <c:numCache>
                <c:formatCode>General</c:formatCode>
                <c:ptCount val="101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47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47</c:v>
                </c:pt>
                <c:pt idx="35">
                  <c:v>47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4FB-481D-A458-53B2F6C73C6A}"/>
            </c:ext>
          </c:extLst>
        </c:ser>
        <c:ser>
          <c:idx val="44"/>
          <c:order val="44"/>
          <c:tx>
            <c:strRef>
              <c:f>'Data - Ranks'!$AT$1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Ranks'!$AT$2:$AT$102</c:f>
              <c:numCache>
                <c:formatCode>General</c:formatCode>
                <c:ptCount val="101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14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17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20</c:v>
                </c:pt>
                <c:pt idx="99">
                  <c:v>21</c:v>
                </c:pt>
                <c:pt idx="10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4FB-481D-A458-53B2F6C73C6A}"/>
            </c:ext>
          </c:extLst>
        </c:ser>
        <c:ser>
          <c:idx val="45"/>
          <c:order val="45"/>
          <c:tx>
            <c:strRef>
              <c:f>'Data - Ranks'!$AU$1</c:f>
              <c:strCache>
                <c:ptCount val="1"/>
                <c:pt idx="0">
                  <c:v>VA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Ranks'!$AU$2:$AU$102</c:f>
              <c:numCache>
                <c:formatCode>General</c:formatCode>
                <c:ptCount val="101"/>
                <c:pt idx="0">
                  <c:v>32</c:v>
                </c:pt>
                <c:pt idx="1">
                  <c:v>36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32</c:v>
                </c:pt>
                <c:pt idx="7">
                  <c:v>33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39</c:v>
                </c:pt>
                <c:pt idx="29">
                  <c:v>38</c:v>
                </c:pt>
                <c:pt idx="30">
                  <c:v>37</c:v>
                </c:pt>
                <c:pt idx="31">
                  <c:v>36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38</c:v>
                </c:pt>
                <c:pt idx="36">
                  <c:v>38</c:v>
                </c:pt>
                <c:pt idx="37">
                  <c:v>37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39</c:v>
                </c:pt>
                <c:pt idx="55">
                  <c:v>39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4FB-481D-A458-53B2F6C73C6A}"/>
            </c:ext>
          </c:extLst>
        </c:ser>
        <c:ser>
          <c:idx val="46"/>
          <c:order val="46"/>
          <c:tx>
            <c:strRef>
              <c:f>'Data - Ranks'!$AV$1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Ranks'!$AV$2:$AV$102</c:f>
              <c:numCache>
                <c:formatCode>General</c:formatCode>
                <c:ptCount val="101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4FB-481D-A458-53B2F6C73C6A}"/>
            </c:ext>
          </c:extLst>
        </c:ser>
        <c:ser>
          <c:idx val="47"/>
          <c:order val="47"/>
          <c:tx>
            <c:strRef>
              <c:f>'Data - Ranks'!$AW$1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rgbClr val="DB9600"/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Ranks'!$AW$2:$AW$102</c:f>
              <c:numCache>
                <c:formatCode>General</c:formatCode>
                <c:ptCount val="101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29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29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34</c:v>
                </c:pt>
                <c:pt idx="73">
                  <c:v>34</c:v>
                </c:pt>
                <c:pt idx="74">
                  <c:v>36</c:v>
                </c:pt>
                <c:pt idx="75">
                  <c:v>36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4FB-481D-A458-53B2F6C73C6A}"/>
            </c:ext>
          </c:extLst>
        </c:ser>
        <c:ser>
          <c:idx val="48"/>
          <c:order val="48"/>
          <c:tx>
            <c:strRef>
              <c:f>'Data - Ranks'!$AX$1</c:f>
              <c:strCache>
                <c:ptCount val="1"/>
                <c:pt idx="0">
                  <c:v>WI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Ranks'!$AX$2:$AX$102</c:f>
              <c:numCache>
                <c:formatCode>General</c:formatCode>
                <c:ptCount val="101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38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38</c:v>
                </c:pt>
                <c:pt idx="25">
                  <c:v>38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39</c:v>
                </c:pt>
                <c:pt idx="33">
                  <c:v>38</c:v>
                </c:pt>
                <c:pt idx="34">
                  <c:v>38</c:v>
                </c:pt>
                <c:pt idx="35">
                  <c:v>37</c:v>
                </c:pt>
                <c:pt idx="36">
                  <c:v>37</c:v>
                </c:pt>
                <c:pt idx="37">
                  <c:v>39</c:v>
                </c:pt>
                <c:pt idx="38">
                  <c:v>38</c:v>
                </c:pt>
                <c:pt idx="39">
                  <c:v>38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4FB-481D-A458-53B2F6C73C6A}"/>
            </c:ext>
          </c:extLst>
        </c:ser>
        <c:ser>
          <c:idx val="49"/>
          <c:order val="49"/>
          <c:tx>
            <c:strRef>
              <c:f>'Data - Ranks'!$AY$1</c:f>
              <c:strCache>
                <c:ptCount val="1"/>
                <c:pt idx="0">
                  <c:v>WV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Ranks'!$AY$2:$AY$102</c:f>
              <c:numCache>
                <c:formatCode>General</c:formatCode>
                <c:ptCount val="101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25</c:v>
                </c:pt>
                <c:pt idx="22">
                  <c:v>26</c:v>
                </c:pt>
                <c:pt idx="23">
                  <c:v>26</c:v>
                </c:pt>
                <c:pt idx="24">
                  <c:v>24</c:v>
                </c:pt>
                <c:pt idx="25">
                  <c:v>23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21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4FB-481D-A458-53B2F6C73C6A}"/>
            </c:ext>
          </c:extLst>
        </c:ser>
        <c:ser>
          <c:idx val="50"/>
          <c:order val="50"/>
          <c:tx>
            <c:strRef>
              <c:f>'Data - Ranks'!$AZ$1</c:f>
              <c:strCache>
                <c:ptCount val="1"/>
                <c:pt idx="0">
                  <c:v>WY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Ranks'!$AZ$2:$AZ$102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4FB-481D-A458-53B2F6C73C6A}"/>
            </c:ext>
          </c:extLst>
        </c:ser>
        <c:ser>
          <c:idx val="51"/>
          <c:order val="51"/>
          <c:tx>
            <c:strRef>
              <c:f>'Data - Ranks'!$BA$1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Ranks'!$BA$2:$BA$102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4FB-481D-A458-53B2F6C73C6A}"/>
            </c:ext>
          </c:extLst>
        </c:ser>
        <c:ser>
          <c:idx val="52"/>
          <c:order val="52"/>
          <c:tx>
            <c:strRef>
              <c:f>'Data - Ranks'!$BB$1</c:f>
              <c:strCache>
                <c:ptCount val="1"/>
                <c:pt idx="0">
                  <c:v>US (SUM)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'Data - Ranks'!$BB$2:$BB$102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4FB-481D-A458-53B2F6C73C6A}"/>
            </c:ext>
          </c:extLst>
        </c:ser>
        <c:ser>
          <c:idx val="53"/>
          <c:order val="53"/>
          <c:tx>
            <c:strRef>
              <c:f>Analysis!$E$2:$E$49</c:f>
              <c:strCache>
                <c:ptCount val="48"/>
                <c:pt idx="0">
                  <c:v>CA</c:v>
                </c:pt>
                <c:pt idx="1">
                  <c:v>TX</c:v>
                </c:pt>
                <c:pt idx="2">
                  <c:v>FL</c:v>
                </c:pt>
                <c:pt idx="3">
                  <c:v>NY</c:v>
                </c:pt>
                <c:pt idx="4">
                  <c:v>PA</c:v>
                </c:pt>
                <c:pt idx="5">
                  <c:v>IL</c:v>
                </c:pt>
                <c:pt idx="6">
                  <c:v>OH</c:v>
                </c:pt>
                <c:pt idx="7">
                  <c:v>GA</c:v>
                </c:pt>
                <c:pt idx="8">
                  <c:v>NC</c:v>
                </c:pt>
                <c:pt idx="9">
                  <c:v>MI</c:v>
                </c:pt>
                <c:pt idx="10">
                  <c:v>NJ</c:v>
                </c:pt>
                <c:pt idx="11">
                  <c:v>VA</c:v>
                </c:pt>
                <c:pt idx="12">
                  <c:v>WA</c:v>
                </c:pt>
                <c:pt idx="13">
                  <c:v>AZ</c:v>
                </c:pt>
                <c:pt idx="14">
                  <c:v>MA</c:v>
                </c:pt>
                <c:pt idx="15">
                  <c:v>TN</c:v>
                </c:pt>
                <c:pt idx="16">
                  <c:v>IN</c:v>
                </c:pt>
                <c:pt idx="17">
                  <c:v>MO</c:v>
                </c:pt>
                <c:pt idx="18">
                  <c:v>MD</c:v>
                </c:pt>
                <c:pt idx="19">
                  <c:v>WI</c:v>
                </c:pt>
                <c:pt idx="20">
                  <c:v>CO</c:v>
                </c:pt>
                <c:pt idx="21">
                  <c:v>MN</c:v>
                </c:pt>
                <c:pt idx="22">
                  <c:v>SC</c:v>
                </c:pt>
                <c:pt idx="23">
                  <c:v>AL</c:v>
                </c:pt>
                <c:pt idx="24">
                  <c:v>LA</c:v>
                </c:pt>
                <c:pt idx="25">
                  <c:v>KY</c:v>
                </c:pt>
                <c:pt idx="26">
                  <c:v>OR</c:v>
                </c:pt>
                <c:pt idx="27">
                  <c:v>OK</c:v>
                </c:pt>
                <c:pt idx="28">
                  <c:v>CT</c:v>
                </c:pt>
                <c:pt idx="29">
                  <c:v>IA</c:v>
                </c:pt>
                <c:pt idx="30">
                  <c:v>UT</c:v>
                </c:pt>
                <c:pt idx="31">
                  <c:v>AR</c:v>
                </c:pt>
                <c:pt idx="32">
                  <c:v>NV</c:v>
                </c:pt>
                <c:pt idx="33">
                  <c:v>MS</c:v>
                </c:pt>
                <c:pt idx="34">
                  <c:v>KS</c:v>
                </c:pt>
                <c:pt idx="35">
                  <c:v>NM</c:v>
                </c:pt>
                <c:pt idx="36">
                  <c:v>NE</c:v>
                </c:pt>
                <c:pt idx="37">
                  <c:v>WV</c:v>
                </c:pt>
                <c:pt idx="38">
                  <c:v>ID</c:v>
                </c:pt>
                <c:pt idx="39">
                  <c:v>HI</c:v>
                </c:pt>
                <c:pt idx="40">
                  <c:v>NH</c:v>
                </c:pt>
                <c:pt idx="41">
                  <c:v>ME</c:v>
                </c:pt>
                <c:pt idx="42">
                  <c:v>RI</c:v>
                </c:pt>
                <c:pt idx="43">
                  <c:v>MT</c:v>
                </c:pt>
                <c:pt idx="44">
                  <c:v>DE</c:v>
                </c:pt>
                <c:pt idx="45">
                  <c:v>SD</c:v>
                </c:pt>
                <c:pt idx="46">
                  <c:v>ND</c:v>
                </c:pt>
                <c:pt idx="47">
                  <c:v>AK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- Ranks'!$A$2:$A$102</c:f>
              <c:numCache>
                <c:formatCode>0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Analysis!$E$50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4FB-481D-A458-53B2F6C73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166632"/>
        <c:axId val="498166960"/>
      </c:lineChart>
      <c:catAx>
        <c:axId val="4981666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66960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498166960"/>
        <c:scaling>
          <c:orientation val="minMax"/>
          <c:max val="52"/>
          <c:min val="0.2"/>
        </c:scaling>
        <c:delete val="1"/>
        <c:axPos val="l"/>
        <c:numFmt formatCode="General" sourceLinked="1"/>
        <c:majorTickMark val="out"/>
        <c:minorTickMark val="none"/>
        <c:tickLblPos val="nextTo"/>
        <c:crossAx val="49816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1754C-8890-43C6-9EDB-E8886B05A5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BEAC-A374-45AB-A717-56E558BB05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0.02123</cdr:y>
    </cdr:from>
    <cdr:to>
      <cdr:x>0.04288</cdr:x>
      <cdr:y>0.93583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674484-F85B-4AF9-9FF1-97A1D781F3EA}"/>
            </a:ext>
          </a:extLst>
        </cdr:cNvPr>
        <cdr:cNvSpPr txBox="1"/>
      </cdr:nvSpPr>
      <cdr:spPr>
        <a:xfrm xmlns:a="http://schemas.openxmlformats.org/drawingml/2006/main">
          <a:off x="-9525" y="133350"/>
          <a:ext cx="371475" cy="5743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0.02123</cdr:y>
    </cdr:from>
    <cdr:to>
      <cdr:x>0.03849</cdr:x>
      <cdr:y>0.95706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6343F8C-24F1-4265-9A6F-48185B87276B}"/>
            </a:ext>
          </a:extLst>
        </cdr:cNvPr>
        <cdr:cNvSpPr txBox="1"/>
      </cdr:nvSpPr>
      <cdr:spPr>
        <a:xfrm xmlns:a="http://schemas.openxmlformats.org/drawingml/2006/main">
          <a:off x="0" y="133350"/>
          <a:ext cx="333376" cy="5876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NY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PA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IL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OH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MO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TX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MA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IN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MI</a:t>
          </a:r>
        </a:p>
        <a:p xmlns:a="http://schemas.openxmlformats.org/drawingml/2006/main">
          <a:r>
            <a:rPr lang="en-US" sz="730">
              <a:solidFill>
                <a:srgbClr val="004949"/>
              </a:solidFill>
            </a:rPr>
            <a:t>IA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GA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KY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WI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TN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NC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NJ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VA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AL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MN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MS</a:t>
          </a:r>
        </a:p>
        <a:p xmlns:a="http://schemas.openxmlformats.org/drawingml/2006/main">
          <a:r>
            <a:rPr lang="en-US" sz="730">
              <a:solidFill>
                <a:srgbClr val="DB9600"/>
              </a:solidFill>
            </a:rPr>
            <a:t>CA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KS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LA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SC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AR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MD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NE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WV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CT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OK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ME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CO</a:t>
          </a:r>
        </a:p>
        <a:p xmlns:a="http://schemas.openxmlformats.org/drawingml/2006/main">
          <a:r>
            <a:rPr lang="en-US" sz="730">
              <a:solidFill>
                <a:srgbClr val="DB9600"/>
              </a:solidFill>
            </a:rPr>
            <a:t>FL</a:t>
          </a:r>
        </a:p>
        <a:p xmlns:a="http://schemas.openxmlformats.org/drawingml/2006/main">
          <a:r>
            <a:rPr lang="en-US" sz="730">
              <a:solidFill>
                <a:srgbClr val="DB9600"/>
              </a:solidFill>
            </a:rPr>
            <a:t>WA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RI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OR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NH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SD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VT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ND</a:t>
          </a:r>
        </a:p>
        <a:p xmlns:a="http://schemas.openxmlformats.org/drawingml/2006/main">
          <a:r>
            <a:rPr lang="en-US" sz="730">
              <a:solidFill>
                <a:srgbClr val="004949"/>
              </a:solidFill>
            </a:rPr>
            <a:t>DC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UT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MT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NM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DE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ID</a:t>
          </a:r>
        </a:p>
        <a:p xmlns:a="http://schemas.openxmlformats.org/drawingml/2006/main">
          <a:r>
            <a:rPr lang="en-US" sz="730">
              <a:solidFill>
                <a:srgbClr val="DB9600"/>
              </a:solidFill>
            </a:rPr>
            <a:t>AZ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WY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NV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0.96151</cdr:x>
      <cdr:y>0.02174</cdr:y>
    </cdr:from>
    <cdr:to>
      <cdr:x>1</cdr:x>
      <cdr:y>0.95757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2E0A916-6678-4A61-BB42-36E3DFAE483E}"/>
            </a:ext>
          </a:extLst>
        </cdr:cNvPr>
        <cdr:cNvSpPr txBox="1"/>
      </cdr:nvSpPr>
      <cdr:spPr>
        <a:xfrm xmlns:a="http://schemas.openxmlformats.org/drawingml/2006/main">
          <a:off x="8338425" y="136525"/>
          <a:ext cx="333376" cy="5876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30">
              <a:solidFill>
                <a:srgbClr val="DB9600"/>
              </a:solidFill>
            </a:rPr>
            <a:t>CA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TX</a:t>
          </a:r>
        </a:p>
        <a:p xmlns:a="http://schemas.openxmlformats.org/drawingml/2006/main">
          <a:r>
            <a:rPr lang="en-US" sz="730">
              <a:solidFill>
                <a:srgbClr val="DB9600"/>
              </a:solidFill>
            </a:rPr>
            <a:t>FL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NY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PA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IL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OH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GA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NC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MI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NJ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VA</a:t>
          </a:r>
        </a:p>
        <a:p xmlns:a="http://schemas.openxmlformats.org/drawingml/2006/main">
          <a:r>
            <a:rPr lang="en-US" sz="730">
              <a:solidFill>
                <a:srgbClr val="DB9600"/>
              </a:solidFill>
            </a:rPr>
            <a:t>WA</a:t>
          </a:r>
        </a:p>
        <a:p xmlns:a="http://schemas.openxmlformats.org/drawingml/2006/main">
          <a:r>
            <a:rPr lang="en-US" sz="730">
              <a:solidFill>
                <a:srgbClr val="DB9600"/>
              </a:solidFill>
            </a:rPr>
            <a:t>AZ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MA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TN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IN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MO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MD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WI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CO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MN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SC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AL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LA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KY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OR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OK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CT</a:t>
          </a:r>
        </a:p>
        <a:p xmlns:a="http://schemas.openxmlformats.org/drawingml/2006/main">
          <a:r>
            <a:rPr lang="en-US" sz="730">
              <a:solidFill>
                <a:srgbClr val="004949"/>
              </a:solidFill>
            </a:rPr>
            <a:t>IA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UT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AR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NV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MS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KS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NM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NE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WV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ID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HI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NH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ME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RI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MT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DE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SD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ND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AK</a:t>
          </a:r>
        </a:p>
        <a:p xmlns:a="http://schemas.openxmlformats.org/drawingml/2006/main">
          <a:r>
            <a:rPr lang="en-US" sz="730">
              <a:solidFill>
                <a:srgbClr val="004949"/>
              </a:solidFill>
            </a:rPr>
            <a:t>DC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VT</a:t>
          </a:r>
        </a:p>
        <a:p xmlns:a="http://schemas.openxmlformats.org/drawingml/2006/main">
          <a:r>
            <a:rPr lang="en-US" sz="730">
              <a:solidFill>
                <a:schemeClr val="bg1">
                  <a:lumMod val="65000"/>
                </a:schemeClr>
              </a:solidFill>
            </a:rPr>
            <a:t>WY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53"/>
  <sheetViews>
    <sheetView topLeftCell="B1" workbookViewId="0">
      <selection activeCell="H21" sqref="H21"/>
    </sheetView>
  </sheetViews>
  <sheetFormatPr defaultColWidth="15.77734375" defaultRowHeight="14.4" x14ac:dyDescent="0.3"/>
  <cols>
    <col min="1" max="2" width="4" style="2" bestFit="1" customWidth="1"/>
    <col min="3" max="8" width="8.5546875" style="2" bestFit="1" customWidth="1"/>
    <col min="9" max="9" width="4" style="2" bestFit="1" customWidth="1"/>
    <col min="10" max="13" width="8.5546875" style="2" bestFit="1" customWidth="1"/>
    <col min="14" max="14" width="4" style="2" bestFit="1" customWidth="1"/>
    <col min="15" max="19" width="8.5546875" style="2" bestFit="1" customWidth="1"/>
    <col min="20" max="20" width="9.5546875" style="2" bestFit="1" customWidth="1"/>
    <col min="21" max="21" width="4" style="2" bestFit="1" customWidth="1"/>
    <col min="22" max="25" width="9.5546875" style="2" bestFit="1" customWidth="1"/>
    <col min="26" max="26" width="4" style="2" bestFit="1" customWidth="1"/>
    <col min="27" max="32" width="9.5546875" style="2" bestFit="1" customWidth="1"/>
    <col min="33" max="33" width="4" style="2" bestFit="1" customWidth="1"/>
    <col min="34" max="37" width="9.5546875" style="2" bestFit="1" customWidth="1"/>
    <col min="38" max="38" width="4" style="2" bestFit="1" customWidth="1"/>
    <col min="39" max="44" width="9.5546875" style="2" bestFit="1" customWidth="1"/>
    <col min="45" max="45" width="4" style="2" bestFit="1" customWidth="1"/>
    <col min="46" max="49" width="9.5546875" style="2" bestFit="1" customWidth="1"/>
    <col min="50" max="50" width="4" style="2" bestFit="1" customWidth="1"/>
    <col min="51" max="56" width="9.5546875" style="2" bestFit="1" customWidth="1"/>
    <col min="57" max="57" width="4" style="2" bestFit="1" customWidth="1"/>
    <col min="58" max="61" width="9.5546875" style="2" bestFit="1" customWidth="1"/>
    <col min="62" max="62" width="4" style="2" bestFit="1" customWidth="1"/>
    <col min="63" max="63" width="11.6640625" style="2" bestFit="1" customWidth="1"/>
    <col min="64" max="67" width="9.5546875" style="2" bestFit="1" customWidth="1"/>
    <col min="68" max="68" width="4" style="2" bestFit="1" customWidth="1"/>
    <col min="69" max="73" width="9.5546875" style="2" bestFit="1" customWidth="1"/>
    <col min="74" max="74" width="11.6640625" style="2" bestFit="1" customWidth="1"/>
    <col min="75" max="75" width="4" style="2" bestFit="1" customWidth="1"/>
    <col min="76" max="79" width="9.5546875" style="2" bestFit="1" customWidth="1"/>
    <col min="80" max="80" width="4" style="2" bestFit="1" customWidth="1"/>
    <col min="81" max="85" width="9.5546875" style="2" bestFit="1" customWidth="1"/>
    <col min="86" max="86" width="4" style="2" bestFit="1" customWidth="1"/>
    <col min="87" max="92" width="12.5546875" style="2" bestFit="1" customWidth="1"/>
    <col min="93" max="93" width="4" style="2" bestFit="1" customWidth="1"/>
    <col min="94" max="98" width="12.5546875" style="2" bestFit="1" customWidth="1"/>
    <col min="99" max="99" width="4" style="2" bestFit="1" customWidth="1"/>
    <col min="100" max="103" width="12.5546875" style="2" bestFit="1" customWidth="1"/>
    <col min="104" max="105" width="4" style="2" bestFit="1" customWidth="1"/>
    <col min="106" max="111" width="12.5546875" style="2" bestFit="1" customWidth="1"/>
    <col min="112" max="113" width="4" style="2" bestFit="1" customWidth="1"/>
    <col min="114" max="123" width="12.5546875" style="2" bestFit="1" customWidth="1"/>
    <col min="124" max="124" width="4" style="3" bestFit="1" customWidth="1"/>
    <col min="125" max="134" width="12.5546875" style="2" bestFit="1" customWidth="1"/>
    <col min="135" max="135" width="4" style="2" bestFit="1" customWidth="1"/>
    <col min="136" max="142" width="12.5546875" style="2" bestFit="1" customWidth="1"/>
    <col min="143" max="16384" width="15.77734375" style="2"/>
  </cols>
  <sheetData>
    <row r="1" spans="1:142" x14ac:dyDescent="0.3">
      <c r="C1" s="2">
        <v>1900</v>
      </c>
      <c r="D1" s="2">
        <v>1901</v>
      </c>
      <c r="E1" s="2">
        <v>1902</v>
      </c>
      <c r="F1" s="2">
        <v>1903</v>
      </c>
      <c r="G1" s="2">
        <v>1904</v>
      </c>
      <c r="H1" s="2">
        <v>1905</v>
      </c>
      <c r="J1" s="2">
        <v>1906</v>
      </c>
      <c r="K1" s="2">
        <v>1907</v>
      </c>
      <c r="L1" s="2">
        <v>1908</v>
      </c>
      <c r="M1" s="2">
        <v>1909</v>
      </c>
      <c r="O1" s="2">
        <v>1910</v>
      </c>
      <c r="P1" s="2">
        <v>1911</v>
      </c>
      <c r="Q1" s="2">
        <v>1912</v>
      </c>
      <c r="R1" s="2">
        <v>1913</v>
      </c>
      <c r="S1" s="2">
        <v>1914</v>
      </c>
      <c r="T1" s="2">
        <v>1915</v>
      </c>
      <c r="V1" s="2">
        <v>1916</v>
      </c>
      <c r="W1" s="2">
        <v>1917</v>
      </c>
      <c r="X1" s="2">
        <v>1918</v>
      </c>
      <c r="Y1" s="2">
        <v>1919</v>
      </c>
      <c r="AA1" s="2">
        <v>1920</v>
      </c>
      <c r="AB1" s="2">
        <v>1921</v>
      </c>
      <c r="AC1" s="2">
        <v>1922</v>
      </c>
      <c r="AD1" s="2">
        <v>1923</v>
      </c>
      <c r="AE1" s="2">
        <v>1924</v>
      </c>
      <c r="AF1" s="2">
        <v>1925</v>
      </c>
      <c r="AH1" s="2">
        <v>1926</v>
      </c>
      <c r="AI1" s="2">
        <v>1927</v>
      </c>
      <c r="AJ1" s="2">
        <v>1928</v>
      </c>
      <c r="AK1" s="2">
        <v>1929</v>
      </c>
      <c r="AM1" s="2">
        <v>1930</v>
      </c>
      <c r="AN1" s="2">
        <v>1931</v>
      </c>
      <c r="AO1" s="2">
        <v>1932</v>
      </c>
      <c r="AP1" s="2">
        <v>1933</v>
      </c>
      <c r="AQ1" s="2">
        <v>1934</v>
      </c>
      <c r="AR1" s="2">
        <v>1935</v>
      </c>
      <c r="AT1" s="2">
        <v>1936</v>
      </c>
      <c r="AU1" s="2">
        <v>1937</v>
      </c>
      <c r="AV1" s="2">
        <v>1938</v>
      </c>
      <c r="AW1" s="2">
        <v>1939</v>
      </c>
      <c r="AY1" s="2">
        <v>1940</v>
      </c>
      <c r="AZ1" s="2">
        <v>1941</v>
      </c>
      <c r="BA1" s="2">
        <v>1942</v>
      </c>
      <c r="BB1" s="2">
        <v>1943</v>
      </c>
      <c r="BC1" s="2">
        <v>1944</v>
      </c>
      <c r="BD1" s="2">
        <v>1945</v>
      </c>
      <c r="BF1" s="2">
        <v>1946</v>
      </c>
      <c r="BG1" s="2">
        <v>1947</v>
      </c>
      <c r="BH1" s="2">
        <v>1948</v>
      </c>
      <c r="BI1" s="2">
        <v>1949</v>
      </c>
      <c r="BK1" s="2" t="s">
        <v>52</v>
      </c>
      <c r="BL1" s="2">
        <v>1951</v>
      </c>
      <c r="BM1" s="2">
        <v>1952</v>
      </c>
      <c r="BN1" s="2">
        <v>1953</v>
      </c>
      <c r="BO1" s="2">
        <v>1954</v>
      </c>
      <c r="BQ1" s="2">
        <v>1955</v>
      </c>
      <c r="BR1" s="2">
        <v>1956</v>
      </c>
      <c r="BS1" s="2">
        <v>1957</v>
      </c>
      <c r="BT1" s="2">
        <v>1958</v>
      </c>
      <c r="BU1" s="2">
        <v>1959</v>
      </c>
      <c r="BV1" s="2" t="s">
        <v>53</v>
      </c>
      <c r="BX1" s="2">
        <v>1961</v>
      </c>
      <c r="BY1" s="2">
        <v>1962</v>
      </c>
      <c r="BZ1" s="2">
        <v>1963</v>
      </c>
      <c r="CA1" s="2">
        <v>1964</v>
      </c>
      <c r="CC1" s="2">
        <v>1965</v>
      </c>
      <c r="CD1" s="2">
        <v>1966</v>
      </c>
      <c r="CE1" s="2">
        <v>1967</v>
      </c>
      <c r="CF1" s="2">
        <v>1968</v>
      </c>
      <c r="CG1" s="2">
        <v>1969</v>
      </c>
      <c r="CI1" s="2" t="s">
        <v>54</v>
      </c>
      <c r="CJ1" s="2" t="s">
        <v>55</v>
      </c>
      <c r="CK1" s="2" t="s">
        <v>56</v>
      </c>
      <c r="CL1" s="2" t="s">
        <v>57</v>
      </c>
      <c r="CM1" s="2" t="s">
        <v>58</v>
      </c>
      <c r="CN1" s="2" t="s">
        <v>59</v>
      </c>
      <c r="CP1" s="2" t="s">
        <v>60</v>
      </c>
      <c r="CQ1" s="2" t="s">
        <v>61</v>
      </c>
      <c r="CR1" s="2" t="s">
        <v>62</v>
      </c>
      <c r="CS1" s="2" t="s">
        <v>63</v>
      </c>
      <c r="CT1" s="2" t="s">
        <v>64</v>
      </c>
      <c r="CV1" s="2" t="s">
        <v>65</v>
      </c>
      <c r="CW1" s="2" t="s">
        <v>66</v>
      </c>
      <c r="CX1" s="2" t="s">
        <v>67</v>
      </c>
      <c r="CY1" s="2" t="s">
        <v>68</v>
      </c>
      <c r="DB1" s="2" t="s">
        <v>69</v>
      </c>
      <c r="DC1" s="2" t="s">
        <v>71</v>
      </c>
      <c r="DD1" s="2" t="s">
        <v>72</v>
      </c>
      <c r="DE1" s="2" t="s">
        <v>73</v>
      </c>
      <c r="DF1" s="2" t="s">
        <v>70</v>
      </c>
      <c r="DG1" s="2" t="s">
        <v>74</v>
      </c>
      <c r="DJ1" s="2">
        <v>1991</v>
      </c>
      <c r="DK1" s="2">
        <v>1992</v>
      </c>
      <c r="DL1" s="2">
        <v>1993</v>
      </c>
      <c r="DM1" s="2">
        <v>1994</v>
      </c>
      <c r="DN1" s="2">
        <v>1995</v>
      </c>
      <c r="DO1" s="2">
        <v>1996</v>
      </c>
      <c r="DP1" s="2">
        <v>1997</v>
      </c>
      <c r="DQ1" s="2">
        <v>1998</v>
      </c>
      <c r="DR1" s="2">
        <v>1999</v>
      </c>
      <c r="DS1" s="2">
        <v>2000</v>
      </c>
      <c r="DU1" s="2">
        <v>2001</v>
      </c>
      <c r="DV1" s="2">
        <v>2002</v>
      </c>
      <c r="DW1" s="2">
        <v>2003</v>
      </c>
      <c r="DX1" s="2">
        <v>2004</v>
      </c>
      <c r="DY1" s="2">
        <v>2005</v>
      </c>
      <c r="DZ1" s="2">
        <v>2006</v>
      </c>
      <c r="EA1" s="2">
        <v>2007</v>
      </c>
      <c r="EB1" s="2">
        <v>2008</v>
      </c>
      <c r="EC1" s="2">
        <v>2009</v>
      </c>
      <c r="ED1" s="2">
        <v>2010</v>
      </c>
      <c r="EF1" s="2">
        <v>2011</v>
      </c>
      <c r="EG1" s="2">
        <v>2012</v>
      </c>
      <c r="EH1" s="2">
        <v>2013</v>
      </c>
      <c r="EI1" s="2">
        <v>2014</v>
      </c>
      <c r="EJ1" s="2">
        <v>2015</v>
      </c>
      <c r="EK1" s="2">
        <v>2016</v>
      </c>
      <c r="EL1" s="2">
        <v>2017</v>
      </c>
    </row>
    <row r="2" spans="1:142" x14ac:dyDescent="0.3">
      <c r="A2" s="2" t="s">
        <v>2</v>
      </c>
      <c r="BJ2" s="2" t="s">
        <v>2</v>
      </c>
      <c r="BK2" s="2">
        <v>129</v>
      </c>
      <c r="BL2" s="2">
        <v>158</v>
      </c>
      <c r="BM2" s="2">
        <v>189</v>
      </c>
      <c r="BN2" s="2">
        <v>205</v>
      </c>
      <c r="BO2" s="2">
        <v>215</v>
      </c>
      <c r="BP2" s="2" t="s">
        <v>2</v>
      </c>
      <c r="BQ2" s="2">
        <v>222</v>
      </c>
      <c r="BR2" s="2">
        <v>224</v>
      </c>
      <c r="BS2" s="2">
        <v>231</v>
      </c>
      <c r="BT2" s="2">
        <v>224</v>
      </c>
      <c r="BU2" s="2">
        <v>224</v>
      </c>
      <c r="BV2" s="2">
        <v>226</v>
      </c>
      <c r="BW2" s="2" t="s">
        <v>2</v>
      </c>
      <c r="BX2" s="2">
        <v>238</v>
      </c>
      <c r="BY2" s="2">
        <v>246</v>
      </c>
      <c r="BZ2" s="2">
        <v>256</v>
      </c>
      <c r="CA2" s="2">
        <v>263</v>
      </c>
      <c r="CB2" s="2" t="s">
        <v>2</v>
      </c>
      <c r="CC2" s="2">
        <v>271</v>
      </c>
      <c r="CD2" s="2">
        <v>271</v>
      </c>
      <c r="CE2" s="2">
        <v>278</v>
      </c>
      <c r="CF2" s="2">
        <v>285</v>
      </c>
      <c r="CG2" s="2">
        <v>296</v>
      </c>
      <c r="CH2" s="2" t="s">
        <v>2</v>
      </c>
      <c r="CI2" s="2">
        <v>302583</v>
      </c>
      <c r="CJ2" s="2">
        <v>315510</v>
      </c>
      <c r="CK2" s="2">
        <v>324464</v>
      </c>
      <c r="CL2" s="2">
        <v>330543</v>
      </c>
      <c r="CM2" s="2">
        <v>341063</v>
      </c>
      <c r="CN2" s="2">
        <v>376170</v>
      </c>
      <c r="CO2" s="2" t="s">
        <v>2</v>
      </c>
      <c r="CP2" s="2">
        <v>400969</v>
      </c>
      <c r="CQ2" s="2">
        <v>403436</v>
      </c>
      <c r="CR2" s="2">
        <v>404766</v>
      </c>
      <c r="CS2" s="2">
        <v>402753</v>
      </c>
      <c r="CT2" s="2">
        <v>401851</v>
      </c>
      <c r="CU2" s="2" t="s">
        <v>2</v>
      </c>
      <c r="CV2" s="2">
        <v>418491</v>
      </c>
      <c r="CW2" s="2">
        <v>449606</v>
      </c>
      <c r="CX2" s="2">
        <v>488417</v>
      </c>
      <c r="CY2" s="2">
        <v>513702</v>
      </c>
      <c r="CZ2" s="2" t="s">
        <v>2</v>
      </c>
      <c r="DA2" s="2" t="s">
        <v>2</v>
      </c>
      <c r="DB2" s="2">
        <v>532495</v>
      </c>
      <c r="DC2" s="2">
        <v>544268</v>
      </c>
      <c r="DD2" s="2">
        <v>539309</v>
      </c>
      <c r="DE2" s="2">
        <v>541983</v>
      </c>
      <c r="DF2" s="2">
        <v>547159</v>
      </c>
      <c r="DG2" s="2">
        <v>550043</v>
      </c>
      <c r="DH2" s="2" t="s">
        <v>2</v>
      </c>
      <c r="DI2" s="2" t="s">
        <v>2</v>
      </c>
      <c r="DJ2" s="2">
        <v>570193</v>
      </c>
      <c r="DK2" s="2">
        <v>588736</v>
      </c>
      <c r="DL2" s="2">
        <v>599432</v>
      </c>
      <c r="DM2" s="2">
        <v>603308</v>
      </c>
      <c r="DN2" s="2">
        <v>604412</v>
      </c>
      <c r="DO2" s="2">
        <v>608569</v>
      </c>
      <c r="DP2" s="2">
        <v>612968</v>
      </c>
      <c r="DQ2" s="2">
        <v>619932</v>
      </c>
      <c r="DR2" s="2">
        <v>624779</v>
      </c>
      <c r="DS2" s="2">
        <v>626932</v>
      </c>
      <c r="DT2" s="1" t="s">
        <v>2</v>
      </c>
      <c r="DU2" s="4">
        <v>633714</v>
      </c>
      <c r="DV2" s="4">
        <v>642337</v>
      </c>
      <c r="DW2" s="4">
        <v>648414</v>
      </c>
      <c r="DX2" s="4">
        <v>659286</v>
      </c>
      <c r="DY2" s="4">
        <v>666946</v>
      </c>
      <c r="DZ2" s="4">
        <v>675302</v>
      </c>
      <c r="EA2" s="4">
        <v>680300</v>
      </c>
      <c r="EB2" s="4">
        <v>687455</v>
      </c>
      <c r="EC2" s="4">
        <v>698895</v>
      </c>
      <c r="ED2" s="4">
        <v>710231</v>
      </c>
      <c r="EE2" s="5" t="s">
        <v>2</v>
      </c>
      <c r="EF2" s="2">
        <v>722259</v>
      </c>
      <c r="EG2" s="2">
        <v>730825</v>
      </c>
      <c r="EH2" s="2">
        <v>736760</v>
      </c>
      <c r="EI2" s="2">
        <v>736759</v>
      </c>
      <c r="EJ2" s="2">
        <v>737979</v>
      </c>
      <c r="EK2" s="2">
        <v>741522</v>
      </c>
      <c r="EL2" s="2">
        <v>739795</v>
      </c>
    </row>
    <row r="3" spans="1:142" x14ac:dyDescent="0.3">
      <c r="A3" s="2" t="s">
        <v>1</v>
      </c>
      <c r="B3" s="2" t="s">
        <v>1</v>
      </c>
      <c r="C3" s="2">
        <v>1830</v>
      </c>
      <c r="D3" s="2">
        <v>1907</v>
      </c>
      <c r="E3" s="2">
        <v>1935</v>
      </c>
      <c r="F3" s="2">
        <v>1957</v>
      </c>
      <c r="G3" s="2">
        <v>1978</v>
      </c>
      <c r="H3" s="2">
        <v>2012</v>
      </c>
      <c r="I3" s="2" t="s">
        <v>1</v>
      </c>
      <c r="J3" s="2">
        <v>2045</v>
      </c>
      <c r="K3" s="2">
        <v>2058</v>
      </c>
      <c r="L3" s="2">
        <v>2070</v>
      </c>
      <c r="M3" s="2">
        <v>2108</v>
      </c>
      <c r="N3" s="2" t="s">
        <v>1</v>
      </c>
      <c r="O3" s="2">
        <v>2150</v>
      </c>
      <c r="P3" s="2">
        <v>2185</v>
      </c>
      <c r="Q3" s="2">
        <v>2217</v>
      </c>
      <c r="R3" s="2">
        <v>2279</v>
      </c>
      <c r="S3" s="2">
        <v>2336</v>
      </c>
      <c r="T3" s="2">
        <v>2345</v>
      </c>
      <c r="U3" s="2" t="s">
        <v>1</v>
      </c>
      <c r="V3" s="2">
        <v>2359</v>
      </c>
      <c r="W3" s="2">
        <v>2361</v>
      </c>
      <c r="X3" s="2">
        <v>2343</v>
      </c>
      <c r="Y3" s="2">
        <v>2337</v>
      </c>
      <c r="Z3" s="2" t="s">
        <v>1</v>
      </c>
      <c r="AA3" s="2">
        <v>2359</v>
      </c>
      <c r="AB3" s="2">
        <v>2402</v>
      </c>
      <c r="AC3" s="2">
        <v>2434</v>
      </c>
      <c r="AD3" s="2">
        <v>2464</v>
      </c>
      <c r="AE3" s="2">
        <v>2501</v>
      </c>
      <c r="AF3" s="2">
        <v>2534</v>
      </c>
      <c r="AG3" s="2" t="s">
        <v>1</v>
      </c>
      <c r="AH3" s="2">
        <v>2567</v>
      </c>
      <c r="AI3" s="2">
        <v>2609</v>
      </c>
      <c r="AJ3" s="2">
        <v>2640</v>
      </c>
      <c r="AK3" s="2">
        <v>2644</v>
      </c>
      <c r="AL3" s="2" t="s">
        <v>1</v>
      </c>
      <c r="AM3" s="2">
        <v>2647</v>
      </c>
      <c r="AN3" s="2">
        <v>2649</v>
      </c>
      <c r="AO3" s="2">
        <v>2653</v>
      </c>
      <c r="AP3" s="2">
        <v>2661</v>
      </c>
      <c r="AQ3" s="2">
        <v>2685</v>
      </c>
      <c r="AR3" s="2">
        <v>2719</v>
      </c>
      <c r="AS3" s="2" t="s">
        <v>1</v>
      </c>
      <c r="AT3" s="2">
        <v>2743</v>
      </c>
      <c r="AU3" s="2">
        <v>2762</v>
      </c>
      <c r="AV3" s="2">
        <v>2787</v>
      </c>
      <c r="AW3" s="2">
        <v>2814</v>
      </c>
      <c r="AX3" s="2" t="s">
        <v>1</v>
      </c>
      <c r="AY3" s="2">
        <v>2845</v>
      </c>
      <c r="AZ3" s="2">
        <v>2902</v>
      </c>
      <c r="BA3" s="2">
        <v>2941</v>
      </c>
      <c r="BB3" s="2">
        <v>2902</v>
      </c>
      <c r="BC3" s="2">
        <v>2802</v>
      </c>
      <c r="BD3" s="2">
        <v>2775</v>
      </c>
      <c r="BE3" s="2" t="s">
        <v>1</v>
      </c>
      <c r="BF3" s="2">
        <v>2911</v>
      </c>
      <c r="BG3" s="2">
        <v>2942</v>
      </c>
      <c r="BH3" s="2">
        <v>2969</v>
      </c>
      <c r="BI3" s="2">
        <v>3000</v>
      </c>
      <c r="BJ3" s="2" t="s">
        <v>1</v>
      </c>
      <c r="BK3" s="2">
        <v>3062</v>
      </c>
      <c r="BL3" s="2">
        <v>3059</v>
      </c>
      <c r="BM3" s="2">
        <v>3068</v>
      </c>
      <c r="BN3" s="2">
        <v>3053</v>
      </c>
      <c r="BO3" s="2">
        <v>3014</v>
      </c>
      <c r="BP3" s="2" t="s">
        <v>1</v>
      </c>
      <c r="BQ3" s="2">
        <v>3050</v>
      </c>
      <c r="BR3" s="2">
        <v>3071</v>
      </c>
      <c r="BS3" s="2">
        <v>3109</v>
      </c>
      <c r="BT3" s="2">
        <v>3163</v>
      </c>
      <c r="BU3" s="2">
        <v>3204</v>
      </c>
      <c r="BV3" s="2">
        <v>3267</v>
      </c>
      <c r="BW3" s="2" t="s">
        <v>1</v>
      </c>
      <c r="BX3" s="2">
        <v>3316</v>
      </c>
      <c r="BY3" s="2">
        <v>3323</v>
      </c>
      <c r="BZ3" s="2">
        <v>3358</v>
      </c>
      <c r="CA3" s="2">
        <v>3395</v>
      </c>
      <c r="CB3" s="2" t="s">
        <v>1</v>
      </c>
      <c r="CC3" s="2">
        <v>3443</v>
      </c>
      <c r="CD3" s="2">
        <v>3464</v>
      </c>
      <c r="CE3" s="2">
        <v>3458</v>
      </c>
      <c r="CF3" s="2">
        <v>3446</v>
      </c>
      <c r="CG3" s="2">
        <v>3440</v>
      </c>
      <c r="CH3" s="2" t="s">
        <v>1</v>
      </c>
      <c r="CI3" s="2">
        <v>3444354</v>
      </c>
      <c r="CJ3" s="2">
        <v>3497076</v>
      </c>
      <c r="CK3" s="2">
        <v>3539400</v>
      </c>
      <c r="CL3" s="2">
        <v>3579780</v>
      </c>
      <c r="CM3" s="2">
        <v>3626499</v>
      </c>
      <c r="CN3" s="2">
        <v>3678814</v>
      </c>
      <c r="CO3" s="2" t="s">
        <v>1</v>
      </c>
      <c r="CP3" s="2">
        <v>3735139</v>
      </c>
      <c r="CQ3" s="2">
        <v>3780403</v>
      </c>
      <c r="CR3" s="2">
        <v>3831836</v>
      </c>
      <c r="CS3" s="2">
        <v>3866248</v>
      </c>
      <c r="CT3" s="2">
        <v>3893888</v>
      </c>
      <c r="CU3" s="2" t="s">
        <v>1</v>
      </c>
      <c r="CV3" s="2">
        <v>3918531</v>
      </c>
      <c r="CW3" s="2">
        <v>3925266</v>
      </c>
      <c r="CX3" s="2">
        <v>3934102</v>
      </c>
      <c r="CY3" s="2">
        <v>3951820</v>
      </c>
      <c r="CZ3" s="2" t="s">
        <v>1</v>
      </c>
      <c r="DA3" s="2" t="s">
        <v>1</v>
      </c>
      <c r="DB3" s="2">
        <v>3972523</v>
      </c>
      <c r="DC3" s="2">
        <v>3991569</v>
      </c>
      <c r="DD3" s="2">
        <v>4015264</v>
      </c>
      <c r="DE3" s="2">
        <v>4023844</v>
      </c>
      <c r="DF3" s="2">
        <v>4030222</v>
      </c>
      <c r="DG3" s="2">
        <v>4040587</v>
      </c>
      <c r="DH3" s="2" t="s">
        <v>1</v>
      </c>
      <c r="DI3" s="2" t="s">
        <v>1</v>
      </c>
      <c r="DJ3" s="2">
        <v>4099156</v>
      </c>
      <c r="DK3" s="2">
        <v>4154014</v>
      </c>
      <c r="DL3" s="2">
        <v>4214202</v>
      </c>
      <c r="DM3" s="2">
        <v>4260229</v>
      </c>
      <c r="DN3" s="2">
        <v>4296800</v>
      </c>
      <c r="DO3" s="2">
        <v>4331102</v>
      </c>
      <c r="DP3" s="2">
        <v>4367935</v>
      </c>
      <c r="DQ3" s="2">
        <v>4404701</v>
      </c>
      <c r="DR3" s="2">
        <v>4430141</v>
      </c>
      <c r="DS3" s="2">
        <v>4447100</v>
      </c>
      <c r="DT3" s="1" t="s">
        <v>1</v>
      </c>
      <c r="DU3" s="4">
        <v>4467634</v>
      </c>
      <c r="DV3" s="4">
        <v>4480089</v>
      </c>
      <c r="DW3" s="4">
        <v>4503491</v>
      </c>
      <c r="DX3" s="4">
        <v>4530729</v>
      </c>
      <c r="DY3" s="4">
        <v>4569805</v>
      </c>
      <c r="DZ3" s="4">
        <v>4628981</v>
      </c>
      <c r="EA3" s="4">
        <v>4672840</v>
      </c>
      <c r="EB3" s="4">
        <v>4718206</v>
      </c>
      <c r="EC3" s="4">
        <v>4757938</v>
      </c>
      <c r="ED3" s="4">
        <v>4779736</v>
      </c>
      <c r="EE3" s="5" t="s">
        <v>1</v>
      </c>
      <c r="EF3" s="2">
        <v>4798649</v>
      </c>
      <c r="EG3" s="2">
        <v>4813946</v>
      </c>
      <c r="EH3" s="2">
        <v>4827660</v>
      </c>
      <c r="EI3" s="2">
        <v>4840037</v>
      </c>
      <c r="EJ3" s="2">
        <v>4850858</v>
      </c>
      <c r="EK3" s="2">
        <v>4860545</v>
      </c>
      <c r="EL3" s="2">
        <v>4874747</v>
      </c>
    </row>
    <row r="4" spans="1:142" x14ac:dyDescent="0.3">
      <c r="A4" s="2" t="s">
        <v>4</v>
      </c>
      <c r="B4" s="2" t="s">
        <v>4</v>
      </c>
      <c r="C4" s="2">
        <v>1314</v>
      </c>
      <c r="D4" s="2">
        <v>1341</v>
      </c>
      <c r="E4" s="2">
        <v>1360</v>
      </c>
      <c r="F4" s="2">
        <v>1384</v>
      </c>
      <c r="G4" s="2">
        <v>1419</v>
      </c>
      <c r="H4" s="2">
        <v>1447</v>
      </c>
      <c r="I4" s="2" t="s">
        <v>4</v>
      </c>
      <c r="J4" s="2">
        <v>1465</v>
      </c>
      <c r="K4" s="2">
        <v>1484</v>
      </c>
      <c r="L4" s="2">
        <v>1513</v>
      </c>
      <c r="M4" s="2">
        <v>1545</v>
      </c>
      <c r="N4" s="2" t="s">
        <v>4</v>
      </c>
      <c r="O4" s="2">
        <v>1583</v>
      </c>
      <c r="P4" s="2">
        <v>1610</v>
      </c>
      <c r="Q4" s="2">
        <v>1636</v>
      </c>
      <c r="R4" s="2">
        <v>1664</v>
      </c>
      <c r="S4" s="2">
        <v>1688</v>
      </c>
      <c r="T4" s="2">
        <v>1702</v>
      </c>
      <c r="U4" s="2" t="s">
        <v>4</v>
      </c>
      <c r="V4" s="2">
        <v>1719</v>
      </c>
      <c r="W4" s="2">
        <v>1737</v>
      </c>
      <c r="X4" s="2">
        <v>1749</v>
      </c>
      <c r="Y4" s="2">
        <v>1742</v>
      </c>
      <c r="Z4" s="2" t="s">
        <v>4</v>
      </c>
      <c r="AA4" s="2">
        <v>1756</v>
      </c>
      <c r="AB4" s="2">
        <v>1769</v>
      </c>
      <c r="AC4" s="2">
        <v>1772</v>
      </c>
      <c r="AD4" s="2">
        <v>1784</v>
      </c>
      <c r="AE4" s="2">
        <v>1800</v>
      </c>
      <c r="AF4" s="2">
        <v>1812</v>
      </c>
      <c r="AG4" s="2" t="s">
        <v>4</v>
      </c>
      <c r="AH4" s="2">
        <v>1826</v>
      </c>
      <c r="AI4" s="2">
        <v>1840</v>
      </c>
      <c r="AJ4" s="2">
        <v>1847</v>
      </c>
      <c r="AK4" s="2">
        <v>1852</v>
      </c>
      <c r="AL4" s="2" t="s">
        <v>4</v>
      </c>
      <c r="AM4" s="2">
        <v>1859</v>
      </c>
      <c r="AN4" s="2">
        <v>1848</v>
      </c>
      <c r="AO4" s="2">
        <v>1836</v>
      </c>
      <c r="AP4" s="2">
        <v>1854</v>
      </c>
      <c r="AQ4" s="2">
        <v>1878</v>
      </c>
      <c r="AR4" s="2">
        <v>1890</v>
      </c>
      <c r="AS4" s="2" t="s">
        <v>4</v>
      </c>
      <c r="AT4" s="2">
        <v>1892</v>
      </c>
      <c r="AU4" s="2">
        <v>1903</v>
      </c>
      <c r="AV4" s="2">
        <v>1928</v>
      </c>
      <c r="AW4" s="2">
        <v>1948</v>
      </c>
      <c r="AX4" s="2" t="s">
        <v>4</v>
      </c>
      <c r="AY4" s="2">
        <v>1955</v>
      </c>
      <c r="AZ4" s="2">
        <v>1969</v>
      </c>
      <c r="BA4" s="2">
        <v>1977</v>
      </c>
      <c r="BB4" s="2">
        <v>1843</v>
      </c>
      <c r="BC4" s="2">
        <v>1768</v>
      </c>
      <c r="BD4" s="2">
        <v>1762</v>
      </c>
      <c r="BE4" s="2" t="s">
        <v>4</v>
      </c>
      <c r="BF4" s="2">
        <v>1797</v>
      </c>
      <c r="BG4" s="2">
        <v>1836</v>
      </c>
      <c r="BH4" s="2">
        <v>1825</v>
      </c>
      <c r="BI4" s="2">
        <v>1844</v>
      </c>
      <c r="BJ4" s="2" t="s">
        <v>4</v>
      </c>
      <c r="BK4" s="2">
        <v>1910</v>
      </c>
      <c r="BL4" s="2">
        <v>1901</v>
      </c>
      <c r="BM4" s="2">
        <v>1838</v>
      </c>
      <c r="BN4" s="2">
        <v>1780</v>
      </c>
      <c r="BO4" s="2">
        <v>1734</v>
      </c>
      <c r="BP4" s="2" t="s">
        <v>4</v>
      </c>
      <c r="BQ4" s="2">
        <v>1725</v>
      </c>
      <c r="BR4" s="2">
        <v>1704</v>
      </c>
      <c r="BS4" s="2">
        <v>1733</v>
      </c>
      <c r="BT4" s="2">
        <v>1726</v>
      </c>
      <c r="BU4" s="2">
        <v>1756</v>
      </c>
      <c r="BV4" s="2">
        <v>1786</v>
      </c>
      <c r="BW4" s="2" t="s">
        <v>4</v>
      </c>
      <c r="BX4" s="2">
        <v>1806</v>
      </c>
      <c r="BY4" s="2">
        <v>1853</v>
      </c>
      <c r="BZ4" s="2">
        <v>1875</v>
      </c>
      <c r="CA4" s="2">
        <v>1897</v>
      </c>
      <c r="CB4" s="2" t="s">
        <v>4</v>
      </c>
      <c r="CC4" s="2">
        <v>1894</v>
      </c>
      <c r="CD4" s="2">
        <v>1899</v>
      </c>
      <c r="CE4" s="2">
        <v>1901</v>
      </c>
      <c r="CF4" s="2">
        <v>1902</v>
      </c>
      <c r="CG4" s="2">
        <v>1913</v>
      </c>
      <c r="CH4" s="2" t="s">
        <v>4</v>
      </c>
      <c r="CI4" s="2">
        <v>1923322</v>
      </c>
      <c r="CJ4" s="2">
        <v>1972312</v>
      </c>
      <c r="CK4" s="2">
        <v>2018638</v>
      </c>
      <c r="CL4" s="2">
        <v>2059256</v>
      </c>
      <c r="CM4" s="2">
        <v>2101403</v>
      </c>
      <c r="CN4" s="2">
        <v>2159526</v>
      </c>
      <c r="CO4" s="2" t="s">
        <v>4</v>
      </c>
      <c r="CP4" s="2">
        <v>2170161</v>
      </c>
      <c r="CQ4" s="2">
        <v>2209010</v>
      </c>
      <c r="CR4" s="2">
        <v>2243127</v>
      </c>
      <c r="CS4" s="2">
        <v>2271333</v>
      </c>
      <c r="CT4" s="2">
        <v>2286435</v>
      </c>
      <c r="CU4" s="2" t="s">
        <v>4</v>
      </c>
      <c r="CV4" s="2">
        <v>2293201</v>
      </c>
      <c r="CW4" s="2">
        <v>2294257</v>
      </c>
      <c r="CX4" s="2">
        <v>2305761</v>
      </c>
      <c r="CY4" s="2">
        <v>2319768</v>
      </c>
      <c r="CZ4" s="2" t="s">
        <v>4</v>
      </c>
      <c r="DA4" s="2" t="s">
        <v>4</v>
      </c>
      <c r="DB4" s="2">
        <v>2327046</v>
      </c>
      <c r="DC4" s="2">
        <v>2331984</v>
      </c>
      <c r="DD4" s="2">
        <v>2342355</v>
      </c>
      <c r="DE4" s="2">
        <v>2342656</v>
      </c>
      <c r="DF4" s="2">
        <v>2346358</v>
      </c>
      <c r="DG4" s="2">
        <v>2350725</v>
      </c>
      <c r="DH4" s="2" t="s">
        <v>4</v>
      </c>
      <c r="DI4" s="2" t="s">
        <v>4</v>
      </c>
      <c r="DJ4" s="2">
        <v>2383144</v>
      </c>
      <c r="DK4" s="2">
        <v>2415984</v>
      </c>
      <c r="DL4" s="2">
        <v>2456303</v>
      </c>
      <c r="DM4" s="2">
        <v>2494019</v>
      </c>
      <c r="DN4" s="2">
        <v>2535399</v>
      </c>
      <c r="DO4" s="2">
        <v>2572109</v>
      </c>
      <c r="DP4" s="2">
        <v>2601090</v>
      </c>
      <c r="DQ4" s="2">
        <v>2626289</v>
      </c>
      <c r="DR4" s="2">
        <v>2651860</v>
      </c>
      <c r="DS4" s="2">
        <v>2673400</v>
      </c>
      <c r="DT4" s="1" t="s">
        <v>4</v>
      </c>
      <c r="DU4" s="4">
        <v>2691571</v>
      </c>
      <c r="DV4" s="4">
        <v>2705927</v>
      </c>
      <c r="DW4" s="4">
        <v>2724816</v>
      </c>
      <c r="DX4" s="4">
        <v>2749686</v>
      </c>
      <c r="DY4" s="4">
        <v>2781097</v>
      </c>
      <c r="DZ4" s="4">
        <v>2821761</v>
      </c>
      <c r="EA4" s="4">
        <v>2848650</v>
      </c>
      <c r="EB4" s="4">
        <v>2874554</v>
      </c>
      <c r="EC4" s="4">
        <v>2896843</v>
      </c>
      <c r="ED4" s="4">
        <v>2915918</v>
      </c>
      <c r="EE4" s="5" t="s">
        <v>4</v>
      </c>
      <c r="EF4" s="2">
        <v>2938640</v>
      </c>
      <c r="EG4" s="2">
        <v>2949208</v>
      </c>
      <c r="EH4" s="2">
        <v>2956780</v>
      </c>
      <c r="EI4" s="2">
        <v>2964800</v>
      </c>
      <c r="EJ4" s="2">
        <v>2975626</v>
      </c>
      <c r="EK4" s="2">
        <v>2988231</v>
      </c>
      <c r="EL4" s="2">
        <v>3004279</v>
      </c>
    </row>
    <row r="5" spans="1:142" x14ac:dyDescent="0.3">
      <c r="A5" s="2" t="s">
        <v>3</v>
      </c>
      <c r="B5" s="2" t="s">
        <v>3</v>
      </c>
      <c r="C5" s="2">
        <v>124</v>
      </c>
      <c r="D5" s="2">
        <v>131</v>
      </c>
      <c r="E5" s="2">
        <v>138</v>
      </c>
      <c r="F5" s="2">
        <v>144</v>
      </c>
      <c r="G5" s="2">
        <v>151</v>
      </c>
      <c r="H5" s="2">
        <v>158</v>
      </c>
      <c r="I5" s="2" t="s">
        <v>3</v>
      </c>
      <c r="J5" s="2">
        <v>167</v>
      </c>
      <c r="K5" s="2">
        <v>176</v>
      </c>
      <c r="L5" s="2">
        <v>186</v>
      </c>
      <c r="M5" s="2">
        <v>196</v>
      </c>
      <c r="N5" s="2" t="s">
        <v>3</v>
      </c>
      <c r="O5" s="2">
        <v>206</v>
      </c>
      <c r="P5" s="2">
        <v>212</v>
      </c>
      <c r="Q5" s="2">
        <v>217</v>
      </c>
      <c r="R5" s="2">
        <v>236</v>
      </c>
      <c r="S5" s="2">
        <v>253</v>
      </c>
      <c r="T5" s="2">
        <v>263</v>
      </c>
      <c r="U5" s="2" t="s">
        <v>3</v>
      </c>
      <c r="V5" s="2">
        <v>282</v>
      </c>
      <c r="W5" s="2">
        <v>311</v>
      </c>
      <c r="X5" s="2">
        <v>320</v>
      </c>
      <c r="Y5" s="2">
        <v>329</v>
      </c>
      <c r="Z5" s="2" t="s">
        <v>3</v>
      </c>
      <c r="AA5" s="2">
        <v>340</v>
      </c>
      <c r="AB5" s="2">
        <v>351</v>
      </c>
      <c r="AC5" s="2">
        <v>360</v>
      </c>
      <c r="AD5" s="2">
        <v>371</v>
      </c>
      <c r="AE5" s="2">
        <v>382</v>
      </c>
      <c r="AF5" s="2">
        <v>393</v>
      </c>
      <c r="AG5" s="2" t="s">
        <v>3</v>
      </c>
      <c r="AH5" s="2">
        <v>403</v>
      </c>
      <c r="AI5" s="2">
        <v>414</v>
      </c>
      <c r="AJ5" s="2">
        <v>422</v>
      </c>
      <c r="AK5" s="2">
        <v>430</v>
      </c>
      <c r="AL5" s="2" t="s">
        <v>3</v>
      </c>
      <c r="AM5" s="2">
        <v>434</v>
      </c>
      <c r="AN5" s="2">
        <v>429</v>
      </c>
      <c r="AO5" s="2">
        <v>426</v>
      </c>
      <c r="AP5" s="2">
        <v>426</v>
      </c>
      <c r="AQ5" s="2">
        <v>428</v>
      </c>
      <c r="AR5" s="2">
        <v>434</v>
      </c>
      <c r="AS5" s="2" t="s">
        <v>3</v>
      </c>
      <c r="AT5" s="2">
        <v>443</v>
      </c>
      <c r="AU5" s="2">
        <v>453</v>
      </c>
      <c r="AV5" s="2">
        <v>466</v>
      </c>
      <c r="AW5" s="2">
        <v>484</v>
      </c>
      <c r="AX5" s="2" t="s">
        <v>3</v>
      </c>
      <c r="AY5" s="2">
        <v>499</v>
      </c>
      <c r="AZ5" s="2">
        <v>490</v>
      </c>
      <c r="BA5" s="2">
        <v>524</v>
      </c>
      <c r="BB5" s="2">
        <v>692</v>
      </c>
      <c r="BC5" s="2">
        <v>610</v>
      </c>
      <c r="BD5" s="2">
        <v>594</v>
      </c>
      <c r="BE5" s="2" t="s">
        <v>3</v>
      </c>
      <c r="BF5" s="2">
        <v>616</v>
      </c>
      <c r="BG5" s="2">
        <v>653</v>
      </c>
      <c r="BH5" s="2">
        <v>690</v>
      </c>
      <c r="BI5" s="2">
        <v>714</v>
      </c>
      <c r="BJ5" s="2" t="s">
        <v>3</v>
      </c>
      <c r="BK5" s="2">
        <v>750</v>
      </c>
      <c r="BL5" s="2">
        <v>785</v>
      </c>
      <c r="BM5" s="2">
        <v>842</v>
      </c>
      <c r="BN5" s="2">
        <v>894</v>
      </c>
      <c r="BO5" s="2">
        <v>933</v>
      </c>
      <c r="BP5" s="2" t="s">
        <v>3</v>
      </c>
      <c r="BQ5" s="2">
        <v>987</v>
      </c>
      <c r="BR5" s="2">
        <v>1053</v>
      </c>
      <c r="BS5" s="2">
        <v>1125</v>
      </c>
      <c r="BT5" s="2">
        <v>1193</v>
      </c>
      <c r="BU5" s="2">
        <v>1261</v>
      </c>
      <c r="BV5" s="2">
        <v>1302</v>
      </c>
      <c r="BW5" s="2" t="s">
        <v>3</v>
      </c>
      <c r="BX5" s="2">
        <v>1407</v>
      </c>
      <c r="BY5" s="2">
        <v>1471</v>
      </c>
      <c r="BZ5" s="2">
        <v>1521</v>
      </c>
      <c r="CA5" s="2">
        <v>1556</v>
      </c>
      <c r="CB5" s="2" t="s">
        <v>3</v>
      </c>
      <c r="CC5" s="2">
        <v>1584</v>
      </c>
      <c r="CD5" s="2">
        <v>1614</v>
      </c>
      <c r="CE5" s="2">
        <v>1646</v>
      </c>
      <c r="CF5" s="2">
        <v>1682</v>
      </c>
      <c r="CG5" s="2">
        <v>1737</v>
      </c>
      <c r="CH5" s="2" t="s">
        <v>3</v>
      </c>
      <c r="CI5" s="2">
        <v>1775399</v>
      </c>
      <c r="CJ5" s="2">
        <v>1895814</v>
      </c>
      <c r="CK5" s="2">
        <v>2008291</v>
      </c>
      <c r="CL5" s="2">
        <v>2124438</v>
      </c>
      <c r="CM5" s="2">
        <v>2223196</v>
      </c>
      <c r="CN5" s="2">
        <v>2284847</v>
      </c>
      <c r="CO5" s="2" t="s">
        <v>3</v>
      </c>
      <c r="CP5" s="2">
        <v>2346157</v>
      </c>
      <c r="CQ5" s="2">
        <v>2425197</v>
      </c>
      <c r="CR5" s="2">
        <v>2515316</v>
      </c>
      <c r="CS5" s="2">
        <v>2635571</v>
      </c>
      <c r="CT5" s="2">
        <v>2718215</v>
      </c>
      <c r="CU5" s="2" t="s">
        <v>3</v>
      </c>
      <c r="CV5" s="2">
        <v>2810107</v>
      </c>
      <c r="CW5" s="2">
        <v>2889861</v>
      </c>
      <c r="CX5" s="2">
        <v>2968925</v>
      </c>
      <c r="CY5" s="2">
        <v>3067135</v>
      </c>
      <c r="CZ5" s="2" t="s">
        <v>3</v>
      </c>
      <c r="DA5" s="2" t="s">
        <v>3</v>
      </c>
      <c r="DB5" s="2">
        <v>3183538</v>
      </c>
      <c r="DC5" s="2">
        <v>3308262</v>
      </c>
      <c r="DD5" s="2">
        <v>3437103</v>
      </c>
      <c r="DE5" s="2">
        <v>3535183</v>
      </c>
      <c r="DF5" s="2">
        <v>3622185</v>
      </c>
      <c r="DG5" s="2">
        <v>3665228</v>
      </c>
      <c r="DH5" s="2" t="s">
        <v>3</v>
      </c>
      <c r="DI5" s="2" t="s">
        <v>3</v>
      </c>
      <c r="DJ5" s="2">
        <v>3788576</v>
      </c>
      <c r="DK5" s="2">
        <v>3915740</v>
      </c>
      <c r="DL5" s="2">
        <v>4065440</v>
      </c>
      <c r="DM5" s="2">
        <v>4245089</v>
      </c>
      <c r="DN5" s="2">
        <v>4432499</v>
      </c>
      <c r="DO5" s="2">
        <v>4586940</v>
      </c>
      <c r="DP5" s="2">
        <v>4736990</v>
      </c>
      <c r="DQ5" s="2">
        <v>4883342</v>
      </c>
      <c r="DR5" s="2">
        <v>5023823</v>
      </c>
      <c r="DS5" s="2">
        <v>5130632</v>
      </c>
      <c r="DT5" s="1" t="s">
        <v>3</v>
      </c>
      <c r="DU5" s="4">
        <v>5273477</v>
      </c>
      <c r="DV5" s="4">
        <v>5396255</v>
      </c>
      <c r="DW5" s="4">
        <v>5510364</v>
      </c>
      <c r="DX5" s="4">
        <v>5652404</v>
      </c>
      <c r="DY5" s="4">
        <v>5839077</v>
      </c>
      <c r="DZ5" s="4">
        <v>6029141</v>
      </c>
      <c r="EA5" s="4">
        <v>6167681</v>
      </c>
      <c r="EB5" s="4">
        <v>6280362</v>
      </c>
      <c r="EC5" s="4">
        <v>6343154</v>
      </c>
      <c r="ED5" s="4">
        <v>6392017</v>
      </c>
      <c r="EE5" s="5" t="s">
        <v>3</v>
      </c>
      <c r="EF5" s="2">
        <v>6465488</v>
      </c>
      <c r="EG5" s="2">
        <v>6544211</v>
      </c>
      <c r="EH5" s="2">
        <v>6616124</v>
      </c>
      <c r="EI5" s="2">
        <v>6706435</v>
      </c>
      <c r="EJ5" s="2">
        <v>6802262</v>
      </c>
      <c r="EK5" s="2">
        <v>6908642</v>
      </c>
      <c r="EL5" s="2">
        <v>7016270</v>
      </c>
    </row>
    <row r="6" spans="1:142" x14ac:dyDescent="0.3">
      <c r="A6" s="2" t="s">
        <v>5</v>
      </c>
      <c r="B6" s="2" t="s">
        <v>5</v>
      </c>
      <c r="C6" s="2">
        <v>1490</v>
      </c>
      <c r="D6" s="2">
        <v>1550</v>
      </c>
      <c r="E6" s="2">
        <v>1623</v>
      </c>
      <c r="F6" s="2">
        <v>1702</v>
      </c>
      <c r="G6" s="2">
        <v>1792</v>
      </c>
      <c r="H6" s="2">
        <v>1893</v>
      </c>
      <c r="I6" s="2" t="s">
        <v>5</v>
      </c>
      <c r="J6" s="2">
        <v>1976</v>
      </c>
      <c r="K6" s="2">
        <v>2054</v>
      </c>
      <c r="L6" s="2">
        <v>2161</v>
      </c>
      <c r="M6" s="2">
        <v>2282</v>
      </c>
      <c r="N6" s="2" t="s">
        <v>5</v>
      </c>
      <c r="O6" s="2">
        <v>2406</v>
      </c>
      <c r="P6" s="2">
        <v>2534</v>
      </c>
      <c r="Q6" s="2">
        <v>2668</v>
      </c>
      <c r="R6" s="2">
        <v>2811</v>
      </c>
      <c r="S6" s="2">
        <v>2934</v>
      </c>
      <c r="T6" s="2">
        <v>3008</v>
      </c>
      <c r="U6" s="2" t="s">
        <v>5</v>
      </c>
      <c r="V6" s="2">
        <v>3071</v>
      </c>
      <c r="W6" s="2">
        <v>3171</v>
      </c>
      <c r="X6" s="2">
        <v>3262</v>
      </c>
      <c r="Y6" s="2">
        <v>3339</v>
      </c>
      <c r="Z6" s="2" t="s">
        <v>5</v>
      </c>
      <c r="AA6" s="2">
        <v>3554</v>
      </c>
      <c r="AB6" s="2">
        <v>3795</v>
      </c>
      <c r="AC6" s="2">
        <v>3991</v>
      </c>
      <c r="AD6" s="2">
        <v>4270</v>
      </c>
      <c r="AE6" s="2">
        <v>4541</v>
      </c>
      <c r="AF6" s="2">
        <v>4730</v>
      </c>
      <c r="AG6" s="2" t="s">
        <v>5</v>
      </c>
      <c r="AH6" s="2">
        <v>4929</v>
      </c>
      <c r="AI6" s="2">
        <v>5147</v>
      </c>
      <c r="AJ6" s="2">
        <v>5344</v>
      </c>
      <c r="AK6" s="2">
        <v>5531</v>
      </c>
      <c r="AL6" s="2" t="s">
        <v>5</v>
      </c>
      <c r="AM6" s="2">
        <v>5711</v>
      </c>
      <c r="AN6" s="2">
        <v>5824</v>
      </c>
      <c r="AO6" s="2">
        <v>5894</v>
      </c>
      <c r="AP6" s="2">
        <v>5963</v>
      </c>
      <c r="AQ6" s="2">
        <v>6060</v>
      </c>
      <c r="AR6" s="2">
        <v>6175</v>
      </c>
      <c r="AS6" s="2" t="s">
        <v>5</v>
      </c>
      <c r="AT6" s="2">
        <v>6341</v>
      </c>
      <c r="AU6" s="2">
        <v>6528</v>
      </c>
      <c r="AV6" s="2">
        <v>6656</v>
      </c>
      <c r="AW6" s="2">
        <v>6785</v>
      </c>
      <c r="AX6" s="2" t="s">
        <v>5</v>
      </c>
      <c r="AY6" s="2">
        <v>6950</v>
      </c>
      <c r="AZ6" s="2">
        <v>7237</v>
      </c>
      <c r="BA6" s="2">
        <v>7735</v>
      </c>
      <c r="BB6" s="2">
        <v>8506</v>
      </c>
      <c r="BC6" s="2">
        <v>8945</v>
      </c>
      <c r="BD6" s="2">
        <v>9344</v>
      </c>
      <c r="BE6" s="2" t="s">
        <v>5</v>
      </c>
      <c r="BF6" s="2">
        <v>9559</v>
      </c>
      <c r="BG6" s="2">
        <v>9832</v>
      </c>
      <c r="BH6" s="2">
        <v>10064</v>
      </c>
      <c r="BI6" s="2">
        <v>10337</v>
      </c>
      <c r="BJ6" s="2" t="s">
        <v>5</v>
      </c>
      <c r="BK6" s="2">
        <v>10586</v>
      </c>
      <c r="BL6" s="2">
        <v>11134</v>
      </c>
      <c r="BM6" s="2">
        <v>11635</v>
      </c>
      <c r="BN6" s="2">
        <v>12251</v>
      </c>
      <c r="BO6" s="2">
        <v>12746</v>
      </c>
      <c r="BP6" s="2" t="s">
        <v>5</v>
      </c>
      <c r="BQ6" s="2">
        <v>13133</v>
      </c>
      <c r="BR6" s="2">
        <v>13713</v>
      </c>
      <c r="BS6" s="2">
        <v>14264</v>
      </c>
      <c r="BT6" s="2">
        <v>14880</v>
      </c>
      <c r="BU6" s="2">
        <v>15467</v>
      </c>
      <c r="BV6" s="2">
        <v>15717</v>
      </c>
      <c r="BW6" s="2" t="s">
        <v>5</v>
      </c>
      <c r="BX6" s="2">
        <v>16497</v>
      </c>
      <c r="BY6" s="2">
        <v>17072</v>
      </c>
      <c r="BZ6" s="2">
        <v>17668</v>
      </c>
      <c r="CA6" s="2">
        <v>18151</v>
      </c>
      <c r="CB6" s="2" t="s">
        <v>5</v>
      </c>
      <c r="CC6" s="2">
        <v>18585</v>
      </c>
      <c r="CD6" s="2">
        <v>18858</v>
      </c>
      <c r="CE6" s="2">
        <v>19176</v>
      </c>
      <c r="CF6" s="2">
        <v>19394</v>
      </c>
      <c r="CG6" s="2">
        <v>19711</v>
      </c>
      <c r="CH6" s="2" t="s">
        <v>5</v>
      </c>
      <c r="CI6" s="2">
        <v>19971069</v>
      </c>
      <c r="CJ6" s="2">
        <v>20345939</v>
      </c>
      <c r="CK6" s="2">
        <v>20585469</v>
      </c>
      <c r="CL6" s="2">
        <v>20868728</v>
      </c>
      <c r="CM6" s="2">
        <v>21173865</v>
      </c>
      <c r="CN6" s="2">
        <v>21537849</v>
      </c>
      <c r="CO6" s="2" t="s">
        <v>5</v>
      </c>
      <c r="CP6" s="2">
        <v>21935909</v>
      </c>
      <c r="CQ6" s="2">
        <v>22352396</v>
      </c>
      <c r="CR6" s="2">
        <v>22835958</v>
      </c>
      <c r="CS6" s="2">
        <v>23256880</v>
      </c>
      <c r="CT6" s="2">
        <v>23667902</v>
      </c>
      <c r="CU6" s="2" t="s">
        <v>5</v>
      </c>
      <c r="CV6" s="2">
        <v>24285933</v>
      </c>
      <c r="CW6" s="2">
        <v>24820009</v>
      </c>
      <c r="CX6" s="2">
        <v>25360026</v>
      </c>
      <c r="CY6" s="2">
        <v>25844393</v>
      </c>
      <c r="CZ6" s="2" t="s">
        <v>5</v>
      </c>
      <c r="DA6" s="2" t="s">
        <v>5</v>
      </c>
      <c r="DB6" s="2">
        <v>26441109</v>
      </c>
      <c r="DC6" s="2">
        <v>27102237</v>
      </c>
      <c r="DD6" s="2">
        <v>27777158</v>
      </c>
      <c r="DE6" s="2">
        <v>28464249</v>
      </c>
      <c r="DF6" s="2">
        <v>29218164</v>
      </c>
      <c r="DG6" s="2">
        <v>29760021</v>
      </c>
      <c r="DH6" s="2" t="s">
        <v>5</v>
      </c>
      <c r="DI6" s="2" t="s">
        <v>5</v>
      </c>
      <c r="DJ6" s="2">
        <v>30470736</v>
      </c>
      <c r="DK6" s="2">
        <v>30974659</v>
      </c>
      <c r="DL6" s="2">
        <v>31274928</v>
      </c>
      <c r="DM6" s="2">
        <v>31484435</v>
      </c>
      <c r="DN6" s="2">
        <v>31696582</v>
      </c>
      <c r="DO6" s="2">
        <v>32018834</v>
      </c>
      <c r="DP6" s="2">
        <v>32486010</v>
      </c>
      <c r="DQ6" s="2">
        <v>32987675</v>
      </c>
      <c r="DR6" s="2">
        <v>33499204</v>
      </c>
      <c r="DS6" s="2">
        <v>33871648</v>
      </c>
      <c r="DT6" s="1" t="s">
        <v>5</v>
      </c>
      <c r="DU6" s="4">
        <v>34479458</v>
      </c>
      <c r="DV6" s="4">
        <v>34871843</v>
      </c>
      <c r="DW6" s="4">
        <v>35253159</v>
      </c>
      <c r="DX6" s="4">
        <v>35574576</v>
      </c>
      <c r="DY6" s="4">
        <v>35827943</v>
      </c>
      <c r="DZ6" s="4">
        <v>36021202</v>
      </c>
      <c r="EA6" s="4">
        <v>36250311</v>
      </c>
      <c r="EB6" s="4">
        <v>36604337</v>
      </c>
      <c r="EC6" s="4">
        <v>36961229</v>
      </c>
      <c r="ED6" s="4">
        <v>37253956</v>
      </c>
      <c r="EE6" s="5" t="s">
        <v>5</v>
      </c>
      <c r="EF6" s="2">
        <v>37672654</v>
      </c>
      <c r="EG6" s="2">
        <v>38019006</v>
      </c>
      <c r="EH6" s="2">
        <v>38347383</v>
      </c>
      <c r="EI6" s="2">
        <v>38701278</v>
      </c>
      <c r="EJ6" s="2">
        <v>39032444</v>
      </c>
      <c r="EK6" s="2">
        <v>39296476</v>
      </c>
      <c r="EL6" s="2">
        <v>39536653</v>
      </c>
    </row>
    <row r="7" spans="1:142" x14ac:dyDescent="0.3">
      <c r="A7" s="2" t="s">
        <v>6</v>
      </c>
      <c r="B7" s="2" t="s">
        <v>6</v>
      </c>
      <c r="C7" s="2">
        <v>543</v>
      </c>
      <c r="D7" s="2">
        <v>581</v>
      </c>
      <c r="E7" s="2">
        <v>621</v>
      </c>
      <c r="F7" s="2">
        <v>652</v>
      </c>
      <c r="G7" s="2">
        <v>659</v>
      </c>
      <c r="H7" s="2">
        <v>680</v>
      </c>
      <c r="I7" s="2" t="s">
        <v>6</v>
      </c>
      <c r="J7" s="2">
        <v>707</v>
      </c>
      <c r="K7" s="2">
        <v>733</v>
      </c>
      <c r="L7" s="2">
        <v>757</v>
      </c>
      <c r="M7" s="2">
        <v>775</v>
      </c>
      <c r="N7" s="2" t="s">
        <v>6</v>
      </c>
      <c r="O7" s="2">
        <v>804</v>
      </c>
      <c r="P7" s="2">
        <v>821</v>
      </c>
      <c r="Q7" s="2">
        <v>832</v>
      </c>
      <c r="R7" s="2">
        <v>835</v>
      </c>
      <c r="S7" s="2">
        <v>846</v>
      </c>
      <c r="T7" s="2">
        <v>868</v>
      </c>
      <c r="U7" s="2" t="s">
        <v>6</v>
      </c>
      <c r="V7" s="2">
        <v>892</v>
      </c>
      <c r="W7" s="2">
        <v>910</v>
      </c>
      <c r="X7" s="2">
        <v>906</v>
      </c>
      <c r="Y7" s="2">
        <v>938</v>
      </c>
      <c r="Z7" s="2" t="s">
        <v>6</v>
      </c>
      <c r="AA7" s="2">
        <v>937</v>
      </c>
      <c r="AB7" s="2">
        <v>961</v>
      </c>
      <c r="AC7" s="2">
        <v>965</v>
      </c>
      <c r="AD7" s="2">
        <v>984</v>
      </c>
      <c r="AE7" s="2">
        <v>1014</v>
      </c>
      <c r="AF7" s="2">
        <v>1019</v>
      </c>
      <c r="AG7" s="2" t="s">
        <v>6</v>
      </c>
      <c r="AH7" s="2">
        <v>1016</v>
      </c>
      <c r="AI7" s="2">
        <v>1028</v>
      </c>
      <c r="AJ7" s="2">
        <v>1014</v>
      </c>
      <c r="AK7" s="2">
        <v>1008</v>
      </c>
      <c r="AL7" s="2" t="s">
        <v>6</v>
      </c>
      <c r="AM7" s="2">
        <v>1040</v>
      </c>
      <c r="AN7" s="2">
        <v>1056</v>
      </c>
      <c r="AO7" s="2">
        <v>1066</v>
      </c>
      <c r="AP7" s="2">
        <v>1071</v>
      </c>
      <c r="AQ7" s="2">
        <v>1075</v>
      </c>
      <c r="AR7" s="2">
        <v>1078</v>
      </c>
      <c r="AS7" s="2" t="s">
        <v>6</v>
      </c>
      <c r="AT7" s="2">
        <v>1090</v>
      </c>
      <c r="AU7" s="2">
        <v>1104</v>
      </c>
      <c r="AV7" s="2">
        <v>1112</v>
      </c>
      <c r="AW7" s="2">
        <v>1120</v>
      </c>
      <c r="AX7" s="2" t="s">
        <v>6</v>
      </c>
      <c r="AY7" s="2">
        <v>1130</v>
      </c>
      <c r="AZ7" s="2">
        <v>1124</v>
      </c>
      <c r="BA7" s="2">
        <v>1113</v>
      </c>
      <c r="BB7" s="2">
        <v>1153</v>
      </c>
      <c r="BC7" s="2">
        <v>1137</v>
      </c>
      <c r="BD7" s="2">
        <v>1116</v>
      </c>
      <c r="BE7" s="2" t="s">
        <v>6</v>
      </c>
      <c r="BF7" s="2">
        <v>1203</v>
      </c>
      <c r="BG7" s="2">
        <v>1237</v>
      </c>
      <c r="BH7" s="2">
        <v>1263</v>
      </c>
      <c r="BI7" s="2">
        <v>1295</v>
      </c>
      <c r="BJ7" s="2" t="s">
        <v>6</v>
      </c>
      <c r="BK7" s="2">
        <v>1325</v>
      </c>
      <c r="BL7" s="2">
        <v>1326</v>
      </c>
      <c r="BM7" s="2">
        <v>1365</v>
      </c>
      <c r="BN7" s="2">
        <v>1431</v>
      </c>
      <c r="BO7" s="2">
        <v>1493</v>
      </c>
      <c r="BP7" s="2" t="s">
        <v>6</v>
      </c>
      <c r="BQ7" s="2">
        <v>1546</v>
      </c>
      <c r="BR7" s="2">
        <v>1625</v>
      </c>
      <c r="BS7" s="2">
        <v>1664</v>
      </c>
      <c r="BT7" s="2">
        <v>1667</v>
      </c>
      <c r="BU7" s="2">
        <v>1710</v>
      </c>
      <c r="BV7" s="2">
        <v>1754</v>
      </c>
      <c r="BW7" s="2" t="s">
        <v>6</v>
      </c>
      <c r="BX7" s="2">
        <v>1844</v>
      </c>
      <c r="BY7" s="2">
        <v>1899</v>
      </c>
      <c r="BZ7" s="2">
        <v>1936</v>
      </c>
      <c r="CA7" s="2">
        <v>1970</v>
      </c>
      <c r="CB7" s="2" t="s">
        <v>6</v>
      </c>
      <c r="CC7" s="2">
        <v>1985</v>
      </c>
      <c r="CD7" s="2">
        <v>2007</v>
      </c>
      <c r="CE7" s="2">
        <v>2053</v>
      </c>
      <c r="CF7" s="2">
        <v>2120</v>
      </c>
      <c r="CG7" s="2">
        <v>2166</v>
      </c>
      <c r="CH7" s="2" t="s">
        <v>6</v>
      </c>
      <c r="CI7" s="2">
        <v>2209596</v>
      </c>
      <c r="CJ7" s="2">
        <v>2303524</v>
      </c>
      <c r="CK7" s="2">
        <v>2404619</v>
      </c>
      <c r="CL7" s="2">
        <v>2495868</v>
      </c>
      <c r="CM7" s="2">
        <v>2541406</v>
      </c>
      <c r="CN7" s="2">
        <v>2586192</v>
      </c>
      <c r="CO7" s="2" t="s">
        <v>6</v>
      </c>
      <c r="CP7" s="2">
        <v>2632306</v>
      </c>
      <c r="CQ7" s="2">
        <v>2696140</v>
      </c>
      <c r="CR7" s="2">
        <v>2766748</v>
      </c>
      <c r="CS7" s="2">
        <v>2849234</v>
      </c>
      <c r="CT7" s="2">
        <v>2889964</v>
      </c>
      <c r="CU7" s="2" t="s">
        <v>6</v>
      </c>
      <c r="CV7" s="2">
        <v>2977898</v>
      </c>
      <c r="CW7" s="2">
        <v>3061564</v>
      </c>
      <c r="CX7" s="2">
        <v>3133630</v>
      </c>
      <c r="CY7" s="2">
        <v>3169992</v>
      </c>
      <c r="CZ7" s="2" t="s">
        <v>6</v>
      </c>
      <c r="DA7" s="2" t="s">
        <v>6</v>
      </c>
      <c r="DB7" s="2">
        <v>3208723</v>
      </c>
      <c r="DC7" s="2">
        <v>3237450</v>
      </c>
      <c r="DD7" s="2">
        <v>3260480</v>
      </c>
      <c r="DE7" s="2">
        <v>3262281</v>
      </c>
      <c r="DF7" s="2">
        <v>3275818</v>
      </c>
      <c r="DG7" s="2">
        <v>3294394</v>
      </c>
      <c r="DH7" s="2" t="s">
        <v>6</v>
      </c>
      <c r="DI7" s="2" t="s">
        <v>6</v>
      </c>
      <c r="DJ7" s="2">
        <v>3387119</v>
      </c>
      <c r="DK7" s="2">
        <v>3495939</v>
      </c>
      <c r="DL7" s="2">
        <v>3613734</v>
      </c>
      <c r="DM7" s="2">
        <v>3724168</v>
      </c>
      <c r="DN7" s="2">
        <v>3826653</v>
      </c>
      <c r="DO7" s="2">
        <v>3919972</v>
      </c>
      <c r="DP7" s="2">
        <v>4018293</v>
      </c>
      <c r="DQ7" s="2">
        <v>4116639</v>
      </c>
      <c r="DR7" s="2">
        <v>4226018</v>
      </c>
      <c r="DS7" s="2">
        <v>4301261</v>
      </c>
      <c r="DT7" s="1" t="s">
        <v>6</v>
      </c>
      <c r="DU7" s="4">
        <v>4425687</v>
      </c>
      <c r="DV7" s="4">
        <v>4490406</v>
      </c>
      <c r="DW7" s="4">
        <v>4528732</v>
      </c>
      <c r="DX7" s="4">
        <v>4575013</v>
      </c>
      <c r="DY7" s="4">
        <v>4631888</v>
      </c>
      <c r="DZ7" s="4">
        <v>4720423</v>
      </c>
      <c r="EA7" s="4">
        <v>4803868</v>
      </c>
      <c r="EB7" s="4">
        <v>4889730</v>
      </c>
      <c r="EC7" s="4">
        <v>4972195</v>
      </c>
      <c r="ED7" s="4">
        <v>5029196</v>
      </c>
      <c r="EE7" s="5" t="s">
        <v>6</v>
      </c>
      <c r="EF7" s="2">
        <v>5116411</v>
      </c>
      <c r="EG7" s="2">
        <v>5186330</v>
      </c>
      <c r="EH7" s="2">
        <v>5262556</v>
      </c>
      <c r="EI7" s="2">
        <v>5342311</v>
      </c>
      <c r="EJ7" s="2">
        <v>5440445</v>
      </c>
      <c r="EK7" s="2">
        <v>5530105</v>
      </c>
      <c r="EL7" s="2">
        <v>5607154</v>
      </c>
    </row>
    <row r="8" spans="1:142" x14ac:dyDescent="0.3">
      <c r="A8" s="2" t="s">
        <v>7</v>
      </c>
      <c r="B8" s="2" t="s">
        <v>7</v>
      </c>
      <c r="C8" s="2">
        <v>910</v>
      </c>
      <c r="D8" s="2">
        <v>931</v>
      </c>
      <c r="E8" s="2">
        <v>952</v>
      </c>
      <c r="F8" s="2">
        <v>972</v>
      </c>
      <c r="G8" s="2">
        <v>987</v>
      </c>
      <c r="H8" s="2">
        <v>1010</v>
      </c>
      <c r="I8" s="2" t="s">
        <v>7</v>
      </c>
      <c r="J8" s="2">
        <v>1033</v>
      </c>
      <c r="K8" s="2">
        <v>1057</v>
      </c>
      <c r="L8" s="2">
        <v>1077</v>
      </c>
      <c r="M8" s="2">
        <v>1097</v>
      </c>
      <c r="N8" s="2" t="s">
        <v>7</v>
      </c>
      <c r="O8" s="2">
        <v>1122</v>
      </c>
      <c r="P8" s="2">
        <v>1149</v>
      </c>
      <c r="Q8" s="2">
        <v>1176</v>
      </c>
      <c r="R8" s="2">
        <v>1208</v>
      </c>
      <c r="S8" s="2">
        <v>1233</v>
      </c>
      <c r="T8" s="2">
        <v>1258</v>
      </c>
      <c r="U8" s="2" t="s">
        <v>7</v>
      </c>
      <c r="V8" s="2">
        <v>1294</v>
      </c>
      <c r="W8" s="2">
        <v>1327</v>
      </c>
      <c r="X8" s="2">
        <v>1329</v>
      </c>
      <c r="Y8" s="2">
        <v>1359</v>
      </c>
      <c r="Z8" s="2" t="s">
        <v>7</v>
      </c>
      <c r="AA8" s="2">
        <v>1391</v>
      </c>
      <c r="AB8" s="2">
        <v>1415</v>
      </c>
      <c r="AC8" s="2">
        <v>1431</v>
      </c>
      <c r="AD8" s="2">
        <v>1455</v>
      </c>
      <c r="AE8" s="2">
        <v>1481</v>
      </c>
      <c r="AF8" s="2">
        <v>1506</v>
      </c>
      <c r="AG8" s="2" t="s">
        <v>7</v>
      </c>
      <c r="AH8" s="2">
        <v>1531</v>
      </c>
      <c r="AI8" s="2">
        <v>1557</v>
      </c>
      <c r="AJ8" s="2">
        <v>1577</v>
      </c>
      <c r="AK8" s="2">
        <v>1594</v>
      </c>
      <c r="AL8" s="2" t="s">
        <v>7</v>
      </c>
      <c r="AM8" s="2">
        <v>1613</v>
      </c>
      <c r="AN8" s="2">
        <v>1628</v>
      </c>
      <c r="AO8" s="2">
        <v>1637</v>
      </c>
      <c r="AP8" s="2">
        <v>1642</v>
      </c>
      <c r="AQ8" s="2">
        <v>1650</v>
      </c>
      <c r="AR8" s="2">
        <v>1666</v>
      </c>
      <c r="AS8" s="2" t="s">
        <v>7</v>
      </c>
      <c r="AT8" s="2">
        <v>1672</v>
      </c>
      <c r="AU8" s="2">
        <v>1678</v>
      </c>
      <c r="AV8" s="2">
        <v>1684</v>
      </c>
      <c r="AW8" s="2">
        <v>1696</v>
      </c>
      <c r="AX8" s="2" t="s">
        <v>7</v>
      </c>
      <c r="AY8" s="2">
        <v>1708</v>
      </c>
      <c r="AZ8" s="2">
        <v>1746</v>
      </c>
      <c r="BA8" s="2">
        <v>1792</v>
      </c>
      <c r="BB8" s="2">
        <v>1792</v>
      </c>
      <c r="BC8" s="2">
        <v>1778</v>
      </c>
      <c r="BD8" s="2">
        <v>1769</v>
      </c>
      <c r="BE8" s="2" t="s">
        <v>7</v>
      </c>
      <c r="BF8" s="2">
        <v>1906</v>
      </c>
      <c r="BG8" s="2">
        <v>1967</v>
      </c>
      <c r="BH8" s="2">
        <v>2014</v>
      </c>
      <c r="BI8" s="2">
        <v>2032</v>
      </c>
      <c r="BJ8" s="2" t="s">
        <v>7</v>
      </c>
      <c r="BK8" s="2">
        <v>2007</v>
      </c>
      <c r="BL8" s="2">
        <v>2028</v>
      </c>
      <c r="BM8" s="2">
        <v>2081</v>
      </c>
      <c r="BN8" s="2">
        <v>2168</v>
      </c>
      <c r="BO8" s="2">
        <v>2249</v>
      </c>
      <c r="BP8" s="2" t="s">
        <v>7</v>
      </c>
      <c r="BQ8" s="2">
        <v>2300</v>
      </c>
      <c r="BR8" s="2">
        <v>2316</v>
      </c>
      <c r="BS8" s="2">
        <v>2359</v>
      </c>
      <c r="BT8" s="2">
        <v>2446</v>
      </c>
      <c r="BU8" s="2">
        <v>2523</v>
      </c>
      <c r="BV8" s="2">
        <v>2535</v>
      </c>
      <c r="BW8" s="2" t="s">
        <v>7</v>
      </c>
      <c r="BX8" s="2">
        <v>2586</v>
      </c>
      <c r="BY8" s="2">
        <v>2647</v>
      </c>
      <c r="BZ8" s="2">
        <v>2727</v>
      </c>
      <c r="CA8" s="2">
        <v>2798</v>
      </c>
      <c r="CB8" s="2" t="s">
        <v>7</v>
      </c>
      <c r="CC8" s="2">
        <v>2857</v>
      </c>
      <c r="CD8" s="2">
        <v>2903</v>
      </c>
      <c r="CE8" s="2">
        <v>2935</v>
      </c>
      <c r="CF8" s="2">
        <v>2964</v>
      </c>
      <c r="CG8" s="2">
        <v>3000</v>
      </c>
      <c r="CH8" s="2" t="s">
        <v>7</v>
      </c>
      <c r="CI8" s="2">
        <v>3032217</v>
      </c>
      <c r="CJ8" s="2">
        <v>3060938</v>
      </c>
      <c r="CK8" s="2">
        <v>3068699</v>
      </c>
      <c r="CL8" s="2">
        <v>3067814</v>
      </c>
      <c r="CM8" s="2">
        <v>3074047</v>
      </c>
      <c r="CN8" s="2">
        <v>3082500</v>
      </c>
      <c r="CO8" s="2" t="s">
        <v>7</v>
      </c>
      <c r="CP8" s="2">
        <v>3083335</v>
      </c>
      <c r="CQ8" s="2">
        <v>3085722</v>
      </c>
      <c r="CR8" s="2">
        <v>3091627</v>
      </c>
      <c r="CS8" s="2">
        <v>3095917</v>
      </c>
      <c r="CT8" s="2">
        <v>3107576</v>
      </c>
      <c r="CU8" s="2" t="s">
        <v>7</v>
      </c>
      <c r="CV8" s="2">
        <v>3128836</v>
      </c>
      <c r="CW8" s="2">
        <v>3139013</v>
      </c>
      <c r="CX8" s="2">
        <v>3162354</v>
      </c>
      <c r="CY8" s="2">
        <v>3180014</v>
      </c>
      <c r="CZ8" s="2" t="s">
        <v>7</v>
      </c>
      <c r="DA8" s="2" t="s">
        <v>7</v>
      </c>
      <c r="DB8" s="2">
        <v>3201131</v>
      </c>
      <c r="DC8" s="2">
        <v>3223740</v>
      </c>
      <c r="DD8" s="2">
        <v>3247291</v>
      </c>
      <c r="DE8" s="2">
        <v>3271953</v>
      </c>
      <c r="DF8" s="2">
        <v>3283403</v>
      </c>
      <c r="DG8" s="2">
        <v>3287116</v>
      </c>
      <c r="DH8" s="2" t="s">
        <v>7</v>
      </c>
      <c r="DI8" s="2" t="s">
        <v>7</v>
      </c>
      <c r="DJ8" s="2">
        <v>3302895</v>
      </c>
      <c r="DK8" s="2">
        <v>3300712</v>
      </c>
      <c r="DL8" s="2">
        <v>3309175</v>
      </c>
      <c r="DM8" s="2">
        <v>3316121</v>
      </c>
      <c r="DN8" s="2">
        <v>3324144</v>
      </c>
      <c r="DO8" s="2">
        <v>3336685</v>
      </c>
      <c r="DP8" s="2">
        <v>3349348</v>
      </c>
      <c r="DQ8" s="2">
        <v>3365352</v>
      </c>
      <c r="DR8" s="2">
        <v>3386401</v>
      </c>
      <c r="DS8" s="2">
        <v>3405565</v>
      </c>
      <c r="DT8" s="1" t="s">
        <v>7</v>
      </c>
      <c r="DU8" s="4">
        <v>3432835</v>
      </c>
      <c r="DV8" s="4">
        <v>3458749</v>
      </c>
      <c r="DW8" s="4">
        <v>3484336</v>
      </c>
      <c r="DX8" s="4">
        <v>3496094</v>
      </c>
      <c r="DY8" s="4">
        <v>3506956</v>
      </c>
      <c r="DZ8" s="4">
        <v>3517460</v>
      </c>
      <c r="EA8" s="4">
        <v>3527270</v>
      </c>
      <c r="EB8" s="4">
        <v>3545579</v>
      </c>
      <c r="EC8" s="4">
        <v>3561807</v>
      </c>
      <c r="ED8" s="4">
        <v>3574097</v>
      </c>
      <c r="EE8" s="5" t="s">
        <v>7</v>
      </c>
      <c r="EF8" s="2">
        <v>3591927</v>
      </c>
      <c r="EG8" s="2">
        <v>3597705</v>
      </c>
      <c r="EH8" s="2">
        <v>3602470</v>
      </c>
      <c r="EI8" s="2">
        <v>3600188</v>
      </c>
      <c r="EJ8" s="2">
        <v>3593862</v>
      </c>
      <c r="EK8" s="2">
        <v>3587685</v>
      </c>
      <c r="EL8" s="2">
        <v>3588184</v>
      </c>
    </row>
    <row r="9" spans="1:142" x14ac:dyDescent="0.3">
      <c r="A9" s="2" t="s">
        <v>9</v>
      </c>
      <c r="B9" s="2" t="s">
        <v>9</v>
      </c>
      <c r="C9" s="2">
        <v>278</v>
      </c>
      <c r="D9" s="2">
        <v>285</v>
      </c>
      <c r="E9" s="2">
        <v>290</v>
      </c>
      <c r="F9" s="2">
        <v>295</v>
      </c>
      <c r="G9" s="2">
        <v>302</v>
      </c>
      <c r="H9" s="2">
        <v>308</v>
      </c>
      <c r="I9" s="2" t="s">
        <v>9</v>
      </c>
      <c r="J9" s="2">
        <v>313</v>
      </c>
      <c r="K9" s="2">
        <v>317</v>
      </c>
      <c r="L9" s="2">
        <v>321</v>
      </c>
      <c r="M9" s="2">
        <v>327</v>
      </c>
      <c r="N9" s="2" t="s">
        <v>9</v>
      </c>
      <c r="O9" s="2">
        <v>334</v>
      </c>
      <c r="P9" s="2">
        <v>344</v>
      </c>
      <c r="Q9" s="2">
        <v>340</v>
      </c>
      <c r="R9" s="2">
        <v>358</v>
      </c>
      <c r="S9" s="2">
        <v>368</v>
      </c>
      <c r="T9" s="2">
        <v>361</v>
      </c>
      <c r="U9" s="2" t="s">
        <v>9</v>
      </c>
      <c r="V9" s="2">
        <v>360</v>
      </c>
      <c r="W9" s="2">
        <v>385</v>
      </c>
      <c r="X9" s="2">
        <v>418</v>
      </c>
      <c r="Y9" s="2">
        <v>445</v>
      </c>
      <c r="Z9" s="2" t="s">
        <v>9</v>
      </c>
      <c r="AA9" s="2">
        <v>440</v>
      </c>
      <c r="AB9" s="2">
        <v>446</v>
      </c>
      <c r="AC9" s="2">
        <v>450</v>
      </c>
      <c r="AD9" s="2">
        <v>453</v>
      </c>
      <c r="AE9" s="2">
        <v>456</v>
      </c>
      <c r="AF9" s="2">
        <v>461</v>
      </c>
      <c r="AG9" s="2" t="s">
        <v>9</v>
      </c>
      <c r="AH9" s="2">
        <v>469</v>
      </c>
      <c r="AI9" s="2">
        <v>476</v>
      </c>
      <c r="AJ9" s="2">
        <v>479</v>
      </c>
      <c r="AK9" s="2">
        <v>483</v>
      </c>
      <c r="AL9" s="2" t="s">
        <v>9</v>
      </c>
      <c r="AM9" s="2">
        <v>488</v>
      </c>
      <c r="AN9" s="2">
        <v>504</v>
      </c>
      <c r="AO9" s="2">
        <v>513</v>
      </c>
      <c r="AP9" s="2">
        <v>529</v>
      </c>
      <c r="AQ9" s="2">
        <v>568</v>
      </c>
      <c r="AR9" s="2">
        <v>608</v>
      </c>
      <c r="AS9" s="2" t="s">
        <v>9</v>
      </c>
      <c r="AT9" s="2">
        <v>629</v>
      </c>
      <c r="AU9" s="2">
        <v>616</v>
      </c>
      <c r="AV9" s="2">
        <v>638</v>
      </c>
      <c r="AW9" s="2">
        <v>658</v>
      </c>
      <c r="AX9" s="2" t="s">
        <v>9</v>
      </c>
      <c r="AY9" s="2">
        <v>690</v>
      </c>
      <c r="AZ9" s="2">
        <v>764</v>
      </c>
      <c r="BA9" s="2">
        <v>851</v>
      </c>
      <c r="BB9" s="2">
        <v>900</v>
      </c>
      <c r="BC9" s="2">
        <v>881</v>
      </c>
      <c r="BD9" s="2">
        <v>876</v>
      </c>
      <c r="BE9" s="2" t="s">
        <v>9</v>
      </c>
      <c r="BF9" s="2">
        <v>899</v>
      </c>
      <c r="BG9" s="2">
        <v>888</v>
      </c>
      <c r="BH9" s="2">
        <v>840</v>
      </c>
      <c r="BI9" s="2">
        <v>807</v>
      </c>
      <c r="BJ9" s="2" t="s">
        <v>9</v>
      </c>
      <c r="BK9" s="2">
        <v>802</v>
      </c>
      <c r="BL9" s="2">
        <v>808</v>
      </c>
      <c r="BM9" s="2">
        <v>805</v>
      </c>
      <c r="BN9" s="2">
        <v>810</v>
      </c>
      <c r="BO9" s="2">
        <v>791</v>
      </c>
      <c r="BP9" s="2" t="s">
        <v>9</v>
      </c>
      <c r="BQ9" s="2">
        <v>785</v>
      </c>
      <c r="BR9" s="2">
        <v>759</v>
      </c>
      <c r="BS9" s="2">
        <v>763</v>
      </c>
      <c r="BT9" s="2">
        <v>757</v>
      </c>
      <c r="BU9" s="2">
        <v>761</v>
      </c>
      <c r="BV9" s="2">
        <v>764</v>
      </c>
      <c r="BW9" s="2" t="s">
        <v>9</v>
      </c>
      <c r="BX9" s="2">
        <v>778</v>
      </c>
      <c r="BY9" s="2">
        <v>788</v>
      </c>
      <c r="BZ9" s="2">
        <v>798</v>
      </c>
      <c r="CA9" s="2">
        <v>798</v>
      </c>
      <c r="CB9" s="2" t="s">
        <v>9</v>
      </c>
      <c r="CC9" s="2">
        <v>797</v>
      </c>
      <c r="CD9" s="2">
        <v>791</v>
      </c>
      <c r="CE9" s="2">
        <v>791</v>
      </c>
      <c r="CF9" s="2">
        <v>778</v>
      </c>
      <c r="CG9" s="2">
        <v>762</v>
      </c>
      <c r="CH9" s="2" t="s">
        <v>9</v>
      </c>
      <c r="CI9" s="2">
        <v>756668</v>
      </c>
      <c r="CJ9" s="2">
        <v>749781</v>
      </c>
      <c r="CK9" s="2">
        <v>742241</v>
      </c>
      <c r="CL9" s="2">
        <v>731488</v>
      </c>
      <c r="CM9" s="2">
        <v>717947</v>
      </c>
      <c r="CN9" s="2">
        <v>706871</v>
      </c>
      <c r="CO9" s="2" t="s">
        <v>9</v>
      </c>
      <c r="CP9" s="2">
        <v>692295</v>
      </c>
      <c r="CQ9" s="2">
        <v>677228</v>
      </c>
      <c r="CR9" s="2">
        <v>665052</v>
      </c>
      <c r="CS9" s="2">
        <v>650016</v>
      </c>
      <c r="CT9" s="2">
        <v>638333</v>
      </c>
      <c r="CU9" s="2" t="s">
        <v>9</v>
      </c>
      <c r="CV9" s="2">
        <v>636893</v>
      </c>
      <c r="CW9" s="2">
        <v>634174</v>
      </c>
      <c r="CX9" s="2">
        <v>632433</v>
      </c>
      <c r="CY9" s="2">
        <v>633382</v>
      </c>
      <c r="CZ9" s="2" t="s">
        <v>9</v>
      </c>
      <c r="DA9" s="2" t="s">
        <v>9</v>
      </c>
      <c r="DB9" s="2">
        <v>634549</v>
      </c>
      <c r="DC9" s="2">
        <v>638269</v>
      </c>
      <c r="DD9" s="2">
        <v>636930</v>
      </c>
      <c r="DE9" s="2">
        <v>630432</v>
      </c>
      <c r="DF9" s="2">
        <v>624168</v>
      </c>
      <c r="DG9" s="2">
        <v>606900</v>
      </c>
      <c r="DH9" s="2" t="s">
        <v>9</v>
      </c>
      <c r="DI9" s="2" t="s">
        <v>9</v>
      </c>
      <c r="DJ9" s="2">
        <v>600870</v>
      </c>
      <c r="DK9" s="2">
        <v>597565</v>
      </c>
      <c r="DL9" s="2">
        <v>595301</v>
      </c>
      <c r="DM9" s="2">
        <v>589239</v>
      </c>
      <c r="DN9" s="2">
        <v>580517</v>
      </c>
      <c r="DO9" s="2">
        <v>572377</v>
      </c>
      <c r="DP9" s="2">
        <v>567736</v>
      </c>
      <c r="DQ9" s="2">
        <v>565230</v>
      </c>
      <c r="DR9" s="2">
        <v>570213</v>
      </c>
      <c r="DS9" s="2">
        <v>572059</v>
      </c>
      <c r="DT9" s="1" t="s">
        <v>9</v>
      </c>
      <c r="DU9" s="4">
        <v>574504</v>
      </c>
      <c r="DV9" s="4">
        <v>573158</v>
      </c>
      <c r="DW9" s="4">
        <v>568502</v>
      </c>
      <c r="DX9" s="4">
        <v>567754</v>
      </c>
      <c r="DY9" s="4">
        <v>567136</v>
      </c>
      <c r="DZ9" s="4">
        <v>570681</v>
      </c>
      <c r="EA9" s="4">
        <v>574404</v>
      </c>
      <c r="EB9" s="4">
        <v>580236</v>
      </c>
      <c r="EC9" s="4">
        <v>592228</v>
      </c>
      <c r="ED9" s="4">
        <v>601723</v>
      </c>
      <c r="EE9" s="5" t="s">
        <v>9</v>
      </c>
      <c r="EF9" s="2">
        <v>620336</v>
      </c>
      <c r="EG9" s="2">
        <v>635630</v>
      </c>
      <c r="EH9" s="2">
        <v>650114</v>
      </c>
      <c r="EI9" s="2">
        <v>660797</v>
      </c>
      <c r="EJ9" s="2">
        <v>672736</v>
      </c>
      <c r="EK9" s="2">
        <v>684336</v>
      </c>
      <c r="EL9" s="2">
        <v>693972</v>
      </c>
    </row>
    <row r="10" spans="1:142" x14ac:dyDescent="0.3">
      <c r="A10" s="2" t="s">
        <v>8</v>
      </c>
      <c r="B10" s="2" t="s">
        <v>8</v>
      </c>
      <c r="C10" s="2">
        <v>185</v>
      </c>
      <c r="D10" s="2">
        <v>187</v>
      </c>
      <c r="E10" s="2">
        <v>188</v>
      </c>
      <c r="F10" s="2">
        <v>190</v>
      </c>
      <c r="G10" s="2">
        <v>192</v>
      </c>
      <c r="H10" s="2">
        <v>194</v>
      </c>
      <c r="I10" s="2" t="s">
        <v>8</v>
      </c>
      <c r="J10" s="2">
        <v>196</v>
      </c>
      <c r="K10" s="2">
        <v>197</v>
      </c>
      <c r="L10" s="2">
        <v>199</v>
      </c>
      <c r="M10" s="2">
        <v>201</v>
      </c>
      <c r="N10" s="2" t="s">
        <v>8</v>
      </c>
      <c r="O10" s="2">
        <v>203</v>
      </c>
      <c r="P10" s="2">
        <v>207</v>
      </c>
      <c r="Q10" s="2">
        <v>209</v>
      </c>
      <c r="R10" s="2">
        <v>213</v>
      </c>
      <c r="S10" s="2">
        <v>216</v>
      </c>
      <c r="T10" s="2">
        <v>217</v>
      </c>
      <c r="U10" s="2" t="s">
        <v>8</v>
      </c>
      <c r="V10" s="2">
        <v>219</v>
      </c>
      <c r="W10" s="2">
        <v>222</v>
      </c>
      <c r="X10" s="2">
        <v>220</v>
      </c>
      <c r="Y10" s="2">
        <v>221</v>
      </c>
      <c r="Z10" s="2" t="s">
        <v>8</v>
      </c>
      <c r="AA10" s="2">
        <v>219</v>
      </c>
      <c r="AB10" s="2">
        <v>216</v>
      </c>
      <c r="AC10" s="2">
        <v>214</v>
      </c>
      <c r="AD10" s="2">
        <v>215</v>
      </c>
      <c r="AE10" s="2">
        <v>219</v>
      </c>
      <c r="AF10" s="2">
        <v>222</v>
      </c>
      <c r="AG10" s="2" t="s">
        <v>8</v>
      </c>
      <c r="AH10" s="2">
        <v>225</v>
      </c>
      <c r="AI10" s="2">
        <v>229</v>
      </c>
      <c r="AJ10" s="2">
        <v>233</v>
      </c>
      <c r="AK10" s="2">
        <v>236</v>
      </c>
      <c r="AL10" s="2" t="s">
        <v>8</v>
      </c>
      <c r="AM10" s="2">
        <v>239</v>
      </c>
      <c r="AN10" s="2">
        <v>242</v>
      </c>
      <c r="AO10" s="2">
        <v>245</v>
      </c>
      <c r="AP10" s="2">
        <v>248</v>
      </c>
      <c r="AQ10" s="2">
        <v>250</v>
      </c>
      <c r="AR10" s="2">
        <v>252</v>
      </c>
      <c r="AS10" s="2" t="s">
        <v>8</v>
      </c>
      <c r="AT10" s="2">
        <v>253</v>
      </c>
      <c r="AU10" s="2">
        <v>254</v>
      </c>
      <c r="AV10" s="2">
        <v>257</v>
      </c>
      <c r="AW10" s="2">
        <v>263</v>
      </c>
      <c r="AX10" s="2" t="s">
        <v>8</v>
      </c>
      <c r="AY10" s="2">
        <v>269</v>
      </c>
      <c r="AZ10" s="2">
        <v>275</v>
      </c>
      <c r="BA10" s="2">
        <v>279</v>
      </c>
      <c r="BB10" s="2">
        <v>282</v>
      </c>
      <c r="BC10" s="2">
        <v>285</v>
      </c>
      <c r="BD10" s="2">
        <v>286</v>
      </c>
      <c r="BE10" s="2" t="s">
        <v>8</v>
      </c>
      <c r="BF10" s="2">
        <v>299</v>
      </c>
      <c r="BG10" s="2">
        <v>305</v>
      </c>
      <c r="BH10" s="2">
        <v>312</v>
      </c>
      <c r="BI10" s="2">
        <v>316</v>
      </c>
      <c r="BJ10" s="2" t="s">
        <v>8</v>
      </c>
      <c r="BK10" s="2">
        <v>318</v>
      </c>
      <c r="BL10" s="2">
        <v>331</v>
      </c>
      <c r="BM10" s="2">
        <v>341</v>
      </c>
      <c r="BN10" s="2">
        <v>351</v>
      </c>
      <c r="BO10" s="2">
        <v>368</v>
      </c>
      <c r="BP10" s="2" t="s">
        <v>8</v>
      </c>
      <c r="BQ10" s="2">
        <v>389</v>
      </c>
      <c r="BR10" s="2">
        <v>408</v>
      </c>
      <c r="BS10" s="2">
        <v>426</v>
      </c>
      <c r="BT10" s="2">
        <v>433</v>
      </c>
      <c r="BU10" s="2">
        <v>441</v>
      </c>
      <c r="BV10" s="2">
        <v>446</v>
      </c>
      <c r="BW10" s="2" t="s">
        <v>8</v>
      </c>
      <c r="BX10" s="2">
        <v>461</v>
      </c>
      <c r="BY10" s="2">
        <v>469</v>
      </c>
      <c r="BZ10" s="2">
        <v>483</v>
      </c>
      <c r="CA10" s="2">
        <v>497</v>
      </c>
      <c r="CB10" s="2" t="s">
        <v>8</v>
      </c>
      <c r="CC10" s="2">
        <v>507</v>
      </c>
      <c r="CD10" s="2">
        <v>516</v>
      </c>
      <c r="CE10" s="2">
        <v>525</v>
      </c>
      <c r="CF10" s="2">
        <v>534</v>
      </c>
      <c r="CG10" s="2">
        <v>540</v>
      </c>
      <c r="CH10" s="2" t="s">
        <v>8</v>
      </c>
      <c r="CI10" s="2">
        <v>548104</v>
      </c>
      <c r="CJ10" s="2">
        <v>564708</v>
      </c>
      <c r="CK10" s="2">
        <v>572913</v>
      </c>
      <c r="CL10" s="2">
        <v>577759</v>
      </c>
      <c r="CM10" s="2">
        <v>581418</v>
      </c>
      <c r="CN10" s="2">
        <v>586589</v>
      </c>
      <c r="CO10" s="2" t="s">
        <v>8</v>
      </c>
      <c r="CP10" s="2">
        <v>590166</v>
      </c>
      <c r="CQ10" s="2">
        <v>591829</v>
      </c>
      <c r="CR10" s="2">
        <v>594776</v>
      </c>
      <c r="CS10" s="2">
        <v>594984</v>
      </c>
      <c r="CT10" s="2">
        <v>594338</v>
      </c>
      <c r="CU10" s="2" t="s">
        <v>8</v>
      </c>
      <c r="CV10" s="2">
        <v>595975</v>
      </c>
      <c r="CW10" s="2">
        <v>599148</v>
      </c>
      <c r="CX10" s="2">
        <v>605458</v>
      </c>
      <c r="CY10" s="2">
        <v>611565</v>
      </c>
      <c r="CZ10" s="2" t="s">
        <v>8</v>
      </c>
      <c r="DA10" s="2" t="s">
        <v>8</v>
      </c>
      <c r="DB10" s="2">
        <v>618280</v>
      </c>
      <c r="DC10" s="2">
        <v>627559</v>
      </c>
      <c r="DD10" s="2">
        <v>636947</v>
      </c>
      <c r="DE10" s="2">
        <v>647622</v>
      </c>
      <c r="DF10" s="2">
        <v>658273</v>
      </c>
      <c r="DG10" s="2">
        <v>666168</v>
      </c>
      <c r="DH10" s="2" t="s">
        <v>8</v>
      </c>
      <c r="DI10" s="2" t="s">
        <v>8</v>
      </c>
      <c r="DJ10" s="2">
        <v>683080</v>
      </c>
      <c r="DK10" s="2">
        <v>694925</v>
      </c>
      <c r="DL10" s="2">
        <v>706378</v>
      </c>
      <c r="DM10" s="2">
        <v>717545</v>
      </c>
      <c r="DN10" s="2">
        <v>729734</v>
      </c>
      <c r="DO10" s="2">
        <v>740977</v>
      </c>
      <c r="DP10" s="2">
        <v>751487</v>
      </c>
      <c r="DQ10" s="2">
        <v>763335</v>
      </c>
      <c r="DR10" s="2">
        <v>774990</v>
      </c>
      <c r="DS10" s="2">
        <v>783600</v>
      </c>
      <c r="DT10" s="1" t="s">
        <v>8</v>
      </c>
      <c r="DU10" s="4">
        <v>795699</v>
      </c>
      <c r="DV10" s="4">
        <v>806169</v>
      </c>
      <c r="DW10" s="4">
        <v>818003</v>
      </c>
      <c r="DX10" s="4">
        <v>830803</v>
      </c>
      <c r="DY10" s="4">
        <v>845150</v>
      </c>
      <c r="DZ10" s="4">
        <v>859268</v>
      </c>
      <c r="EA10" s="4">
        <v>871749</v>
      </c>
      <c r="EB10" s="4">
        <v>883874</v>
      </c>
      <c r="EC10" s="4">
        <v>891730</v>
      </c>
      <c r="ED10" s="4">
        <v>897934</v>
      </c>
      <c r="EE10" s="5" t="s">
        <v>8</v>
      </c>
      <c r="EF10" s="2">
        <v>907884</v>
      </c>
      <c r="EG10" s="2">
        <v>916868</v>
      </c>
      <c r="EH10" s="2">
        <v>925114</v>
      </c>
      <c r="EI10" s="2">
        <v>934805</v>
      </c>
      <c r="EJ10" s="2">
        <v>944107</v>
      </c>
      <c r="EK10" s="2">
        <v>952698</v>
      </c>
      <c r="EL10" s="2">
        <v>961939</v>
      </c>
    </row>
    <row r="11" spans="1:142" x14ac:dyDescent="0.3">
      <c r="A11" s="2" t="s">
        <v>10</v>
      </c>
      <c r="B11" s="2" t="s">
        <v>10</v>
      </c>
      <c r="C11" s="2">
        <v>530</v>
      </c>
      <c r="D11" s="2">
        <v>544</v>
      </c>
      <c r="E11" s="2">
        <v>565</v>
      </c>
      <c r="F11" s="2">
        <v>587</v>
      </c>
      <c r="G11" s="2">
        <v>599</v>
      </c>
      <c r="H11" s="2">
        <v>615</v>
      </c>
      <c r="I11" s="2" t="s">
        <v>10</v>
      </c>
      <c r="J11" s="2">
        <v>628</v>
      </c>
      <c r="K11" s="2">
        <v>645</v>
      </c>
      <c r="L11" s="2">
        <v>684</v>
      </c>
      <c r="M11" s="2">
        <v>724</v>
      </c>
      <c r="N11" s="2" t="s">
        <v>10</v>
      </c>
      <c r="O11" s="2">
        <v>756</v>
      </c>
      <c r="P11" s="2">
        <v>773</v>
      </c>
      <c r="Q11" s="2">
        <v>801</v>
      </c>
      <c r="R11" s="2">
        <v>828</v>
      </c>
      <c r="S11" s="2">
        <v>871</v>
      </c>
      <c r="T11" s="2">
        <v>922</v>
      </c>
      <c r="U11" s="2" t="s">
        <v>10</v>
      </c>
      <c r="V11" s="2">
        <v>924</v>
      </c>
      <c r="W11" s="2">
        <v>895</v>
      </c>
      <c r="X11" s="2">
        <v>865</v>
      </c>
      <c r="Y11" s="2">
        <v>898</v>
      </c>
      <c r="Z11" s="2" t="s">
        <v>10</v>
      </c>
      <c r="AA11" s="2">
        <v>962</v>
      </c>
      <c r="AB11" s="2">
        <v>997</v>
      </c>
      <c r="AC11" s="2">
        <v>1044</v>
      </c>
      <c r="AD11" s="2">
        <v>1097</v>
      </c>
      <c r="AE11" s="2">
        <v>1160</v>
      </c>
      <c r="AF11" s="2">
        <v>1264</v>
      </c>
      <c r="AG11" s="2" t="s">
        <v>10</v>
      </c>
      <c r="AH11" s="2">
        <v>1368</v>
      </c>
      <c r="AI11" s="2">
        <v>1418</v>
      </c>
      <c r="AJ11" s="2">
        <v>1433</v>
      </c>
      <c r="AK11" s="2">
        <v>1445</v>
      </c>
      <c r="AL11" s="2" t="s">
        <v>10</v>
      </c>
      <c r="AM11" s="2">
        <v>1471</v>
      </c>
      <c r="AN11" s="2">
        <v>1493</v>
      </c>
      <c r="AO11" s="2">
        <v>1521</v>
      </c>
      <c r="AP11" s="2">
        <v>1552</v>
      </c>
      <c r="AQ11" s="2">
        <v>1585</v>
      </c>
      <c r="AR11" s="2">
        <v>1613</v>
      </c>
      <c r="AS11" s="2" t="s">
        <v>10</v>
      </c>
      <c r="AT11" s="2">
        <v>1651</v>
      </c>
      <c r="AU11" s="2">
        <v>1709</v>
      </c>
      <c r="AV11" s="2">
        <v>1771</v>
      </c>
      <c r="AW11" s="2">
        <v>1836</v>
      </c>
      <c r="AX11" s="2" t="s">
        <v>10</v>
      </c>
      <c r="AY11" s="2">
        <v>1915</v>
      </c>
      <c r="AZ11" s="2">
        <v>2017</v>
      </c>
      <c r="BA11" s="2">
        <v>2151</v>
      </c>
      <c r="BB11" s="2">
        <v>2451</v>
      </c>
      <c r="BC11" s="2">
        <v>2420</v>
      </c>
      <c r="BD11" s="2">
        <v>2465</v>
      </c>
      <c r="BE11" s="2" t="s">
        <v>10</v>
      </c>
      <c r="BF11" s="2">
        <v>2440</v>
      </c>
      <c r="BG11" s="2">
        <v>2528</v>
      </c>
      <c r="BH11" s="2">
        <v>2578</v>
      </c>
      <c r="BI11" s="2">
        <v>2668</v>
      </c>
      <c r="BJ11" s="2" t="s">
        <v>10</v>
      </c>
      <c r="BK11" s="2">
        <v>2771</v>
      </c>
      <c r="BL11" s="2">
        <v>2980</v>
      </c>
      <c r="BM11" s="2">
        <v>3157</v>
      </c>
      <c r="BN11" s="2">
        <v>3310</v>
      </c>
      <c r="BO11" s="2">
        <v>3505</v>
      </c>
      <c r="BP11" s="2" t="s">
        <v>10</v>
      </c>
      <c r="BQ11" s="2">
        <v>3747</v>
      </c>
      <c r="BR11" s="2">
        <v>4047</v>
      </c>
      <c r="BS11" s="2">
        <v>4372</v>
      </c>
      <c r="BT11" s="2">
        <v>4630</v>
      </c>
      <c r="BU11" s="2">
        <v>4808</v>
      </c>
      <c r="BV11" s="2">
        <v>4952</v>
      </c>
      <c r="BW11" s="2" t="s">
        <v>10</v>
      </c>
      <c r="BX11" s="2">
        <v>5243</v>
      </c>
      <c r="BY11" s="2">
        <v>5458</v>
      </c>
      <c r="BZ11" s="2">
        <v>5628</v>
      </c>
      <c r="CA11" s="2">
        <v>5781</v>
      </c>
      <c r="CB11" s="2" t="s">
        <v>10</v>
      </c>
      <c r="CC11" s="2">
        <v>5954</v>
      </c>
      <c r="CD11" s="2">
        <v>6104</v>
      </c>
      <c r="CE11" s="2">
        <v>6242</v>
      </c>
      <c r="CF11" s="2">
        <v>6433</v>
      </c>
      <c r="CG11" s="2">
        <v>6641</v>
      </c>
      <c r="CH11" s="2" t="s">
        <v>10</v>
      </c>
      <c r="CI11" s="2">
        <v>6791418</v>
      </c>
      <c r="CJ11" s="2">
        <v>7158304</v>
      </c>
      <c r="CK11" s="2">
        <v>7511463</v>
      </c>
      <c r="CL11" s="2">
        <v>7913696</v>
      </c>
      <c r="CM11" s="2">
        <v>8298762</v>
      </c>
      <c r="CN11" s="2">
        <v>8518422</v>
      </c>
      <c r="CO11" s="2" t="s">
        <v>10</v>
      </c>
      <c r="CP11" s="2">
        <v>8667379</v>
      </c>
      <c r="CQ11" s="2">
        <v>8856183</v>
      </c>
      <c r="CR11" s="2">
        <v>9102032</v>
      </c>
      <c r="CS11" s="2">
        <v>9426159</v>
      </c>
      <c r="CT11" s="2">
        <v>9746324</v>
      </c>
      <c r="CU11" s="2" t="s">
        <v>10</v>
      </c>
      <c r="CV11" s="2">
        <v>10192774</v>
      </c>
      <c r="CW11" s="2">
        <v>10471407</v>
      </c>
      <c r="CX11" s="2">
        <v>10749851</v>
      </c>
      <c r="CY11" s="2">
        <v>11039925</v>
      </c>
      <c r="CZ11" s="2" t="s">
        <v>10</v>
      </c>
      <c r="DA11" s="2" t="s">
        <v>10</v>
      </c>
      <c r="DB11" s="2">
        <v>11351118</v>
      </c>
      <c r="DC11" s="2">
        <v>11667505</v>
      </c>
      <c r="DD11" s="2">
        <v>11997283</v>
      </c>
      <c r="DE11" s="2">
        <v>12306395</v>
      </c>
      <c r="DF11" s="2">
        <v>12637715</v>
      </c>
      <c r="DG11" s="2">
        <v>12937926</v>
      </c>
      <c r="DH11" s="2" t="s">
        <v>10</v>
      </c>
      <c r="DI11" s="2" t="s">
        <v>10</v>
      </c>
      <c r="DJ11" s="2">
        <v>13369798</v>
      </c>
      <c r="DK11" s="2">
        <v>13650553</v>
      </c>
      <c r="DL11" s="2">
        <v>13927185</v>
      </c>
      <c r="DM11" s="2">
        <v>14239444</v>
      </c>
      <c r="DN11" s="2">
        <v>14537875</v>
      </c>
      <c r="DO11" s="2">
        <v>14853360</v>
      </c>
      <c r="DP11" s="2">
        <v>15186304</v>
      </c>
      <c r="DQ11" s="2">
        <v>15486559</v>
      </c>
      <c r="DR11" s="2">
        <v>15759421</v>
      </c>
      <c r="DS11" s="2">
        <v>15982378</v>
      </c>
      <c r="DT11" s="1" t="s">
        <v>10</v>
      </c>
      <c r="DU11" s="4">
        <v>16356966</v>
      </c>
      <c r="DV11" s="4">
        <v>16689370</v>
      </c>
      <c r="DW11" s="4">
        <v>17004085</v>
      </c>
      <c r="DX11" s="4">
        <v>17415318</v>
      </c>
      <c r="DY11" s="4">
        <v>17842038</v>
      </c>
      <c r="DZ11" s="4">
        <v>18166990</v>
      </c>
      <c r="EA11" s="4">
        <v>18367842</v>
      </c>
      <c r="EB11" s="4">
        <v>18527305</v>
      </c>
      <c r="EC11" s="4">
        <v>18652644</v>
      </c>
      <c r="ED11" s="4">
        <v>18801310</v>
      </c>
      <c r="EE11" s="5" t="s">
        <v>10</v>
      </c>
      <c r="EF11" s="2">
        <v>19097369</v>
      </c>
      <c r="EG11" s="2">
        <v>19341327</v>
      </c>
      <c r="EH11" s="2">
        <v>19584927</v>
      </c>
      <c r="EI11" s="2">
        <v>19897747</v>
      </c>
      <c r="EJ11" s="2">
        <v>20268567</v>
      </c>
      <c r="EK11" s="2">
        <v>20656589</v>
      </c>
      <c r="EL11" s="2">
        <v>20984400</v>
      </c>
    </row>
    <row r="12" spans="1:142" x14ac:dyDescent="0.3">
      <c r="A12" s="2" t="s">
        <v>11</v>
      </c>
      <c r="B12" s="2" t="s">
        <v>11</v>
      </c>
      <c r="C12" s="2">
        <v>2220</v>
      </c>
      <c r="D12" s="2">
        <v>2263</v>
      </c>
      <c r="E12" s="2">
        <v>2305</v>
      </c>
      <c r="F12" s="2">
        <v>2346</v>
      </c>
      <c r="G12" s="2">
        <v>2387</v>
      </c>
      <c r="H12" s="2">
        <v>2427</v>
      </c>
      <c r="I12" s="2" t="s">
        <v>11</v>
      </c>
      <c r="J12" s="2">
        <v>2466</v>
      </c>
      <c r="K12" s="2">
        <v>2505</v>
      </c>
      <c r="L12" s="2">
        <v>2543</v>
      </c>
      <c r="M12" s="2">
        <v>2580</v>
      </c>
      <c r="N12" s="2" t="s">
        <v>11</v>
      </c>
      <c r="O12" s="2">
        <v>2618</v>
      </c>
      <c r="P12" s="2">
        <v>2644</v>
      </c>
      <c r="Q12" s="2">
        <v>2676</v>
      </c>
      <c r="R12" s="2">
        <v>2733</v>
      </c>
      <c r="S12" s="2">
        <v>2776</v>
      </c>
      <c r="T12" s="2">
        <v>2810</v>
      </c>
      <c r="U12" s="2" t="s">
        <v>11</v>
      </c>
      <c r="V12" s="2">
        <v>2856</v>
      </c>
      <c r="W12" s="2">
        <v>2885</v>
      </c>
      <c r="X12" s="2">
        <v>2941</v>
      </c>
      <c r="Y12" s="2">
        <v>2870</v>
      </c>
      <c r="Z12" s="2" t="s">
        <v>11</v>
      </c>
      <c r="AA12" s="2">
        <v>2926</v>
      </c>
      <c r="AB12" s="2">
        <v>2965</v>
      </c>
      <c r="AC12" s="2">
        <v>2965</v>
      </c>
      <c r="AD12" s="2">
        <v>2954</v>
      </c>
      <c r="AE12" s="2">
        <v>2920</v>
      </c>
      <c r="AF12" s="2">
        <v>2883</v>
      </c>
      <c r="AG12" s="2" t="s">
        <v>11</v>
      </c>
      <c r="AH12" s="2">
        <v>2869</v>
      </c>
      <c r="AI12" s="2">
        <v>2891</v>
      </c>
      <c r="AJ12" s="2">
        <v>2903</v>
      </c>
      <c r="AK12" s="2">
        <v>2903</v>
      </c>
      <c r="AL12" s="2" t="s">
        <v>11</v>
      </c>
      <c r="AM12" s="2">
        <v>2910</v>
      </c>
      <c r="AN12" s="2">
        <v>2924</v>
      </c>
      <c r="AO12" s="2">
        <v>2935</v>
      </c>
      <c r="AP12" s="2">
        <v>2950</v>
      </c>
      <c r="AQ12" s="2">
        <v>2964</v>
      </c>
      <c r="AR12" s="2">
        <v>2955</v>
      </c>
      <c r="AS12" s="2" t="s">
        <v>11</v>
      </c>
      <c r="AT12" s="2">
        <v>2978</v>
      </c>
      <c r="AU12" s="2">
        <v>3037</v>
      </c>
      <c r="AV12" s="2">
        <v>3091</v>
      </c>
      <c r="AW12" s="2">
        <v>3120</v>
      </c>
      <c r="AX12" s="2" t="s">
        <v>11</v>
      </c>
      <c r="AY12" s="2">
        <v>3119</v>
      </c>
      <c r="AZ12" s="2">
        <v>3179</v>
      </c>
      <c r="BA12" s="2">
        <v>3209</v>
      </c>
      <c r="BB12" s="2">
        <v>3245</v>
      </c>
      <c r="BC12" s="2">
        <v>3176</v>
      </c>
      <c r="BD12" s="2">
        <v>3119</v>
      </c>
      <c r="BE12" s="2" t="s">
        <v>11</v>
      </c>
      <c r="BF12" s="2">
        <v>3242</v>
      </c>
      <c r="BG12" s="2">
        <v>3272</v>
      </c>
      <c r="BH12" s="2">
        <v>3259</v>
      </c>
      <c r="BI12" s="2">
        <v>3325</v>
      </c>
      <c r="BJ12" s="2" t="s">
        <v>11</v>
      </c>
      <c r="BK12" s="2">
        <v>3445</v>
      </c>
      <c r="BL12" s="2">
        <v>3531</v>
      </c>
      <c r="BM12" s="2">
        <v>3584</v>
      </c>
      <c r="BN12" s="2">
        <v>3558</v>
      </c>
      <c r="BO12" s="2">
        <v>3602</v>
      </c>
      <c r="BP12" s="2" t="s">
        <v>11</v>
      </c>
      <c r="BQ12" s="2">
        <v>3636</v>
      </c>
      <c r="BR12" s="2">
        <v>3701</v>
      </c>
      <c r="BS12" s="2">
        <v>3766</v>
      </c>
      <c r="BT12" s="2">
        <v>3804</v>
      </c>
      <c r="BU12" s="2">
        <v>3868</v>
      </c>
      <c r="BV12" s="2">
        <v>3943</v>
      </c>
      <c r="BW12" s="2" t="s">
        <v>11</v>
      </c>
      <c r="BX12" s="2">
        <v>4015</v>
      </c>
      <c r="BY12" s="2">
        <v>4086</v>
      </c>
      <c r="BZ12" s="2">
        <v>4172</v>
      </c>
      <c r="CA12" s="2">
        <v>4258</v>
      </c>
      <c r="CB12" s="2" t="s">
        <v>11</v>
      </c>
      <c r="CC12" s="2">
        <v>4332</v>
      </c>
      <c r="CD12" s="2">
        <v>4379</v>
      </c>
      <c r="CE12" s="2">
        <v>4408</v>
      </c>
      <c r="CF12" s="2">
        <v>4482</v>
      </c>
      <c r="CG12" s="2">
        <v>4551</v>
      </c>
      <c r="CH12" s="2" t="s">
        <v>11</v>
      </c>
      <c r="CI12" s="2">
        <v>4587930</v>
      </c>
      <c r="CJ12" s="2">
        <v>4711550</v>
      </c>
      <c r="CK12" s="2">
        <v>4809490</v>
      </c>
      <c r="CL12" s="2">
        <v>4910374</v>
      </c>
      <c r="CM12" s="2">
        <v>4999419</v>
      </c>
      <c r="CN12" s="2">
        <v>5064075</v>
      </c>
      <c r="CO12" s="2" t="s">
        <v>11</v>
      </c>
      <c r="CP12" s="2">
        <v>5132812</v>
      </c>
      <c r="CQ12" s="2">
        <v>5219697</v>
      </c>
      <c r="CR12" s="2">
        <v>5295751</v>
      </c>
      <c r="CS12" s="2">
        <v>5401384</v>
      </c>
      <c r="CT12" s="2">
        <v>5463105</v>
      </c>
      <c r="CU12" s="2" t="s">
        <v>11</v>
      </c>
      <c r="CV12" s="2">
        <v>5568345</v>
      </c>
      <c r="CW12" s="2">
        <v>5649792</v>
      </c>
      <c r="CX12" s="2">
        <v>5728250</v>
      </c>
      <c r="CY12" s="2">
        <v>5834954</v>
      </c>
      <c r="CZ12" s="2" t="s">
        <v>11</v>
      </c>
      <c r="DA12" s="2" t="s">
        <v>11</v>
      </c>
      <c r="DB12" s="2">
        <v>5962661</v>
      </c>
      <c r="DC12" s="2">
        <v>6084666</v>
      </c>
      <c r="DD12" s="2">
        <v>6208467</v>
      </c>
      <c r="DE12" s="2">
        <v>6316142</v>
      </c>
      <c r="DF12" s="2">
        <v>6411099</v>
      </c>
      <c r="DG12" s="2">
        <v>6478216</v>
      </c>
      <c r="DH12" s="2" t="s">
        <v>11</v>
      </c>
      <c r="DI12" s="2" t="s">
        <v>11</v>
      </c>
      <c r="DJ12" s="2">
        <v>6653005</v>
      </c>
      <c r="DK12" s="2">
        <v>6817203</v>
      </c>
      <c r="DL12" s="2">
        <v>6978240</v>
      </c>
      <c r="DM12" s="2">
        <v>7157165</v>
      </c>
      <c r="DN12" s="2">
        <v>7328413</v>
      </c>
      <c r="DO12" s="2">
        <v>7501069</v>
      </c>
      <c r="DP12" s="2">
        <v>7685099</v>
      </c>
      <c r="DQ12" s="2">
        <v>7863536</v>
      </c>
      <c r="DR12" s="2">
        <v>8045965</v>
      </c>
      <c r="DS12" s="2">
        <v>8186453</v>
      </c>
      <c r="DT12" s="1" t="s">
        <v>11</v>
      </c>
      <c r="DU12" s="4">
        <v>8377038</v>
      </c>
      <c r="DV12" s="4">
        <v>8508256</v>
      </c>
      <c r="DW12" s="4">
        <v>8622793</v>
      </c>
      <c r="DX12" s="4">
        <v>8769252</v>
      </c>
      <c r="DY12" s="4">
        <v>8925922</v>
      </c>
      <c r="DZ12" s="4">
        <v>9155813</v>
      </c>
      <c r="EA12" s="4">
        <v>9349988</v>
      </c>
      <c r="EB12" s="4">
        <v>9504843</v>
      </c>
      <c r="EC12" s="4">
        <v>9620846</v>
      </c>
      <c r="ED12" s="4">
        <v>9687653</v>
      </c>
      <c r="EE12" s="5" t="s">
        <v>11</v>
      </c>
      <c r="EF12" s="2">
        <v>9810595</v>
      </c>
      <c r="EG12" s="2">
        <v>9911171</v>
      </c>
      <c r="EH12" s="2">
        <v>9981773</v>
      </c>
      <c r="EI12" s="2">
        <v>10083850</v>
      </c>
      <c r="EJ12" s="2">
        <v>10199533</v>
      </c>
      <c r="EK12" s="2">
        <v>10313620</v>
      </c>
      <c r="EL12" s="2">
        <v>10429379</v>
      </c>
    </row>
    <row r="13" spans="1:142" x14ac:dyDescent="0.3">
      <c r="A13" s="2" t="s">
        <v>12</v>
      </c>
      <c r="BJ13" s="2" t="s">
        <v>12</v>
      </c>
      <c r="BK13" s="2">
        <v>500</v>
      </c>
      <c r="BL13" s="2">
        <v>514</v>
      </c>
      <c r="BM13" s="2">
        <v>517</v>
      </c>
      <c r="BN13" s="2">
        <v>510</v>
      </c>
      <c r="BO13" s="2">
        <v>505</v>
      </c>
      <c r="BP13" s="2" t="s">
        <v>12</v>
      </c>
      <c r="BQ13" s="2">
        <v>539</v>
      </c>
      <c r="BR13" s="2">
        <v>559</v>
      </c>
      <c r="BS13" s="2">
        <v>584</v>
      </c>
      <c r="BT13" s="2">
        <v>605</v>
      </c>
      <c r="BU13" s="2">
        <v>622</v>
      </c>
      <c r="BV13" s="2">
        <v>633</v>
      </c>
      <c r="BW13" s="2" t="s">
        <v>12</v>
      </c>
      <c r="BX13" s="2">
        <v>659</v>
      </c>
      <c r="BY13" s="2">
        <v>684</v>
      </c>
      <c r="BZ13" s="2">
        <v>682</v>
      </c>
      <c r="CA13" s="2">
        <v>700</v>
      </c>
      <c r="CB13" s="2" t="s">
        <v>12</v>
      </c>
      <c r="CC13" s="2">
        <v>704</v>
      </c>
      <c r="CD13" s="2">
        <v>710</v>
      </c>
      <c r="CE13" s="2">
        <v>723</v>
      </c>
      <c r="CF13" s="2">
        <v>734</v>
      </c>
      <c r="CG13" s="2">
        <v>750</v>
      </c>
      <c r="CH13" s="2" t="s">
        <v>12</v>
      </c>
      <c r="CI13" s="2">
        <v>769913</v>
      </c>
      <c r="CJ13" s="2">
        <v>801644</v>
      </c>
      <c r="CK13" s="2">
        <v>828331</v>
      </c>
      <c r="CL13" s="2">
        <v>851595</v>
      </c>
      <c r="CM13" s="2">
        <v>867978</v>
      </c>
      <c r="CN13" s="2">
        <v>886160</v>
      </c>
      <c r="CO13" s="2" t="s">
        <v>12</v>
      </c>
      <c r="CP13" s="2">
        <v>904191</v>
      </c>
      <c r="CQ13" s="2">
        <v>918259</v>
      </c>
      <c r="CR13" s="2">
        <v>931584</v>
      </c>
      <c r="CS13" s="2">
        <v>953306</v>
      </c>
      <c r="CT13" s="2">
        <v>964691</v>
      </c>
      <c r="CU13" s="2" t="s">
        <v>12</v>
      </c>
      <c r="CV13" s="2">
        <v>978195</v>
      </c>
      <c r="CW13" s="2">
        <v>993780</v>
      </c>
      <c r="CX13" s="2">
        <v>1012717</v>
      </c>
      <c r="CY13" s="2">
        <v>1027922</v>
      </c>
      <c r="CZ13" s="2" t="s">
        <v>12</v>
      </c>
      <c r="DA13" s="2" t="s">
        <v>12</v>
      </c>
      <c r="DB13" s="2">
        <v>1039698</v>
      </c>
      <c r="DC13" s="2">
        <v>1051762</v>
      </c>
      <c r="DD13" s="2">
        <v>1067918</v>
      </c>
      <c r="DE13" s="2">
        <v>1079828</v>
      </c>
      <c r="DF13" s="2">
        <v>1094588</v>
      </c>
      <c r="DG13" s="2">
        <v>1108229</v>
      </c>
      <c r="DH13" s="2" t="s">
        <v>12</v>
      </c>
      <c r="DI13" s="2" t="s">
        <v>12</v>
      </c>
      <c r="DJ13" s="2">
        <v>1136754</v>
      </c>
      <c r="DK13" s="2">
        <v>1158613</v>
      </c>
      <c r="DL13" s="2">
        <v>1172838</v>
      </c>
      <c r="DM13" s="2">
        <v>1187536</v>
      </c>
      <c r="DN13" s="2">
        <v>1196854</v>
      </c>
      <c r="DO13" s="2">
        <v>1203755</v>
      </c>
      <c r="DP13" s="2">
        <v>1211640</v>
      </c>
      <c r="DQ13" s="2">
        <v>1215233</v>
      </c>
      <c r="DR13" s="2">
        <v>1210300</v>
      </c>
      <c r="DS13" s="2">
        <v>1211537</v>
      </c>
      <c r="DT13" s="1" t="s">
        <v>12</v>
      </c>
      <c r="DU13" s="4">
        <v>1225948</v>
      </c>
      <c r="DV13" s="4">
        <v>1239613</v>
      </c>
      <c r="DW13" s="4">
        <v>1251154</v>
      </c>
      <c r="DX13" s="4">
        <v>1273569</v>
      </c>
      <c r="DY13" s="4">
        <v>1292729</v>
      </c>
      <c r="DZ13" s="4">
        <v>1309731</v>
      </c>
      <c r="EA13" s="4">
        <v>1315675</v>
      </c>
      <c r="EB13" s="4">
        <v>1332213</v>
      </c>
      <c r="EC13" s="4">
        <v>1346717</v>
      </c>
      <c r="ED13" s="4">
        <v>1360301</v>
      </c>
      <c r="EE13" s="5" t="s">
        <v>12</v>
      </c>
      <c r="EF13" s="2">
        <v>1378323</v>
      </c>
      <c r="EG13" s="2">
        <v>1392772</v>
      </c>
      <c r="EH13" s="2">
        <v>1408038</v>
      </c>
      <c r="EI13" s="2">
        <v>1417710</v>
      </c>
      <c r="EJ13" s="2">
        <v>1426320</v>
      </c>
      <c r="EK13" s="2">
        <v>1428683</v>
      </c>
      <c r="EL13" s="2">
        <v>1427538</v>
      </c>
    </row>
    <row r="14" spans="1:142" x14ac:dyDescent="0.3">
      <c r="A14" s="2" t="s">
        <v>16</v>
      </c>
      <c r="B14" s="2" t="s">
        <v>16</v>
      </c>
      <c r="C14" s="2">
        <v>2231</v>
      </c>
      <c r="D14" s="2">
        <v>2227</v>
      </c>
      <c r="E14" s="2">
        <v>2222</v>
      </c>
      <c r="F14" s="2">
        <v>2217</v>
      </c>
      <c r="G14" s="2">
        <v>2212</v>
      </c>
      <c r="H14" s="2">
        <v>2211</v>
      </c>
      <c r="I14" s="2" t="s">
        <v>16</v>
      </c>
      <c r="J14" s="2">
        <v>2214</v>
      </c>
      <c r="K14" s="2">
        <v>2217</v>
      </c>
      <c r="L14" s="2">
        <v>2220</v>
      </c>
      <c r="M14" s="2">
        <v>2223</v>
      </c>
      <c r="N14" s="2" t="s">
        <v>16</v>
      </c>
      <c r="O14" s="2">
        <v>2228</v>
      </c>
      <c r="P14" s="2">
        <v>2249</v>
      </c>
      <c r="Q14" s="2">
        <v>2279</v>
      </c>
      <c r="R14" s="2">
        <v>2305</v>
      </c>
      <c r="S14" s="2">
        <v>2338</v>
      </c>
      <c r="T14" s="2">
        <v>2366</v>
      </c>
      <c r="U14" s="2" t="s">
        <v>16</v>
      </c>
      <c r="V14" s="2">
        <v>2376</v>
      </c>
      <c r="W14" s="2">
        <v>2382</v>
      </c>
      <c r="X14" s="2">
        <v>2351</v>
      </c>
      <c r="Y14" s="2">
        <v>2379</v>
      </c>
      <c r="Z14" s="2" t="s">
        <v>16</v>
      </c>
      <c r="AA14" s="2">
        <v>2400</v>
      </c>
      <c r="AB14" s="2">
        <v>2407</v>
      </c>
      <c r="AC14" s="2">
        <v>2428</v>
      </c>
      <c r="AD14" s="2">
        <v>2425</v>
      </c>
      <c r="AE14" s="2">
        <v>2420</v>
      </c>
      <c r="AF14" s="2">
        <v>2427</v>
      </c>
      <c r="AG14" s="2" t="s">
        <v>16</v>
      </c>
      <c r="AH14" s="2">
        <v>2432</v>
      </c>
      <c r="AI14" s="2">
        <v>2441</v>
      </c>
      <c r="AJ14" s="2">
        <v>2450</v>
      </c>
      <c r="AK14" s="2">
        <v>2460</v>
      </c>
      <c r="AL14" s="2" t="s">
        <v>16</v>
      </c>
      <c r="AM14" s="2">
        <v>2475</v>
      </c>
      <c r="AN14" s="2">
        <v>2482</v>
      </c>
      <c r="AO14" s="2">
        <v>2489</v>
      </c>
      <c r="AP14" s="2">
        <v>2495</v>
      </c>
      <c r="AQ14" s="2">
        <v>2510</v>
      </c>
      <c r="AR14" s="2">
        <v>2524</v>
      </c>
      <c r="AS14" s="2" t="s">
        <v>16</v>
      </c>
      <c r="AT14" s="2">
        <v>2509</v>
      </c>
      <c r="AU14" s="2">
        <v>2498</v>
      </c>
      <c r="AV14" s="2">
        <v>2494</v>
      </c>
      <c r="AW14" s="2">
        <v>2520</v>
      </c>
      <c r="AX14" s="2" t="s">
        <v>16</v>
      </c>
      <c r="AY14" s="2">
        <v>2537</v>
      </c>
      <c r="AZ14" s="2">
        <v>2491</v>
      </c>
      <c r="BA14" s="2">
        <v>2439</v>
      </c>
      <c r="BB14" s="2">
        <v>2334</v>
      </c>
      <c r="BC14" s="2">
        <v>2301</v>
      </c>
      <c r="BD14" s="2">
        <v>2308</v>
      </c>
      <c r="BE14" s="2" t="s">
        <v>16</v>
      </c>
      <c r="BF14" s="2">
        <v>2467</v>
      </c>
      <c r="BG14" s="2">
        <v>2509</v>
      </c>
      <c r="BH14" s="2">
        <v>2543</v>
      </c>
      <c r="BI14" s="2">
        <v>2578</v>
      </c>
      <c r="BJ14" s="2" t="s">
        <v>16</v>
      </c>
      <c r="BK14" s="2">
        <v>2621</v>
      </c>
      <c r="BL14" s="2">
        <v>2617</v>
      </c>
      <c r="BM14" s="2">
        <v>2626</v>
      </c>
      <c r="BN14" s="2">
        <v>2629</v>
      </c>
      <c r="BO14" s="2">
        <v>2626</v>
      </c>
      <c r="BP14" s="2" t="s">
        <v>16</v>
      </c>
      <c r="BQ14" s="2">
        <v>2679</v>
      </c>
      <c r="BR14" s="2">
        <v>2703</v>
      </c>
      <c r="BS14" s="2">
        <v>2716</v>
      </c>
      <c r="BT14" s="2">
        <v>2708</v>
      </c>
      <c r="BU14" s="2">
        <v>2729</v>
      </c>
      <c r="BV14" s="2">
        <v>2758</v>
      </c>
      <c r="BW14" s="2" t="s">
        <v>16</v>
      </c>
      <c r="BX14" s="2">
        <v>2756</v>
      </c>
      <c r="BY14" s="2">
        <v>2750</v>
      </c>
      <c r="BZ14" s="2">
        <v>2747</v>
      </c>
      <c r="CA14" s="2">
        <v>2746</v>
      </c>
      <c r="CB14" s="2" t="s">
        <v>16</v>
      </c>
      <c r="CC14" s="2">
        <v>2742</v>
      </c>
      <c r="CD14" s="2">
        <v>2762</v>
      </c>
      <c r="CE14" s="2">
        <v>2793</v>
      </c>
      <c r="CF14" s="2">
        <v>2803</v>
      </c>
      <c r="CG14" s="2">
        <v>2805</v>
      </c>
      <c r="CH14" s="2" t="s">
        <v>16</v>
      </c>
      <c r="CI14" s="2">
        <v>2825368</v>
      </c>
      <c r="CJ14" s="2">
        <v>2851705</v>
      </c>
      <c r="CK14" s="2">
        <v>2860287</v>
      </c>
      <c r="CL14" s="2">
        <v>2863715</v>
      </c>
      <c r="CM14" s="2">
        <v>2867530</v>
      </c>
      <c r="CN14" s="2">
        <v>2880847</v>
      </c>
      <c r="CO14" s="2" t="s">
        <v>16</v>
      </c>
      <c r="CP14" s="2">
        <v>2903082</v>
      </c>
      <c r="CQ14" s="2">
        <v>2913573</v>
      </c>
      <c r="CR14" s="2">
        <v>2918069</v>
      </c>
      <c r="CS14" s="2">
        <v>2915739</v>
      </c>
      <c r="CT14" s="2">
        <v>2913808</v>
      </c>
      <c r="CU14" s="2" t="s">
        <v>16</v>
      </c>
      <c r="CV14" s="2">
        <v>2907983</v>
      </c>
      <c r="CW14" s="2">
        <v>2888189</v>
      </c>
      <c r="CX14" s="2">
        <v>2870543</v>
      </c>
      <c r="CY14" s="2">
        <v>2858618</v>
      </c>
      <c r="CZ14" s="2" t="s">
        <v>16</v>
      </c>
      <c r="DA14" s="2" t="s">
        <v>16</v>
      </c>
      <c r="DB14" s="2">
        <v>2829684</v>
      </c>
      <c r="DC14" s="2">
        <v>2791970</v>
      </c>
      <c r="DD14" s="2">
        <v>2767011</v>
      </c>
      <c r="DE14" s="2">
        <v>2768388</v>
      </c>
      <c r="DF14" s="2">
        <v>2770592</v>
      </c>
      <c r="DG14" s="2">
        <v>2776755</v>
      </c>
      <c r="DH14" s="2" t="s">
        <v>16</v>
      </c>
      <c r="DI14" s="2" t="s">
        <v>16</v>
      </c>
      <c r="DJ14" s="2">
        <v>2797613</v>
      </c>
      <c r="DK14" s="2">
        <v>2818401</v>
      </c>
      <c r="DL14" s="2">
        <v>2836972</v>
      </c>
      <c r="DM14" s="2">
        <v>2850746</v>
      </c>
      <c r="DN14" s="2">
        <v>2867373</v>
      </c>
      <c r="DO14" s="2">
        <v>2880000</v>
      </c>
      <c r="DP14" s="2">
        <v>2891119</v>
      </c>
      <c r="DQ14" s="2">
        <v>2902872</v>
      </c>
      <c r="DR14" s="2">
        <v>2917634</v>
      </c>
      <c r="DS14" s="2">
        <v>2926324</v>
      </c>
      <c r="DT14" s="1" t="s">
        <v>16</v>
      </c>
      <c r="DU14" s="4">
        <v>2931997</v>
      </c>
      <c r="DV14" s="4">
        <v>2934234</v>
      </c>
      <c r="DW14" s="4">
        <v>2941999</v>
      </c>
      <c r="DX14" s="4">
        <v>2953635</v>
      </c>
      <c r="DY14" s="4">
        <v>2964454</v>
      </c>
      <c r="DZ14" s="4">
        <v>2982644</v>
      </c>
      <c r="EA14" s="4">
        <v>2999212</v>
      </c>
      <c r="EB14" s="4">
        <v>3016734</v>
      </c>
      <c r="EC14" s="4">
        <v>3032870</v>
      </c>
      <c r="ED14" s="4">
        <v>3046355</v>
      </c>
      <c r="EE14" s="5" t="s">
        <v>16</v>
      </c>
      <c r="EF14" s="2">
        <v>3063690</v>
      </c>
      <c r="EG14" s="2">
        <v>3074386</v>
      </c>
      <c r="EH14" s="2">
        <v>3089876</v>
      </c>
      <c r="EI14" s="2">
        <v>3105563</v>
      </c>
      <c r="EJ14" s="2">
        <v>3118473</v>
      </c>
      <c r="EK14" s="2">
        <v>3130869</v>
      </c>
      <c r="EL14" s="2">
        <v>3145711</v>
      </c>
    </row>
    <row r="15" spans="1:142" x14ac:dyDescent="0.3">
      <c r="A15" s="2" t="s">
        <v>13</v>
      </c>
      <c r="B15" s="2" t="s">
        <v>13</v>
      </c>
      <c r="C15" s="2">
        <v>163</v>
      </c>
      <c r="D15" s="2">
        <v>176</v>
      </c>
      <c r="E15" s="2">
        <v>199</v>
      </c>
      <c r="F15" s="2">
        <v>216</v>
      </c>
      <c r="G15" s="2">
        <v>229</v>
      </c>
      <c r="H15" s="2">
        <v>246</v>
      </c>
      <c r="I15" s="2" t="s">
        <v>13</v>
      </c>
      <c r="J15" s="2">
        <v>262</v>
      </c>
      <c r="K15" s="2">
        <v>277</v>
      </c>
      <c r="L15" s="2">
        <v>291</v>
      </c>
      <c r="M15" s="2">
        <v>311</v>
      </c>
      <c r="N15" s="2" t="s">
        <v>13</v>
      </c>
      <c r="O15" s="2">
        <v>329</v>
      </c>
      <c r="P15" s="2">
        <v>343</v>
      </c>
      <c r="Q15" s="2">
        <v>359</v>
      </c>
      <c r="R15" s="2">
        <v>371</v>
      </c>
      <c r="S15" s="2">
        <v>384</v>
      </c>
      <c r="T15" s="2">
        <v>394</v>
      </c>
      <c r="U15" s="2" t="s">
        <v>13</v>
      </c>
      <c r="V15" s="2">
        <v>405</v>
      </c>
      <c r="W15" s="2">
        <v>413</v>
      </c>
      <c r="X15" s="2">
        <v>405</v>
      </c>
      <c r="Y15" s="2">
        <v>424</v>
      </c>
      <c r="Z15" s="2" t="s">
        <v>13</v>
      </c>
      <c r="AA15" s="2">
        <v>433</v>
      </c>
      <c r="AB15" s="2">
        <v>435</v>
      </c>
      <c r="AC15" s="2">
        <v>436</v>
      </c>
      <c r="AD15" s="2">
        <v>436</v>
      </c>
      <c r="AE15" s="2">
        <v>434</v>
      </c>
      <c r="AF15" s="2">
        <v>436</v>
      </c>
      <c r="AG15" s="2" t="s">
        <v>13</v>
      </c>
      <c r="AH15" s="2">
        <v>441</v>
      </c>
      <c r="AI15" s="2">
        <v>447</v>
      </c>
      <c r="AJ15" s="2">
        <v>449</v>
      </c>
      <c r="AK15" s="2">
        <v>447</v>
      </c>
      <c r="AL15" s="2" t="s">
        <v>13</v>
      </c>
      <c r="AM15" s="2">
        <v>447</v>
      </c>
      <c r="AN15" s="2">
        <v>454</v>
      </c>
      <c r="AO15" s="2">
        <v>459</v>
      </c>
      <c r="AP15" s="2">
        <v>464</v>
      </c>
      <c r="AQ15" s="2">
        <v>473</v>
      </c>
      <c r="AR15" s="2">
        <v>481</v>
      </c>
      <c r="AS15" s="2" t="s">
        <v>13</v>
      </c>
      <c r="AT15" s="2">
        <v>495</v>
      </c>
      <c r="AU15" s="2">
        <v>507</v>
      </c>
      <c r="AV15" s="2">
        <v>513</v>
      </c>
      <c r="AW15" s="2">
        <v>521</v>
      </c>
      <c r="AX15" s="2" t="s">
        <v>13</v>
      </c>
      <c r="AY15" s="2">
        <v>522</v>
      </c>
      <c r="AZ15" s="2">
        <v>501</v>
      </c>
      <c r="BA15" s="2">
        <v>478</v>
      </c>
      <c r="BB15" s="2">
        <v>500</v>
      </c>
      <c r="BC15" s="2">
        <v>529</v>
      </c>
      <c r="BD15" s="2">
        <v>507</v>
      </c>
      <c r="BE15" s="2" t="s">
        <v>13</v>
      </c>
      <c r="BF15" s="2">
        <v>509</v>
      </c>
      <c r="BG15" s="2">
        <v>522</v>
      </c>
      <c r="BH15" s="2">
        <v>551</v>
      </c>
      <c r="BI15" s="2">
        <v>570</v>
      </c>
      <c r="BJ15" s="2" t="s">
        <v>13</v>
      </c>
      <c r="BK15" s="2">
        <v>589</v>
      </c>
      <c r="BL15" s="2">
        <v>589</v>
      </c>
      <c r="BM15" s="2">
        <v>587</v>
      </c>
      <c r="BN15" s="2">
        <v>596</v>
      </c>
      <c r="BO15" s="2">
        <v>600</v>
      </c>
      <c r="BP15" s="2" t="s">
        <v>13</v>
      </c>
      <c r="BQ15" s="2">
        <v>618</v>
      </c>
      <c r="BR15" s="2">
        <v>628</v>
      </c>
      <c r="BS15" s="2">
        <v>642</v>
      </c>
      <c r="BT15" s="2">
        <v>646</v>
      </c>
      <c r="BU15" s="2">
        <v>657</v>
      </c>
      <c r="BV15" s="2">
        <v>667</v>
      </c>
      <c r="BW15" s="2" t="s">
        <v>13</v>
      </c>
      <c r="BX15" s="2">
        <v>684</v>
      </c>
      <c r="BY15" s="2">
        <v>692</v>
      </c>
      <c r="BZ15" s="2">
        <v>683</v>
      </c>
      <c r="CA15" s="2">
        <v>680</v>
      </c>
      <c r="CB15" s="2" t="s">
        <v>13</v>
      </c>
      <c r="CC15" s="2">
        <v>686</v>
      </c>
      <c r="CD15" s="2">
        <v>689</v>
      </c>
      <c r="CE15" s="2">
        <v>688</v>
      </c>
      <c r="CF15" s="2">
        <v>695</v>
      </c>
      <c r="CG15" s="2">
        <v>707</v>
      </c>
      <c r="CH15" s="2" t="s">
        <v>13</v>
      </c>
      <c r="CI15" s="2">
        <v>713015</v>
      </c>
      <c r="CJ15" s="2">
        <v>738753</v>
      </c>
      <c r="CK15" s="2">
        <v>763237</v>
      </c>
      <c r="CL15" s="2">
        <v>782074</v>
      </c>
      <c r="CM15" s="2">
        <v>807990</v>
      </c>
      <c r="CN15" s="2">
        <v>831982</v>
      </c>
      <c r="CO15" s="2" t="s">
        <v>13</v>
      </c>
      <c r="CP15" s="2">
        <v>856983</v>
      </c>
      <c r="CQ15" s="2">
        <v>883469</v>
      </c>
      <c r="CR15" s="2">
        <v>910690</v>
      </c>
      <c r="CS15" s="2">
        <v>932627</v>
      </c>
      <c r="CT15" s="2">
        <v>943935</v>
      </c>
      <c r="CU15" s="2" t="s">
        <v>13</v>
      </c>
      <c r="CV15" s="2">
        <v>962204</v>
      </c>
      <c r="CW15" s="2">
        <v>973721</v>
      </c>
      <c r="CX15" s="2">
        <v>981869</v>
      </c>
      <c r="CY15" s="2">
        <v>990839</v>
      </c>
      <c r="CZ15" s="2" t="s">
        <v>13</v>
      </c>
      <c r="DA15" s="2" t="s">
        <v>13</v>
      </c>
      <c r="DB15" s="2">
        <v>994051</v>
      </c>
      <c r="DC15" s="2">
        <v>990224</v>
      </c>
      <c r="DD15" s="2">
        <v>984997</v>
      </c>
      <c r="DE15" s="2">
        <v>985664</v>
      </c>
      <c r="DF15" s="2">
        <v>994416</v>
      </c>
      <c r="DG15" s="2">
        <v>1006749</v>
      </c>
      <c r="DH15" s="2" t="s">
        <v>13</v>
      </c>
      <c r="DI15" s="2" t="s">
        <v>13</v>
      </c>
      <c r="DJ15" s="2">
        <v>1041316</v>
      </c>
      <c r="DK15" s="2">
        <v>1071685</v>
      </c>
      <c r="DL15" s="2">
        <v>1108768</v>
      </c>
      <c r="DM15" s="2">
        <v>1145140</v>
      </c>
      <c r="DN15" s="2">
        <v>1177322</v>
      </c>
      <c r="DO15" s="2">
        <v>1203083</v>
      </c>
      <c r="DP15" s="2">
        <v>1228520</v>
      </c>
      <c r="DQ15" s="2">
        <v>1252330</v>
      </c>
      <c r="DR15" s="2">
        <v>1275674</v>
      </c>
      <c r="DS15" s="2">
        <v>1293953</v>
      </c>
      <c r="DT15" s="1" t="s">
        <v>13</v>
      </c>
      <c r="DU15" s="4">
        <v>1319962</v>
      </c>
      <c r="DV15" s="4">
        <v>1340372</v>
      </c>
      <c r="DW15" s="4">
        <v>1363380</v>
      </c>
      <c r="DX15" s="4">
        <v>1391802</v>
      </c>
      <c r="DY15" s="4">
        <v>1428241</v>
      </c>
      <c r="DZ15" s="4">
        <v>1468669</v>
      </c>
      <c r="EA15" s="4">
        <v>1505105</v>
      </c>
      <c r="EB15" s="4">
        <v>1534320</v>
      </c>
      <c r="EC15" s="4">
        <v>1554439</v>
      </c>
      <c r="ED15" s="4">
        <v>1567582</v>
      </c>
      <c r="EE15" s="5" t="s">
        <v>13</v>
      </c>
      <c r="EF15" s="2">
        <v>1583180</v>
      </c>
      <c r="EG15" s="2">
        <v>1594673</v>
      </c>
      <c r="EH15" s="2">
        <v>1610187</v>
      </c>
      <c r="EI15" s="2">
        <v>1630391</v>
      </c>
      <c r="EJ15" s="2">
        <v>1649324</v>
      </c>
      <c r="EK15" s="2">
        <v>1680026</v>
      </c>
      <c r="EL15" s="2">
        <v>1716943</v>
      </c>
    </row>
    <row r="16" spans="1:142" x14ac:dyDescent="0.3">
      <c r="A16" s="2" t="s">
        <v>14</v>
      </c>
      <c r="B16" s="2" t="s">
        <v>14</v>
      </c>
      <c r="C16" s="2">
        <v>4828</v>
      </c>
      <c r="D16" s="2">
        <v>4914</v>
      </c>
      <c r="E16" s="2">
        <v>4992</v>
      </c>
      <c r="F16" s="2">
        <v>5071</v>
      </c>
      <c r="G16" s="2">
        <v>5161</v>
      </c>
      <c r="H16" s="2">
        <v>5241</v>
      </c>
      <c r="I16" s="2" t="s">
        <v>14</v>
      </c>
      <c r="J16" s="2">
        <v>5309</v>
      </c>
      <c r="K16" s="2">
        <v>5384</v>
      </c>
      <c r="L16" s="2">
        <v>5474</v>
      </c>
      <c r="M16" s="2">
        <v>5567</v>
      </c>
      <c r="N16" s="2" t="s">
        <v>14</v>
      </c>
      <c r="O16" s="2">
        <v>5668</v>
      </c>
      <c r="P16" s="2">
        <v>5757</v>
      </c>
      <c r="Q16" s="2">
        <v>5828</v>
      </c>
      <c r="R16" s="2">
        <v>5961</v>
      </c>
      <c r="S16" s="2">
        <v>6109</v>
      </c>
      <c r="T16" s="2">
        <v>6194</v>
      </c>
      <c r="U16" s="2" t="s">
        <v>14</v>
      </c>
      <c r="V16" s="2">
        <v>6274</v>
      </c>
      <c r="W16" s="2">
        <v>6313</v>
      </c>
      <c r="X16" s="2">
        <v>6275</v>
      </c>
      <c r="Y16" s="2">
        <v>6392</v>
      </c>
      <c r="Z16" s="2" t="s">
        <v>14</v>
      </c>
      <c r="AA16" s="2">
        <v>6663</v>
      </c>
      <c r="AB16" s="2">
        <v>6858</v>
      </c>
      <c r="AC16" s="2">
        <v>6958</v>
      </c>
      <c r="AD16" s="2">
        <v>7068</v>
      </c>
      <c r="AE16" s="2">
        <v>7215</v>
      </c>
      <c r="AF16" s="2">
        <v>7306</v>
      </c>
      <c r="AG16" s="2" t="s">
        <v>14</v>
      </c>
      <c r="AH16" s="2">
        <v>7395</v>
      </c>
      <c r="AI16" s="2">
        <v>7519</v>
      </c>
      <c r="AJ16" s="2">
        <v>7576</v>
      </c>
      <c r="AK16" s="2">
        <v>7606</v>
      </c>
      <c r="AL16" s="2" t="s">
        <v>14</v>
      </c>
      <c r="AM16" s="2">
        <v>7644</v>
      </c>
      <c r="AN16" s="2">
        <v>7687</v>
      </c>
      <c r="AO16" s="2">
        <v>7736</v>
      </c>
      <c r="AP16" s="2">
        <v>7768</v>
      </c>
      <c r="AQ16" s="2">
        <v>7772</v>
      </c>
      <c r="AR16" s="2">
        <v>7797</v>
      </c>
      <c r="AS16" s="2" t="s">
        <v>14</v>
      </c>
      <c r="AT16" s="2">
        <v>7840</v>
      </c>
      <c r="AU16" s="2">
        <v>7857</v>
      </c>
      <c r="AV16" s="2">
        <v>7866</v>
      </c>
      <c r="AW16" s="2">
        <v>7890</v>
      </c>
      <c r="AX16" s="2" t="s">
        <v>14</v>
      </c>
      <c r="AY16" s="2">
        <v>7905</v>
      </c>
      <c r="AZ16" s="2">
        <v>7995</v>
      </c>
      <c r="BA16" s="2">
        <v>8057</v>
      </c>
      <c r="BB16" s="2">
        <v>7761</v>
      </c>
      <c r="BC16" s="2">
        <v>7719</v>
      </c>
      <c r="BD16" s="2">
        <v>7601</v>
      </c>
      <c r="BE16" s="2" t="s">
        <v>14</v>
      </c>
      <c r="BF16" s="2">
        <v>8155</v>
      </c>
      <c r="BG16" s="2">
        <v>8341</v>
      </c>
      <c r="BH16" s="2">
        <v>8552</v>
      </c>
      <c r="BI16" s="2">
        <v>8670</v>
      </c>
      <c r="BJ16" s="2" t="s">
        <v>14</v>
      </c>
      <c r="BK16" s="2">
        <v>8712</v>
      </c>
      <c r="BL16" s="2">
        <v>8790</v>
      </c>
      <c r="BM16" s="2">
        <v>8956</v>
      </c>
      <c r="BN16" s="2">
        <v>9065</v>
      </c>
      <c r="BO16" s="2">
        <v>9252</v>
      </c>
      <c r="BP16" s="2" t="s">
        <v>14</v>
      </c>
      <c r="BQ16" s="2">
        <v>9435</v>
      </c>
      <c r="BR16" s="2">
        <v>9530</v>
      </c>
      <c r="BS16" s="2">
        <v>9668</v>
      </c>
      <c r="BT16" s="2">
        <v>9886</v>
      </c>
      <c r="BU16" s="2">
        <v>9986</v>
      </c>
      <c r="BV16" s="2">
        <v>10081</v>
      </c>
      <c r="BW16" s="2" t="s">
        <v>14</v>
      </c>
      <c r="BX16" s="2">
        <v>10130</v>
      </c>
      <c r="BY16" s="2">
        <v>10280</v>
      </c>
      <c r="BZ16" s="2">
        <v>10402</v>
      </c>
      <c r="CA16" s="2">
        <v>10580</v>
      </c>
      <c r="CB16" s="2" t="s">
        <v>14</v>
      </c>
      <c r="CC16" s="2">
        <v>10693</v>
      </c>
      <c r="CD16" s="2">
        <v>10836</v>
      </c>
      <c r="CE16" s="2">
        <v>10947</v>
      </c>
      <c r="CF16" s="2">
        <v>10995</v>
      </c>
      <c r="CG16" s="2">
        <v>11039</v>
      </c>
      <c r="CH16" s="2" t="s">
        <v>14</v>
      </c>
      <c r="CI16" s="2">
        <v>11110285</v>
      </c>
      <c r="CJ16" s="2">
        <v>11202397</v>
      </c>
      <c r="CK16" s="2">
        <v>11251948</v>
      </c>
      <c r="CL16" s="2">
        <v>11251367</v>
      </c>
      <c r="CM16" s="2">
        <v>11262145</v>
      </c>
      <c r="CN16" s="2">
        <v>11291743</v>
      </c>
      <c r="CO16" s="2" t="s">
        <v>14</v>
      </c>
      <c r="CP16" s="2">
        <v>11342853</v>
      </c>
      <c r="CQ16" s="2">
        <v>11386316</v>
      </c>
      <c r="CR16" s="2">
        <v>11412561</v>
      </c>
      <c r="CS16" s="2">
        <v>11396837</v>
      </c>
      <c r="CT16" s="2">
        <v>11426518</v>
      </c>
      <c r="CU16" s="2" t="s">
        <v>14</v>
      </c>
      <c r="CV16" s="2">
        <v>11443458</v>
      </c>
      <c r="CW16" s="2">
        <v>11423412</v>
      </c>
      <c r="CX16" s="2">
        <v>11408818</v>
      </c>
      <c r="CY16" s="2">
        <v>11412132</v>
      </c>
      <c r="CZ16" s="2" t="s">
        <v>14</v>
      </c>
      <c r="DA16" s="2" t="s">
        <v>14</v>
      </c>
      <c r="DB16" s="2">
        <v>11399806</v>
      </c>
      <c r="DC16" s="2">
        <v>11387257</v>
      </c>
      <c r="DD16" s="2">
        <v>11391178</v>
      </c>
      <c r="DE16" s="2">
        <v>11390183</v>
      </c>
      <c r="DF16" s="2">
        <v>11409782</v>
      </c>
      <c r="DG16" s="2">
        <v>11430602</v>
      </c>
      <c r="DH16" s="2" t="s">
        <v>14</v>
      </c>
      <c r="DI16" s="2" t="s">
        <v>14</v>
      </c>
      <c r="DJ16" s="2">
        <v>11568964</v>
      </c>
      <c r="DK16" s="2">
        <v>11694184</v>
      </c>
      <c r="DL16" s="2">
        <v>11809579</v>
      </c>
      <c r="DM16" s="2">
        <v>11912585</v>
      </c>
      <c r="DN16" s="2">
        <v>12008437</v>
      </c>
      <c r="DO16" s="2">
        <v>12101997</v>
      </c>
      <c r="DP16" s="2">
        <v>12185715</v>
      </c>
      <c r="DQ16" s="2">
        <v>12271847</v>
      </c>
      <c r="DR16" s="2">
        <v>12359020</v>
      </c>
      <c r="DS16" s="2">
        <v>12419293</v>
      </c>
      <c r="DT16" s="1" t="s">
        <v>14</v>
      </c>
      <c r="DU16" s="4">
        <v>12488445</v>
      </c>
      <c r="DV16" s="4">
        <v>12525556</v>
      </c>
      <c r="DW16" s="4">
        <v>12556006</v>
      </c>
      <c r="DX16" s="4">
        <v>12589773</v>
      </c>
      <c r="DY16" s="4">
        <v>12609903</v>
      </c>
      <c r="DZ16" s="4">
        <v>12643955</v>
      </c>
      <c r="EA16" s="4">
        <v>12695866</v>
      </c>
      <c r="EB16" s="4">
        <v>12747038</v>
      </c>
      <c r="EC16" s="4">
        <v>12796778</v>
      </c>
      <c r="ED16" s="4">
        <v>12830632</v>
      </c>
      <c r="EE16" s="5" t="s">
        <v>14</v>
      </c>
      <c r="EF16" s="2">
        <v>12862298</v>
      </c>
      <c r="EG16" s="2">
        <v>12878494</v>
      </c>
      <c r="EH16" s="2">
        <v>12890403</v>
      </c>
      <c r="EI16" s="2">
        <v>12882438</v>
      </c>
      <c r="EJ16" s="2">
        <v>12862051</v>
      </c>
      <c r="EK16" s="2">
        <v>12835726</v>
      </c>
      <c r="EL16" s="2">
        <v>12802023</v>
      </c>
    </row>
    <row r="17" spans="1:142" x14ac:dyDescent="0.3">
      <c r="A17" s="2" t="s">
        <v>15</v>
      </c>
      <c r="B17" s="2" t="s">
        <v>15</v>
      </c>
      <c r="C17" s="2">
        <v>2518</v>
      </c>
      <c r="D17" s="2">
        <v>2541</v>
      </c>
      <c r="E17" s="2">
        <v>2567</v>
      </c>
      <c r="F17" s="2">
        <v>2594</v>
      </c>
      <c r="G17" s="2">
        <v>2614</v>
      </c>
      <c r="H17" s="2">
        <v>2635</v>
      </c>
      <c r="I17" s="2" t="s">
        <v>15</v>
      </c>
      <c r="J17" s="2">
        <v>2663</v>
      </c>
      <c r="K17" s="2">
        <v>2679</v>
      </c>
      <c r="L17" s="2">
        <v>2677</v>
      </c>
      <c r="M17" s="2">
        <v>2678</v>
      </c>
      <c r="N17" s="2" t="s">
        <v>15</v>
      </c>
      <c r="O17" s="2">
        <v>2713</v>
      </c>
      <c r="P17" s="2">
        <v>2751</v>
      </c>
      <c r="Q17" s="2">
        <v>2785</v>
      </c>
      <c r="R17" s="2">
        <v>2824</v>
      </c>
      <c r="S17" s="2">
        <v>2857</v>
      </c>
      <c r="T17" s="2">
        <v>2873</v>
      </c>
      <c r="U17" s="2" t="s">
        <v>15</v>
      </c>
      <c r="V17" s="2">
        <v>2897</v>
      </c>
      <c r="W17" s="2">
        <v>2910</v>
      </c>
      <c r="X17" s="2">
        <v>2880</v>
      </c>
      <c r="Y17" s="2">
        <v>2906</v>
      </c>
      <c r="Z17" s="2" t="s">
        <v>15</v>
      </c>
      <c r="AA17" s="2">
        <v>2947</v>
      </c>
      <c r="AB17" s="2">
        <v>2976</v>
      </c>
      <c r="AC17" s="2">
        <v>2965</v>
      </c>
      <c r="AD17" s="2">
        <v>3042</v>
      </c>
      <c r="AE17" s="2">
        <v>3086</v>
      </c>
      <c r="AF17" s="2">
        <v>3119</v>
      </c>
      <c r="AG17" s="2" t="s">
        <v>15</v>
      </c>
      <c r="AH17" s="2">
        <v>3148</v>
      </c>
      <c r="AI17" s="2">
        <v>3191</v>
      </c>
      <c r="AJ17" s="2">
        <v>3212</v>
      </c>
      <c r="AK17" s="2">
        <v>3226</v>
      </c>
      <c r="AL17" s="2" t="s">
        <v>15</v>
      </c>
      <c r="AM17" s="2">
        <v>3242</v>
      </c>
      <c r="AN17" s="2">
        <v>3257</v>
      </c>
      <c r="AO17" s="2">
        <v>3281</v>
      </c>
      <c r="AP17" s="2">
        <v>3304</v>
      </c>
      <c r="AQ17" s="2">
        <v>3319</v>
      </c>
      <c r="AR17" s="2">
        <v>3332</v>
      </c>
      <c r="AS17" s="2" t="s">
        <v>15</v>
      </c>
      <c r="AT17" s="2">
        <v>3348</v>
      </c>
      <c r="AU17" s="2">
        <v>3374</v>
      </c>
      <c r="AV17" s="2">
        <v>3386</v>
      </c>
      <c r="AW17" s="2">
        <v>3403</v>
      </c>
      <c r="AX17" s="2" t="s">
        <v>15</v>
      </c>
      <c r="AY17" s="2">
        <v>3433</v>
      </c>
      <c r="AZ17" s="2">
        <v>3483</v>
      </c>
      <c r="BA17" s="2">
        <v>3507</v>
      </c>
      <c r="BB17" s="2">
        <v>3449</v>
      </c>
      <c r="BC17" s="2">
        <v>3440</v>
      </c>
      <c r="BD17" s="2">
        <v>3427</v>
      </c>
      <c r="BE17" s="2" t="s">
        <v>15</v>
      </c>
      <c r="BF17" s="2">
        <v>3702</v>
      </c>
      <c r="BG17" s="2">
        <v>3779</v>
      </c>
      <c r="BH17" s="2">
        <v>3877</v>
      </c>
      <c r="BI17" s="2">
        <v>3958</v>
      </c>
      <c r="BJ17" s="2" t="s">
        <v>15</v>
      </c>
      <c r="BK17" s="2">
        <v>3934</v>
      </c>
      <c r="BL17" s="2">
        <v>4096</v>
      </c>
      <c r="BM17" s="2">
        <v>4148</v>
      </c>
      <c r="BN17" s="2">
        <v>4182</v>
      </c>
      <c r="BO17" s="2">
        <v>4264</v>
      </c>
      <c r="BP17" s="2" t="s">
        <v>15</v>
      </c>
      <c r="BQ17" s="2">
        <v>4363</v>
      </c>
      <c r="BR17" s="2">
        <v>4458</v>
      </c>
      <c r="BS17" s="2">
        <v>4529</v>
      </c>
      <c r="BT17" s="2">
        <v>4583</v>
      </c>
      <c r="BU17" s="2">
        <v>4613</v>
      </c>
      <c r="BV17" s="2">
        <v>4662</v>
      </c>
      <c r="BW17" s="2" t="s">
        <v>15</v>
      </c>
      <c r="BX17" s="2">
        <v>4730</v>
      </c>
      <c r="BY17" s="2">
        <v>4736</v>
      </c>
      <c r="BZ17" s="2">
        <v>4799</v>
      </c>
      <c r="CA17" s="2">
        <v>4856</v>
      </c>
      <c r="CB17" s="2" t="s">
        <v>15</v>
      </c>
      <c r="CC17" s="2">
        <v>4922</v>
      </c>
      <c r="CD17" s="2">
        <v>4999</v>
      </c>
      <c r="CE17" s="2">
        <v>5053</v>
      </c>
      <c r="CF17" s="2">
        <v>5093</v>
      </c>
      <c r="CG17" s="2">
        <v>5143</v>
      </c>
      <c r="CH17" s="2" t="s">
        <v>15</v>
      </c>
      <c r="CI17" s="2">
        <v>5195392</v>
      </c>
      <c r="CJ17" s="2">
        <v>5253396</v>
      </c>
      <c r="CK17" s="2">
        <v>5302435</v>
      </c>
      <c r="CL17" s="2">
        <v>5338277</v>
      </c>
      <c r="CM17" s="2">
        <v>5361890</v>
      </c>
      <c r="CN17" s="2">
        <v>5365766</v>
      </c>
      <c r="CO17" s="2" t="s">
        <v>15</v>
      </c>
      <c r="CP17" s="2">
        <v>5389088</v>
      </c>
      <c r="CQ17" s="2">
        <v>5425638</v>
      </c>
      <c r="CR17" s="2">
        <v>5470214</v>
      </c>
      <c r="CS17" s="2">
        <v>5501174</v>
      </c>
      <c r="CT17" s="2">
        <v>5490224</v>
      </c>
      <c r="CU17" s="2" t="s">
        <v>15</v>
      </c>
      <c r="CV17" s="2">
        <v>5480435</v>
      </c>
      <c r="CW17" s="2">
        <v>5467922</v>
      </c>
      <c r="CX17" s="2">
        <v>5450395</v>
      </c>
      <c r="CY17" s="2">
        <v>5458322</v>
      </c>
      <c r="CZ17" s="2" t="s">
        <v>15</v>
      </c>
      <c r="DA17" s="2" t="s">
        <v>15</v>
      </c>
      <c r="DB17" s="2">
        <v>5459211</v>
      </c>
      <c r="DC17" s="2">
        <v>5454108</v>
      </c>
      <c r="DD17" s="2">
        <v>5473012</v>
      </c>
      <c r="DE17" s="2">
        <v>5491735</v>
      </c>
      <c r="DF17" s="2">
        <v>5523693</v>
      </c>
      <c r="DG17" s="2">
        <v>5544159</v>
      </c>
      <c r="DH17" s="2" t="s">
        <v>15</v>
      </c>
      <c r="DI17" s="2" t="s">
        <v>15</v>
      </c>
      <c r="DJ17" s="2">
        <v>5616388</v>
      </c>
      <c r="DK17" s="2">
        <v>5674547</v>
      </c>
      <c r="DL17" s="2">
        <v>5739019</v>
      </c>
      <c r="DM17" s="2">
        <v>5793526</v>
      </c>
      <c r="DN17" s="2">
        <v>5851459</v>
      </c>
      <c r="DO17" s="2">
        <v>5906013</v>
      </c>
      <c r="DP17" s="2">
        <v>5955267</v>
      </c>
      <c r="DQ17" s="2">
        <v>5998880</v>
      </c>
      <c r="DR17" s="2">
        <v>6044969</v>
      </c>
      <c r="DS17" s="2">
        <v>6080485</v>
      </c>
      <c r="DT17" s="1" t="s">
        <v>15</v>
      </c>
      <c r="DU17" s="4">
        <v>6127760</v>
      </c>
      <c r="DV17" s="4">
        <v>6155967</v>
      </c>
      <c r="DW17" s="4">
        <v>6196638</v>
      </c>
      <c r="DX17" s="4">
        <v>6233007</v>
      </c>
      <c r="DY17" s="4">
        <v>6278616</v>
      </c>
      <c r="DZ17" s="4">
        <v>6332669</v>
      </c>
      <c r="EA17" s="4">
        <v>6379599</v>
      </c>
      <c r="EB17" s="4">
        <v>6424806</v>
      </c>
      <c r="EC17" s="4">
        <v>6459325</v>
      </c>
      <c r="ED17" s="4">
        <v>6483802</v>
      </c>
      <c r="EE17" s="5" t="s">
        <v>15</v>
      </c>
      <c r="EF17" s="2">
        <v>6515358</v>
      </c>
      <c r="EG17" s="2">
        <v>6535665</v>
      </c>
      <c r="EH17" s="2">
        <v>6567484</v>
      </c>
      <c r="EI17" s="2">
        <v>6593182</v>
      </c>
      <c r="EJ17" s="2">
        <v>6610596</v>
      </c>
      <c r="EK17" s="2">
        <v>6634007</v>
      </c>
      <c r="EL17" s="2">
        <v>6666818</v>
      </c>
    </row>
    <row r="18" spans="1:142" x14ac:dyDescent="0.3">
      <c r="A18" s="2" t="s">
        <v>17</v>
      </c>
      <c r="B18" s="2" t="s">
        <v>17</v>
      </c>
      <c r="C18" s="2">
        <v>1473</v>
      </c>
      <c r="D18" s="2">
        <v>1490</v>
      </c>
      <c r="E18" s="2">
        <v>1505</v>
      </c>
      <c r="F18" s="2">
        <v>1498</v>
      </c>
      <c r="G18" s="2">
        <v>1527</v>
      </c>
      <c r="H18" s="2">
        <v>1555</v>
      </c>
      <c r="I18" s="2" t="s">
        <v>17</v>
      </c>
      <c r="J18" s="2">
        <v>1576</v>
      </c>
      <c r="K18" s="2">
        <v>1612</v>
      </c>
      <c r="L18" s="2">
        <v>1629</v>
      </c>
      <c r="M18" s="2">
        <v>1658</v>
      </c>
      <c r="N18" s="2" t="s">
        <v>17</v>
      </c>
      <c r="O18" s="2">
        <v>1692</v>
      </c>
      <c r="P18" s="2">
        <v>1684</v>
      </c>
      <c r="Q18" s="2">
        <v>1671</v>
      </c>
      <c r="R18" s="2">
        <v>1663</v>
      </c>
      <c r="S18" s="2">
        <v>1662</v>
      </c>
      <c r="T18" s="2">
        <v>1687</v>
      </c>
      <c r="U18" s="2" t="s">
        <v>17</v>
      </c>
      <c r="V18" s="2">
        <v>1727</v>
      </c>
      <c r="W18" s="2">
        <v>1748</v>
      </c>
      <c r="X18" s="2">
        <v>1729</v>
      </c>
      <c r="Y18" s="2">
        <v>1756</v>
      </c>
      <c r="Z18" s="2" t="s">
        <v>17</v>
      </c>
      <c r="AA18" s="2">
        <v>1769</v>
      </c>
      <c r="AB18" s="2">
        <v>1779</v>
      </c>
      <c r="AC18" s="2">
        <v>1799</v>
      </c>
      <c r="AD18" s="2">
        <v>1808</v>
      </c>
      <c r="AE18" s="2">
        <v>1807</v>
      </c>
      <c r="AF18" s="2">
        <v>1825</v>
      </c>
      <c r="AG18" s="2" t="s">
        <v>17</v>
      </c>
      <c r="AH18" s="2">
        <v>1836</v>
      </c>
      <c r="AI18" s="2">
        <v>1836</v>
      </c>
      <c r="AJ18" s="2">
        <v>1850</v>
      </c>
      <c r="AK18" s="2">
        <v>1867</v>
      </c>
      <c r="AL18" s="2" t="s">
        <v>17</v>
      </c>
      <c r="AM18" s="2">
        <v>1883</v>
      </c>
      <c r="AN18" s="2">
        <v>1881</v>
      </c>
      <c r="AO18" s="2">
        <v>1883</v>
      </c>
      <c r="AP18" s="2">
        <v>1877</v>
      </c>
      <c r="AQ18" s="2">
        <v>1868</v>
      </c>
      <c r="AR18" s="2">
        <v>1872</v>
      </c>
      <c r="AS18" s="2" t="s">
        <v>17</v>
      </c>
      <c r="AT18" s="2">
        <v>1869</v>
      </c>
      <c r="AU18" s="2">
        <v>1856</v>
      </c>
      <c r="AV18" s="2">
        <v>1842</v>
      </c>
      <c r="AW18" s="2">
        <v>1824</v>
      </c>
      <c r="AX18" s="2" t="s">
        <v>17</v>
      </c>
      <c r="AY18" s="2">
        <v>1788</v>
      </c>
      <c r="AZ18" s="2">
        <v>1765</v>
      </c>
      <c r="BA18" s="2">
        <v>1760</v>
      </c>
      <c r="BB18" s="2">
        <v>1796</v>
      </c>
      <c r="BC18" s="2">
        <v>1779</v>
      </c>
      <c r="BD18" s="2">
        <v>1731</v>
      </c>
      <c r="BE18" s="2" t="s">
        <v>17</v>
      </c>
      <c r="BF18" s="2">
        <v>1805</v>
      </c>
      <c r="BG18" s="2">
        <v>1853</v>
      </c>
      <c r="BH18" s="2">
        <v>1892</v>
      </c>
      <c r="BI18" s="2">
        <v>1925</v>
      </c>
      <c r="BJ18" s="2" t="s">
        <v>17</v>
      </c>
      <c r="BK18" s="2">
        <v>1905</v>
      </c>
      <c r="BL18" s="2">
        <v>1950</v>
      </c>
      <c r="BM18" s="2">
        <v>1977</v>
      </c>
      <c r="BN18" s="2">
        <v>1994</v>
      </c>
      <c r="BO18" s="2">
        <v>2042</v>
      </c>
      <c r="BP18" s="2" t="s">
        <v>17</v>
      </c>
      <c r="BQ18" s="2">
        <v>2093</v>
      </c>
      <c r="BR18" s="2">
        <v>2119</v>
      </c>
      <c r="BS18" s="2">
        <v>2128</v>
      </c>
      <c r="BT18" s="2">
        <v>2142</v>
      </c>
      <c r="BU18" s="2">
        <v>2160</v>
      </c>
      <c r="BV18" s="2">
        <v>2179</v>
      </c>
      <c r="BW18" s="2" t="s">
        <v>17</v>
      </c>
      <c r="BX18" s="2">
        <v>2215</v>
      </c>
      <c r="BY18" s="2">
        <v>2231</v>
      </c>
      <c r="BZ18" s="2">
        <v>2217</v>
      </c>
      <c r="CA18" s="2">
        <v>2209</v>
      </c>
      <c r="CB18" s="2" t="s">
        <v>17</v>
      </c>
      <c r="CC18" s="2">
        <v>2206</v>
      </c>
      <c r="CD18" s="2">
        <v>2200</v>
      </c>
      <c r="CE18" s="2">
        <v>2197</v>
      </c>
      <c r="CF18" s="2">
        <v>2216</v>
      </c>
      <c r="CG18" s="2">
        <v>2236</v>
      </c>
      <c r="CH18" s="2" t="s">
        <v>17</v>
      </c>
      <c r="CI18" s="2">
        <v>2249071</v>
      </c>
      <c r="CJ18" s="2">
        <v>2246600</v>
      </c>
      <c r="CK18" s="2">
        <v>2256375</v>
      </c>
      <c r="CL18" s="2">
        <v>2265603</v>
      </c>
      <c r="CM18" s="2">
        <v>2269499</v>
      </c>
      <c r="CN18" s="2">
        <v>2280578</v>
      </c>
      <c r="CO18" s="2" t="s">
        <v>17</v>
      </c>
      <c r="CP18" s="2">
        <v>2301001</v>
      </c>
      <c r="CQ18" s="2">
        <v>2320647</v>
      </c>
      <c r="CR18" s="2">
        <v>2335657</v>
      </c>
      <c r="CS18" s="2">
        <v>2350906</v>
      </c>
      <c r="CT18" s="2">
        <v>2363679</v>
      </c>
      <c r="CU18" s="2" t="s">
        <v>17</v>
      </c>
      <c r="CV18" s="2">
        <v>2384849</v>
      </c>
      <c r="CW18" s="2">
        <v>2401202</v>
      </c>
      <c r="CX18" s="2">
        <v>2415531</v>
      </c>
      <c r="CY18" s="2">
        <v>2424086</v>
      </c>
      <c r="CZ18" s="2" t="s">
        <v>17</v>
      </c>
      <c r="DA18" s="2" t="s">
        <v>17</v>
      </c>
      <c r="DB18" s="2">
        <v>2427405</v>
      </c>
      <c r="DC18" s="2">
        <v>2432619</v>
      </c>
      <c r="DD18" s="2">
        <v>2445367</v>
      </c>
      <c r="DE18" s="2">
        <v>2461996</v>
      </c>
      <c r="DF18" s="2">
        <v>2472849</v>
      </c>
      <c r="DG18" s="2">
        <v>2477574</v>
      </c>
      <c r="DH18" s="2" t="s">
        <v>17</v>
      </c>
      <c r="DI18" s="2" t="s">
        <v>17</v>
      </c>
      <c r="DJ18" s="2">
        <v>2498722</v>
      </c>
      <c r="DK18" s="2">
        <v>2532394</v>
      </c>
      <c r="DL18" s="2">
        <v>2556547</v>
      </c>
      <c r="DM18" s="2">
        <v>2580513</v>
      </c>
      <c r="DN18" s="2">
        <v>2601007</v>
      </c>
      <c r="DO18" s="2">
        <v>2614554</v>
      </c>
      <c r="DP18" s="2">
        <v>2635292</v>
      </c>
      <c r="DQ18" s="2">
        <v>2660598</v>
      </c>
      <c r="DR18" s="2">
        <v>2678338</v>
      </c>
      <c r="DS18" s="2">
        <v>2688418</v>
      </c>
      <c r="DT18" s="1" t="s">
        <v>17</v>
      </c>
      <c r="DU18" s="4">
        <v>2702162</v>
      </c>
      <c r="DV18" s="4">
        <v>2713535</v>
      </c>
      <c r="DW18" s="4">
        <v>2723004</v>
      </c>
      <c r="DX18" s="4">
        <v>2734373</v>
      </c>
      <c r="DY18" s="4">
        <v>2745299</v>
      </c>
      <c r="DZ18" s="4">
        <v>2762931</v>
      </c>
      <c r="EA18" s="4">
        <v>2783785</v>
      </c>
      <c r="EB18" s="4">
        <v>2808076</v>
      </c>
      <c r="EC18" s="4">
        <v>2832704</v>
      </c>
      <c r="ED18" s="4">
        <v>2853118</v>
      </c>
      <c r="EE18" s="5" t="s">
        <v>17</v>
      </c>
      <c r="EF18" s="2">
        <v>2868756</v>
      </c>
      <c r="EG18" s="2">
        <v>2885316</v>
      </c>
      <c r="EH18" s="2">
        <v>2892900</v>
      </c>
      <c r="EI18" s="2">
        <v>2899553</v>
      </c>
      <c r="EJ18" s="2">
        <v>2905789</v>
      </c>
      <c r="EK18" s="2">
        <v>2907731</v>
      </c>
      <c r="EL18" s="2">
        <v>2913123</v>
      </c>
    </row>
    <row r="19" spans="1:142" x14ac:dyDescent="0.3">
      <c r="A19" s="2" t="s">
        <v>18</v>
      </c>
      <c r="B19" s="2" t="s">
        <v>18</v>
      </c>
      <c r="C19" s="2">
        <v>2148</v>
      </c>
      <c r="D19" s="2">
        <v>2162</v>
      </c>
      <c r="E19" s="2">
        <v>2177</v>
      </c>
      <c r="F19" s="2">
        <v>2191</v>
      </c>
      <c r="G19" s="2">
        <v>2205</v>
      </c>
      <c r="H19" s="2">
        <v>2220</v>
      </c>
      <c r="I19" s="2" t="s">
        <v>18</v>
      </c>
      <c r="J19" s="2">
        <v>2234</v>
      </c>
      <c r="K19" s="2">
        <v>2249</v>
      </c>
      <c r="L19" s="2">
        <v>2263</v>
      </c>
      <c r="M19" s="2">
        <v>2278</v>
      </c>
      <c r="N19" s="2" t="s">
        <v>18</v>
      </c>
      <c r="O19" s="2">
        <v>2299</v>
      </c>
      <c r="P19" s="2">
        <v>2324</v>
      </c>
      <c r="Q19" s="2">
        <v>2347</v>
      </c>
      <c r="R19" s="2">
        <v>2374</v>
      </c>
      <c r="S19" s="2">
        <v>2395</v>
      </c>
      <c r="T19" s="2">
        <v>2401</v>
      </c>
      <c r="U19" s="2" t="s">
        <v>18</v>
      </c>
      <c r="V19" s="2">
        <v>2411</v>
      </c>
      <c r="W19" s="2">
        <v>2421</v>
      </c>
      <c r="X19" s="2">
        <v>2425</v>
      </c>
      <c r="Y19" s="2">
        <v>2413</v>
      </c>
      <c r="Z19" s="2" t="s">
        <v>18</v>
      </c>
      <c r="AA19" s="2">
        <v>2421</v>
      </c>
      <c r="AB19" s="2">
        <v>2436</v>
      </c>
      <c r="AC19" s="2">
        <v>2450</v>
      </c>
      <c r="AD19" s="2">
        <v>2480</v>
      </c>
      <c r="AE19" s="2">
        <v>2531</v>
      </c>
      <c r="AF19" s="2">
        <v>2520</v>
      </c>
      <c r="AG19" s="2" t="s">
        <v>18</v>
      </c>
      <c r="AH19" s="2">
        <v>2545</v>
      </c>
      <c r="AI19" s="2">
        <v>2551</v>
      </c>
      <c r="AJ19" s="2">
        <v>2567</v>
      </c>
      <c r="AK19" s="2">
        <v>2606</v>
      </c>
      <c r="AL19" s="2" t="s">
        <v>18</v>
      </c>
      <c r="AM19" s="2">
        <v>2623</v>
      </c>
      <c r="AN19" s="2">
        <v>2652</v>
      </c>
      <c r="AO19" s="2">
        <v>2676</v>
      </c>
      <c r="AP19" s="2">
        <v>2698</v>
      </c>
      <c r="AQ19" s="2">
        <v>2722</v>
      </c>
      <c r="AR19" s="2">
        <v>2748</v>
      </c>
      <c r="AS19" s="2" t="s">
        <v>18</v>
      </c>
      <c r="AT19" s="2">
        <v>2768</v>
      </c>
      <c r="AU19" s="2">
        <v>2784</v>
      </c>
      <c r="AV19" s="2">
        <v>2800</v>
      </c>
      <c r="AW19" s="2">
        <v>2825</v>
      </c>
      <c r="AX19" s="2" t="s">
        <v>18</v>
      </c>
      <c r="AY19" s="2">
        <v>2859</v>
      </c>
      <c r="AZ19" s="2">
        <v>2824</v>
      </c>
      <c r="BA19" s="2">
        <v>2797</v>
      </c>
      <c r="BB19" s="2">
        <v>2693</v>
      </c>
      <c r="BC19" s="2">
        <v>2631</v>
      </c>
      <c r="BD19" s="2">
        <v>2597</v>
      </c>
      <c r="BE19" s="2" t="s">
        <v>18</v>
      </c>
      <c r="BF19" s="2">
        <v>2761</v>
      </c>
      <c r="BG19" s="2">
        <v>2803</v>
      </c>
      <c r="BH19" s="2">
        <v>2817</v>
      </c>
      <c r="BI19" s="2">
        <v>2849</v>
      </c>
      <c r="BJ19" s="2" t="s">
        <v>18</v>
      </c>
      <c r="BK19" s="2">
        <v>2945</v>
      </c>
      <c r="BL19" s="2">
        <v>2941</v>
      </c>
      <c r="BM19" s="2">
        <v>2920</v>
      </c>
      <c r="BN19" s="2">
        <v>2903</v>
      </c>
      <c r="BO19" s="2">
        <v>2902</v>
      </c>
      <c r="BP19" s="2" t="s">
        <v>18</v>
      </c>
      <c r="BQ19" s="2">
        <v>2910</v>
      </c>
      <c r="BR19" s="2">
        <v>2898</v>
      </c>
      <c r="BS19" s="2">
        <v>2928</v>
      </c>
      <c r="BT19" s="2">
        <v>2961</v>
      </c>
      <c r="BU19" s="2">
        <v>2999</v>
      </c>
      <c r="BV19" s="2">
        <v>3038</v>
      </c>
      <c r="BW19" s="2" t="s">
        <v>18</v>
      </c>
      <c r="BX19" s="2">
        <v>3054</v>
      </c>
      <c r="BY19" s="2">
        <v>3079</v>
      </c>
      <c r="BZ19" s="2">
        <v>3096</v>
      </c>
      <c r="CA19" s="2">
        <v>3129</v>
      </c>
      <c r="CB19" s="2" t="s">
        <v>18</v>
      </c>
      <c r="CC19" s="2">
        <v>3140</v>
      </c>
      <c r="CD19" s="2">
        <v>3147</v>
      </c>
      <c r="CE19" s="2">
        <v>3172</v>
      </c>
      <c r="CF19" s="2">
        <v>3195</v>
      </c>
      <c r="CG19" s="2">
        <v>3198</v>
      </c>
      <c r="CH19" s="2" t="s">
        <v>18</v>
      </c>
      <c r="CI19" s="2">
        <v>3220711</v>
      </c>
      <c r="CJ19" s="2">
        <v>3298053</v>
      </c>
      <c r="CK19" s="2">
        <v>3335728</v>
      </c>
      <c r="CL19" s="2">
        <v>3371024</v>
      </c>
      <c r="CM19" s="2">
        <v>3416315</v>
      </c>
      <c r="CN19" s="2">
        <v>3467769</v>
      </c>
      <c r="CO19" s="2" t="s">
        <v>18</v>
      </c>
      <c r="CP19" s="2">
        <v>3529257</v>
      </c>
      <c r="CQ19" s="2">
        <v>3573693</v>
      </c>
      <c r="CR19" s="2">
        <v>3609976</v>
      </c>
      <c r="CS19" s="2">
        <v>3641804</v>
      </c>
      <c r="CT19" s="2">
        <v>3660777</v>
      </c>
      <c r="CU19" s="2" t="s">
        <v>18</v>
      </c>
      <c r="CV19" s="2">
        <v>3670394</v>
      </c>
      <c r="CW19" s="2">
        <v>3683445</v>
      </c>
      <c r="CX19" s="2">
        <v>3694484</v>
      </c>
      <c r="CY19" s="2">
        <v>3695453</v>
      </c>
      <c r="CZ19" s="2" t="s">
        <v>18</v>
      </c>
      <c r="DA19" s="2" t="s">
        <v>18</v>
      </c>
      <c r="DB19" s="2">
        <v>3694826</v>
      </c>
      <c r="DC19" s="2">
        <v>3687809</v>
      </c>
      <c r="DD19" s="2">
        <v>3683329</v>
      </c>
      <c r="DE19" s="2">
        <v>3679999</v>
      </c>
      <c r="DF19" s="2">
        <v>3677306</v>
      </c>
      <c r="DG19" s="2">
        <v>3685296</v>
      </c>
      <c r="DH19" s="2" t="s">
        <v>18</v>
      </c>
      <c r="DI19" s="2" t="s">
        <v>18</v>
      </c>
      <c r="DJ19" s="2">
        <v>3722328</v>
      </c>
      <c r="DK19" s="2">
        <v>3765469</v>
      </c>
      <c r="DL19" s="2">
        <v>3812206</v>
      </c>
      <c r="DM19" s="2">
        <v>3849088</v>
      </c>
      <c r="DN19" s="2">
        <v>3887427</v>
      </c>
      <c r="DO19" s="2">
        <v>3919535</v>
      </c>
      <c r="DP19" s="2">
        <v>3952747</v>
      </c>
      <c r="DQ19" s="2">
        <v>3985390</v>
      </c>
      <c r="DR19" s="2">
        <v>4018053</v>
      </c>
      <c r="DS19" s="2">
        <v>4041769</v>
      </c>
      <c r="DT19" s="1" t="s">
        <v>18</v>
      </c>
      <c r="DU19" s="4">
        <v>4068132</v>
      </c>
      <c r="DV19" s="4">
        <v>4089875</v>
      </c>
      <c r="DW19" s="4">
        <v>4117170</v>
      </c>
      <c r="DX19" s="4">
        <v>4146101</v>
      </c>
      <c r="DY19" s="4">
        <v>4182742</v>
      </c>
      <c r="DZ19" s="4">
        <v>4219239</v>
      </c>
      <c r="EA19" s="4">
        <v>4256672</v>
      </c>
      <c r="EB19" s="4">
        <v>4289878</v>
      </c>
      <c r="EC19" s="4">
        <v>4317074</v>
      </c>
      <c r="ED19" s="4">
        <v>4339367</v>
      </c>
      <c r="EE19" s="5" t="s">
        <v>18</v>
      </c>
      <c r="EF19" s="2">
        <v>4368505</v>
      </c>
      <c r="EG19" s="2">
        <v>4383673</v>
      </c>
      <c r="EH19" s="2">
        <v>4399121</v>
      </c>
      <c r="EI19" s="2">
        <v>4410415</v>
      </c>
      <c r="EJ19" s="2">
        <v>4422057</v>
      </c>
      <c r="EK19" s="2">
        <v>4436113</v>
      </c>
      <c r="EL19" s="2">
        <v>4454189</v>
      </c>
    </row>
    <row r="20" spans="1:142" x14ac:dyDescent="0.3">
      <c r="A20" s="2" t="s">
        <v>19</v>
      </c>
      <c r="B20" s="2" t="s">
        <v>19</v>
      </c>
      <c r="C20" s="2">
        <v>1384</v>
      </c>
      <c r="D20" s="2">
        <v>1412</v>
      </c>
      <c r="E20" s="2">
        <v>1440</v>
      </c>
      <c r="F20" s="2">
        <v>1467</v>
      </c>
      <c r="G20" s="2">
        <v>1495</v>
      </c>
      <c r="H20" s="2">
        <v>1523</v>
      </c>
      <c r="I20" s="2" t="s">
        <v>19</v>
      </c>
      <c r="J20" s="2">
        <v>1551</v>
      </c>
      <c r="K20" s="2">
        <v>1579</v>
      </c>
      <c r="L20" s="2">
        <v>1607</v>
      </c>
      <c r="M20" s="2">
        <v>1634</v>
      </c>
      <c r="N20" s="2" t="s">
        <v>19</v>
      </c>
      <c r="O20" s="2">
        <v>1667</v>
      </c>
      <c r="P20" s="2">
        <v>1695</v>
      </c>
      <c r="Q20" s="2">
        <v>1709</v>
      </c>
      <c r="R20" s="2">
        <v>1727</v>
      </c>
      <c r="S20" s="2">
        <v>1740</v>
      </c>
      <c r="T20" s="2">
        <v>1755</v>
      </c>
      <c r="U20" s="2" t="s">
        <v>19</v>
      </c>
      <c r="V20" s="2">
        <v>1799</v>
      </c>
      <c r="W20" s="2">
        <v>1795</v>
      </c>
      <c r="X20" s="2">
        <v>1746</v>
      </c>
      <c r="Y20" s="2">
        <v>1756</v>
      </c>
      <c r="Z20" s="2" t="s">
        <v>19</v>
      </c>
      <c r="AA20" s="2">
        <v>1813</v>
      </c>
      <c r="AB20" s="2">
        <v>1847</v>
      </c>
      <c r="AC20" s="2">
        <v>1871</v>
      </c>
      <c r="AD20" s="2">
        <v>1903</v>
      </c>
      <c r="AE20" s="2">
        <v>1939</v>
      </c>
      <c r="AF20" s="2">
        <v>1972</v>
      </c>
      <c r="AG20" s="2" t="s">
        <v>19</v>
      </c>
      <c r="AH20" s="2">
        <v>2005</v>
      </c>
      <c r="AI20" s="2">
        <v>2039</v>
      </c>
      <c r="AJ20" s="2">
        <v>2064</v>
      </c>
      <c r="AK20" s="2">
        <v>2086</v>
      </c>
      <c r="AL20" s="2" t="s">
        <v>19</v>
      </c>
      <c r="AM20" s="2">
        <v>2105</v>
      </c>
      <c r="AN20" s="2">
        <v>2124</v>
      </c>
      <c r="AO20" s="2">
        <v>2155</v>
      </c>
      <c r="AP20" s="2">
        <v>2178</v>
      </c>
      <c r="AQ20" s="2">
        <v>2202</v>
      </c>
      <c r="AR20" s="2">
        <v>2228</v>
      </c>
      <c r="AS20" s="2" t="s">
        <v>19</v>
      </c>
      <c r="AT20" s="2">
        <v>2246</v>
      </c>
      <c r="AU20" s="2">
        <v>2257</v>
      </c>
      <c r="AV20" s="2">
        <v>2285</v>
      </c>
      <c r="AW20" s="2">
        <v>2334</v>
      </c>
      <c r="AX20" s="2" t="s">
        <v>19</v>
      </c>
      <c r="AY20" s="2">
        <v>2370</v>
      </c>
      <c r="AZ20" s="2">
        <v>2484</v>
      </c>
      <c r="BA20" s="2">
        <v>2546</v>
      </c>
      <c r="BB20" s="2">
        <v>2565</v>
      </c>
      <c r="BC20" s="2">
        <v>2508</v>
      </c>
      <c r="BD20" s="2">
        <v>2429</v>
      </c>
      <c r="BE20" s="2" t="s">
        <v>19</v>
      </c>
      <c r="BF20" s="2">
        <v>2556</v>
      </c>
      <c r="BG20" s="2">
        <v>2579</v>
      </c>
      <c r="BH20" s="2">
        <v>2596</v>
      </c>
      <c r="BI20" s="2">
        <v>2634</v>
      </c>
      <c r="BJ20" s="2" t="s">
        <v>19</v>
      </c>
      <c r="BK20" s="2">
        <v>2684</v>
      </c>
      <c r="BL20" s="2">
        <v>2769</v>
      </c>
      <c r="BM20" s="2">
        <v>2842</v>
      </c>
      <c r="BN20" s="2">
        <v>2866</v>
      </c>
      <c r="BO20" s="2">
        <v>2883</v>
      </c>
      <c r="BP20" s="2" t="s">
        <v>19</v>
      </c>
      <c r="BQ20" s="2">
        <v>2946</v>
      </c>
      <c r="BR20" s="2">
        <v>3032</v>
      </c>
      <c r="BS20" s="2">
        <v>3115</v>
      </c>
      <c r="BT20" s="2">
        <v>3155</v>
      </c>
      <c r="BU20" s="2">
        <v>3208</v>
      </c>
      <c r="BV20" s="2">
        <v>3257</v>
      </c>
      <c r="BW20" s="2" t="s">
        <v>19</v>
      </c>
      <c r="BX20" s="2">
        <v>3287</v>
      </c>
      <c r="BY20" s="2">
        <v>3345</v>
      </c>
      <c r="BZ20" s="2">
        <v>3377</v>
      </c>
      <c r="CA20" s="2">
        <v>3446</v>
      </c>
      <c r="CB20" s="2" t="s">
        <v>19</v>
      </c>
      <c r="CC20" s="2">
        <v>3496</v>
      </c>
      <c r="CD20" s="2">
        <v>3550</v>
      </c>
      <c r="CE20" s="2">
        <v>3581</v>
      </c>
      <c r="CF20" s="2">
        <v>3603</v>
      </c>
      <c r="CG20" s="2">
        <v>3619</v>
      </c>
      <c r="CH20" s="2" t="s">
        <v>19</v>
      </c>
      <c r="CI20" s="2">
        <v>3644637</v>
      </c>
      <c r="CJ20" s="2">
        <v>3710487</v>
      </c>
      <c r="CK20" s="2">
        <v>3761646</v>
      </c>
      <c r="CL20" s="2">
        <v>3788375</v>
      </c>
      <c r="CM20" s="2">
        <v>3820109</v>
      </c>
      <c r="CN20" s="2">
        <v>3886104</v>
      </c>
      <c r="CO20" s="2" t="s">
        <v>19</v>
      </c>
      <c r="CP20" s="2">
        <v>3950605</v>
      </c>
      <c r="CQ20" s="2">
        <v>4014459</v>
      </c>
      <c r="CR20" s="2">
        <v>4068579</v>
      </c>
      <c r="CS20" s="2">
        <v>4137665</v>
      </c>
      <c r="CT20" s="2">
        <v>4205900</v>
      </c>
      <c r="CU20" s="2" t="s">
        <v>19</v>
      </c>
      <c r="CV20" s="2">
        <v>4283303</v>
      </c>
      <c r="CW20" s="2">
        <v>4352608</v>
      </c>
      <c r="CX20" s="2">
        <v>4395316</v>
      </c>
      <c r="CY20" s="2">
        <v>4400477</v>
      </c>
      <c r="CZ20" s="2" t="s">
        <v>19</v>
      </c>
      <c r="DA20" s="2" t="s">
        <v>19</v>
      </c>
      <c r="DB20" s="2">
        <v>4408118</v>
      </c>
      <c r="DC20" s="2">
        <v>4406919</v>
      </c>
      <c r="DD20" s="2">
        <v>4344148</v>
      </c>
      <c r="DE20" s="2">
        <v>4288863</v>
      </c>
      <c r="DF20" s="2">
        <v>4252894</v>
      </c>
      <c r="DG20" s="2">
        <v>4219973</v>
      </c>
      <c r="DH20" s="2" t="s">
        <v>19</v>
      </c>
      <c r="DI20" s="2" t="s">
        <v>19</v>
      </c>
      <c r="DJ20" s="2">
        <v>4253279</v>
      </c>
      <c r="DK20" s="2">
        <v>4293003</v>
      </c>
      <c r="DL20" s="2">
        <v>4316428</v>
      </c>
      <c r="DM20" s="2">
        <v>4347481</v>
      </c>
      <c r="DN20" s="2">
        <v>4378779</v>
      </c>
      <c r="DO20" s="2">
        <v>4398877</v>
      </c>
      <c r="DP20" s="2">
        <v>4421071</v>
      </c>
      <c r="DQ20" s="2">
        <v>4440344</v>
      </c>
      <c r="DR20" s="2">
        <v>4460811</v>
      </c>
      <c r="DS20" s="2">
        <v>4468976</v>
      </c>
      <c r="DT20" s="1" t="s">
        <v>19</v>
      </c>
      <c r="DU20" s="4">
        <v>4477875</v>
      </c>
      <c r="DV20" s="4">
        <v>4497267</v>
      </c>
      <c r="DW20" s="4">
        <v>4521042</v>
      </c>
      <c r="DX20" s="4">
        <v>4552238</v>
      </c>
      <c r="DY20" s="4">
        <v>4576628</v>
      </c>
      <c r="DZ20" s="4">
        <v>4302665</v>
      </c>
      <c r="EA20" s="4">
        <v>4375581</v>
      </c>
      <c r="EB20" s="4">
        <v>4435586</v>
      </c>
      <c r="EC20" s="4">
        <v>4491648</v>
      </c>
      <c r="ED20" s="4">
        <v>4533372</v>
      </c>
      <c r="EE20" s="5" t="s">
        <v>19</v>
      </c>
      <c r="EF20" s="2">
        <v>4574388</v>
      </c>
      <c r="EG20" s="2">
        <v>4602681</v>
      </c>
      <c r="EH20" s="2">
        <v>4626795</v>
      </c>
      <c r="EI20" s="2">
        <v>4648797</v>
      </c>
      <c r="EJ20" s="2">
        <v>4671211</v>
      </c>
      <c r="EK20" s="2">
        <v>4686157</v>
      </c>
      <c r="EL20" s="2">
        <v>4684333</v>
      </c>
    </row>
    <row r="21" spans="1:142" x14ac:dyDescent="0.3">
      <c r="A21" s="2" t="s">
        <v>22</v>
      </c>
      <c r="B21" s="2" t="s">
        <v>22</v>
      </c>
      <c r="C21" s="2">
        <v>2788</v>
      </c>
      <c r="D21" s="2">
        <v>2794</v>
      </c>
      <c r="E21" s="2">
        <v>2856</v>
      </c>
      <c r="F21" s="2">
        <v>2924</v>
      </c>
      <c r="G21" s="2">
        <v>2969</v>
      </c>
      <c r="H21" s="2">
        <v>3018</v>
      </c>
      <c r="I21" s="2" t="s">
        <v>22</v>
      </c>
      <c r="J21" s="2">
        <v>3107</v>
      </c>
      <c r="K21" s="2">
        <v>3183</v>
      </c>
      <c r="L21" s="2">
        <v>3251</v>
      </c>
      <c r="M21" s="2">
        <v>3316</v>
      </c>
      <c r="N21" s="2" t="s">
        <v>22</v>
      </c>
      <c r="O21" s="2">
        <v>3365</v>
      </c>
      <c r="P21" s="2">
        <v>3383</v>
      </c>
      <c r="Q21" s="2">
        <v>3440</v>
      </c>
      <c r="R21" s="2">
        <v>3534</v>
      </c>
      <c r="S21" s="2">
        <v>3636</v>
      </c>
      <c r="T21" s="2">
        <v>3705</v>
      </c>
      <c r="U21" s="2" t="s">
        <v>22</v>
      </c>
      <c r="V21" s="2">
        <v>3726</v>
      </c>
      <c r="W21" s="2">
        <v>3738</v>
      </c>
      <c r="X21" s="2">
        <v>3695</v>
      </c>
      <c r="Y21" s="2">
        <v>3785</v>
      </c>
      <c r="Z21" s="2" t="s">
        <v>22</v>
      </c>
      <c r="AA21" s="2">
        <v>3882</v>
      </c>
      <c r="AB21" s="2">
        <v>3951</v>
      </c>
      <c r="AC21" s="2">
        <v>4010</v>
      </c>
      <c r="AD21" s="2">
        <v>4057</v>
      </c>
      <c r="AE21" s="2">
        <v>4102</v>
      </c>
      <c r="AF21" s="2">
        <v>4154</v>
      </c>
      <c r="AG21" s="2" t="s">
        <v>22</v>
      </c>
      <c r="AH21" s="2">
        <v>4194</v>
      </c>
      <c r="AI21" s="2">
        <v>4223</v>
      </c>
      <c r="AJ21" s="2">
        <v>4217</v>
      </c>
      <c r="AK21" s="2">
        <v>4229</v>
      </c>
      <c r="AL21" s="2" t="s">
        <v>22</v>
      </c>
      <c r="AM21" s="2">
        <v>4250</v>
      </c>
      <c r="AN21" s="2">
        <v>4248</v>
      </c>
      <c r="AO21" s="2">
        <v>4259</v>
      </c>
      <c r="AP21" s="2">
        <v>4282</v>
      </c>
      <c r="AQ21" s="2">
        <v>4305</v>
      </c>
      <c r="AR21" s="2">
        <v>4343</v>
      </c>
      <c r="AS21" s="2" t="s">
        <v>22</v>
      </c>
      <c r="AT21" s="2">
        <v>4355</v>
      </c>
      <c r="AU21" s="2">
        <v>4358</v>
      </c>
      <c r="AV21" s="2">
        <v>4365</v>
      </c>
      <c r="AW21" s="2">
        <v>4347</v>
      </c>
      <c r="AX21" s="2" t="s">
        <v>22</v>
      </c>
      <c r="AY21" s="2">
        <v>4318</v>
      </c>
      <c r="AZ21" s="2">
        <v>4389</v>
      </c>
      <c r="BA21" s="2">
        <v>4370</v>
      </c>
      <c r="BB21" s="2">
        <v>4257</v>
      </c>
      <c r="BC21" s="2">
        <v>4192</v>
      </c>
      <c r="BD21" s="2">
        <v>4201</v>
      </c>
      <c r="BE21" s="2" t="s">
        <v>22</v>
      </c>
      <c r="BF21" s="2">
        <v>4494</v>
      </c>
      <c r="BG21" s="2">
        <v>4580</v>
      </c>
      <c r="BH21" s="2">
        <v>4674</v>
      </c>
      <c r="BI21" s="2">
        <v>4741</v>
      </c>
      <c r="BJ21" s="2" t="s">
        <v>22</v>
      </c>
      <c r="BK21" s="2">
        <v>4691</v>
      </c>
      <c r="BL21" s="2">
        <v>4654</v>
      </c>
      <c r="BM21" s="2">
        <v>4650</v>
      </c>
      <c r="BN21" s="2">
        <v>4806</v>
      </c>
      <c r="BO21" s="2">
        <v>4910</v>
      </c>
      <c r="BP21" s="2" t="s">
        <v>22</v>
      </c>
      <c r="BQ21" s="2">
        <v>4882</v>
      </c>
      <c r="BR21" s="2">
        <v>4891</v>
      </c>
      <c r="BS21" s="2">
        <v>4929</v>
      </c>
      <c r="BT21" s="2">
        <v>5010</v>
      </c>
      <c r="BU21" s="2">
        <v>5117</v>
      </c>
      <c r="BV21" s="2">
        <v>5149</v>
      </c>
      <c r="BW21" s="2" t="s">
        <v>22</v>
      </c>
      <c r="BX21" s="2">
        <v>5219</v>
      </c>
      <c r="BY21" s="2">
        <v>5263</v>
      </c>
      <c r="BZ21" s="2">
        <v>5344</v>
      </c>
      <c r="CA21" s="2">
        <v>5448</v>
      </c>
      <c r="CB21" s="2" t="s">
        <v>22</v>
      </c>
      <c r="CC21" s="2">
        <v>5502</v>
      </c>
      <c r="CD21" s="2">
        <v>5535</v>
      </c>
      <c r="CE21" s="2">
        <v>5594</v>
      </c>
      <c r="CF21" s="2">
        <v>5618</v>
      </c>
      <c r="CG21" s="2">
        <v>5650</v>
      </c>
      <c r="CH21" s="2" t="s">
        <v>22</v>
      </c>
      <c r="CI21" s="2">
        <v>5689170</v>
      </c>
      <c r="CJ21" s="2">
        <v>5737580</v>
      </c>
      <c r="CK21" s="2">
        <v>5760302</v>
      </c>
      <c r="CL21" s="2">
        <v>5781172</v>
      </c>
      <c r="CM21" s="2">
        <v>5773548</v>
      </c>
      <c r="CN21" s="2">
        <v>5757756</v>
      </c>
      <c r="CO21" s="2" t="s">
        <v>22</v>
      </c>
      <c r="CP21" s="2">
        <v>5743672</v>
      </c>
      <c r="CQ21" s="2">
        <v>5738199</v>
      </c>
      <c r="CR21" s="2">
        <v>5736469</v>
      </c>
      <c r="CS21" s="2">
        <v>5738404</v>
      </c>
      <c r="CT21" s="2">
        <v>5737037</v>
      </c>
      <c r="CU21" s="2" t="s">
        <v>22</v>
      </c>
      <c r="CV21" s="2">
        <v>5768685</v>
      </c>
      <c r="CW21" s="2">
        <v>5771222</v>
      </c>
      <c r="CX21" s="2">
        <v>5799407</v>
      </c>
      <c r="CY21" s="2">
        <v>5840773</v>
      </c>
      <c r="CZ21" s="2" t="s">
        <v>22</v>
      </c>
      <c r="DA21" s="2" t="s">
        <v>22</v>
      </c>
      <c r="DB21" s="2">
        <v>5880733</v>
      </c>
      <c r="DC21" s="2">
        <v>5902678</v>
      </c>
      <c r="DD21" s="2">
        <v>5935204</v>
      </c>
      <c r="DE21" s="2">
        <v>5979982</v>
      </c>
      <c r="DF21" s="2">
        <v>6015478</v>
      </c>
      <c r="DG21" s="2">
        <v>6016425</v>
      </c>
      <c r="DH21" s="2" t="s">
        <v>22</v>
      </c>
      <c r="DI21" s="2" t="s">
        <v>22</v>
      </c>
      <c r="DJ21" s="2">
        <v>6018470</v>
      </c>
      <c r="DK21" s="2">
        <v>6028709</v>
      </c>
      <c r="DL21" s="2">
        <v>6060569</v>
      </c>
      <c r="DM21" s="2">
        <v>6095241</v>
      </c>
      <c r="DN21" s="2">
        <v>6141445</v>
      </c>
      <c r="DO21" s="2">
        <v>6179756</v>
      </c>
      <c r="DP21" s="2">
        <v>6226058</v>
      </c>
      <c r="DQ21" s="2">
        <v>6271838</v>
      </c>
      <c r="DR21" s="2">
        <v>6317345</v>
      </c>
      <c r="DS21" s="2">
        <v>6349097</v>
      </c>
      <c r="DT21" s="1" t="s">
        <v>22</v>
      </c>
      <c r="DU21" s="4">
        <v>6397634</v>
      </c>
      <c r="DV21" s="4">
        <v>6417206</v>
      </c>
      <c r="DW21" s="4">
        <v>6422565</v>
      </c>
      <c r="DX21" s="4">
        <v>6412281</v>
      </c>
      <c r="DY21" s="4">
        <v>6403290</v>
      </c>
      <c r="DZ21" s="4">
        <v>6410084</v>
      </c>
      <c r="EA21" s="4">
        <v>6431559</v>
      </c>
      <c r="EB21" s="4">
        <v>6468967</v>
      </c>
      <c r="EC21" s="4">
        <v>6517613</v>
      </c>
      <c r="ED21" s="4">
        <v>6547629</v>
      </c>
      <c r="EE21" s="5" t="s">
        <v>22</v>
      </c>
      <c r="EF21" s="2">
        <v>1327968</v>
      </c>
      <c r="EG21" s="2">
        <v>1328101</v>
      </c>
      <c r="EH21" s="2">
        <v>1327975</v>
      </c>
      <c r="EI21" s="2">
        <v>1328903</v>
      </c>
      <c r="EJ21" s="2">
        <v>1327787</v>
      </c>
      <c r="EK21" s="2">
        <v>1330232</v>
      </c>
      <c r="EL21" s="2">
        <v>1335907</v>
      </c>
    </row>
    <row r="22" spans="1:142" x14ac:dyDescent="0.3">
      <c r="A22" s="2" t="s">
        <v>21</v>
      </c>
      <c r="B22" s="2" t="s">
        <v>21</v>
      </c>
      <c r="C22" s="2">
        <v>1189</v>
      </c>
      <c r="D22" s="2">
        <v>1200</v>
      </c>
      <c r="E22" s="2">
        <v>1210</v>
      </c>
      <c r="F22" s="2">
        <v>1209</v>
      </c>
      <c r="G22" s="2">
        <v>1217</v>
      </c>
      <c r="H22" s="2">
        <v>1237</v>
      </c>
      <c r="I22" s="2" t="s">
        <v>21</v>
      </c>
      <c r="J22" s="2">
        <v>1251</v>
      </c>
      <c r="K22" s="2">
        <v>1257</v>
      </c>
      <c r="L22" s="2">
        <v>1269</v>
      </c>
      <c r="M22" s="2">
        <v>1289</v>
      </c>
      <c r="N22" s="2" t="s">
        <v>21</v>
      </c>
      <c r="O22" s="2">
        <v>1302</v>
      </c>
      <c r="P22" s="2">
        <v>1324</v>
      </c>
      <c r="Q22" s="2">
        <v>1345</v>
      </c>
      <c r="R22" s="2">
        <v>1368</v>
      </c>
      <c r="S22" s="2">
        <v>1389</v>
      </c>
      <c r="T22" s="2">
        <v>1401</v>
      </c>
      <c r="U22" s="2" t="s">
        <v>21</v>
      </c>
      <c r="V22" s="2">
        <v>1415</v>
      </c>
      <c r="W22" s="2">
        <v>1428</v>
      </c>
      <c r="X22" s="2">
        <v>1467</v>
      </c>
      <c r="Y22" s="2">
        <v>1445</v>
      </c>
      <c r="Z22" s="2" t="s">
        <v>21</v>
      </c>
      <c r="AA22" s="2">
        <v>1464</v>
      </c>
      <c r="AB22" s="2">
        <v>1492</v>
      </c>
      <c r="AC22" s="2">
        <v>1509</v>
      </c>
      <c r="AD22" s="2">
        <v>1521</v>
      </c>
      <c r="AE22" s="2">
        <v>1537</v>
      </c>
      <c r="AF22" s="2">
        <v>1556</v>
      </c>
      <c r="AG22" s="2" t="s">
        <v>21</v>
      </c>
      <c r="AH22" s="2">
        <v>1576</v>
      </c>
      <c r="AI22" s="2">
        <v>1599</v>
      </c>
      <c r="AJ22" s="2">
        <v>1610</v>
      </c>
      <c r="AK22" s="2">
        <v>1621</v>
      </c>
      <c r="AL22" s="2" t="s">
        <v>21</v>
      </c>
      <c r="AM22" s="2">
        <v>1636</v>
      </c>
      <c r="AN22" s="2">
        <v>1657</v>
      </c>
      <c r="AO22" s="2">
        <v>1678</v>
      </c>
      <c r="AP22" s="2">
        <v>1694</v>
      </c>
      <c r="AQ22" s="2">
        <v>1710</v>
      </c>
      <c r="AR22" s="2">
        <v>1729</v>
      </c>
      <c r="AS22" s="2" t="s">
        <v>21</v>
      </c>
      <c r="AT22" s="2">
        <v>1745</v>
      </c>
      <c r="AU22" s="2">
        <v>1754</v>
      </c>
      <c r="AV22" s="2">
        <v>1766</v>
      </c>
      <c r="AW22" s="2">
        <v>1793</v>
      </c>
      <c r="AX22" s="2" t="s">
        <v>21</v>
      </c>
      <c r="AY22" s="2">
        <v>1839</v>
      </c>
      <c r="AZ22" s="2">
        <v>1913</v>
      </c>
      <c r="BA22" s="2">
        <v>1998</v>
      </c>
      <c r="BB22" s="2">
        <v>2089</v>
      </c>
      <c r="BC22" s="2">
        <v>2118</v>
      </c>
      <c r="BD22" s="2">
        <v>2096</v>
      </c>
      <c r="BE22" s="2" t="s">
        <v>21</v>
      </c>
      <c r="BF22" s="2">
        <v>2214</v>
      </c>
      <c r="BG22" s="2">
        <v>2248</v>
      </c>
      <c r="BH22" s="2">
        <v>2271</v>
      </c>
      <c r="BI22" s="2">
        <v>2329</v>
      </c>
      <c r="BJ22" s="2" t="s">
        <v>21</v>
      </c>
      <c r="BK22" s="2">
        <v>2343</v>
      </c>
      <c r="BL22" s="2">
        <v>2441</v>
      </c>
      <c r="BM22" s="2">
        <v>2500</v>
      </c>
      <c r="BN22" s="2">
        <v>2567</v>
      </c>
      <c r="BO22" s="2">
        <v>2685</v>
      </c>
      <c r="BP22" s="2" t="s">
        <v>21</v>
      </c>
      <c r="BQ22" s="2">
        <v>2742</v>
      </c>
      <c r="BR22" s="2">
        <v>2811</v>
      </c>
      <c r="BS22" s="2">
        <v>2873</v>
      </c>
      <c r="BT22" s="2">
        <v>2982</v>
      </c>
      <c r="BU22" s="2">
        <v>3066</v>
      </c>
      <c r="BV22" s="2">
        <v>3101</v>
      </c>
      <c r="BW22" s="2" t="s">
        <v>21</v>
      </c>
      <c r="BX22" s="2">
        <v>3176</v>
      </c>
      <c r="BY22" s="2">
        <v>3263</v>
      </c>
      <c r="BZ22" s="2">
        <v>3386</v>
      </c>
      <c r="CA22" s="2">
        <v>3492</v>
      </c>
      <c r="CB22" s="2" t="s">
        <v>21</v>
      </c>
      <c r="CC22" s="2">
        <v>3600</v>
      </c>
      <c r="CD22" s="2">
        <v>3695</v>
      </c>
      <c r="CE22" s="2">
        <v>3757</v>
      </c>
      <c r="CF22" s="2">
        <v>3815</v>
      </c>
      <c r="CG22" s="2">
        <v>3868</v>
      </c>
      <c r="CH22" s="2" t="s">
        <v>21</v>
      </c>
      <c r="CI22" s="2">
        <v>3923897</v>
      </c>
      <c r="CJ22" s="2">
        <v>4018324</v>
      </c>
      <c r="CK22" s="2">
        <v>4073499</v>
      </c>
      <c r="CL22" s="2">
        <v>4097974</v>
      </c>
      <c r="CM22" s="2">
        <v>4118815</v>
      </c>
      <c r="CN22" s="2">
        <v>4139096</v>
      </c>
      <c r="CO22" s="2" t="s">
        <v>21</v>
      </c>
      <c r="CP22" s="2">
        <v>4150539</v>
      </c>
      <c r="CQ22" s="2">
        <v>4169595</v>
      </c>
      <c r="CR22" s="2">
        <v>4183603</v>
      </c>
      <c r="CS22" s="2">
        <v>4191160</v>
      </c>
      <c r="CT22" s="2">
        <v>4216975</v>
      </c>
      <c r="CU22" s="2" t="s">
        <v>21</v>
      </c>
      <c r="CV22" s="2">
        <v>4261905</v>
      </c>
      <c r="CW22" s="2">
        <v>4282923</v>
      </c>
      <c r="CX22" s="2">
        <v>4313327</v>
      </c>
      <c r="CY22" s="2">
        <v>4365243</v>
      </c>
      <c r="CZ22" s="2" t="s">
        <v>21</v>
      </c>
      <c r="DA22" s="2" t="s">
        <v>21</v>
      </c>
      <c r="DB22" s="2">
        <v>4413071</v>
      </c>
      <c r="DC22" s="2">
        <v>4486957</v>
      </c>
      <c r="DD22" s="2">
        <v>4565557</v>
      </c>
      <c r="DE22" s="2">
        <v>4657904</v>
      </c>
      <c r="DF22" s="2">
        <v>4727301</v>
      </c>
      <c r="DG22" s="2">
        <v>4781468</v>
      </c>
      <c r="DH22" s="2" t="s">
        <v>21</v>
      </c>
      <c r="DI22" s="2" t="s">
        <v>21</v>
      </c>
      <c r="DJ22" s="2">
        <v>4867641</v>
      </c>
      <c r="DK22" s="2">
        <v>4923368</v>
      </c>
      <c r="DL22" s="2">
        <v>4971889</v>
      </c>
      <c r="DM22" s="2">
        <v>5023060</v>
      </c>
      <c r="DN22" s="2">
        <v>5070033</v>
      </c>
      <c r="DO22" s="2">
        <v>5111986</v>
      </c>
      <c r="DP22" s="2">
        <v>5157328</v>
      </c>
      <c r="DQ22" s="2">
        <v>5204464</v>
      </c>
      <c r="DR22" s="2">
        <v>5254509</v>
      </c>
      <c r="DS22" s="2">
        <v>5296486</v>
      </c>
      <c r="DT22" s="1" t="s">
        <v>21</v>
      </c>
      <c r="DU22" s="4">
        <v>5374691</v>
      </c>
      <c r="DV22" s="4">
        <v>5440389</v>
      </c>
      <c r="DW22" s="4">
        <v>5496269</v>
      </c>
      <c r="DX22" s="4">
        <v>5546935</v>
      </c>
      <c r="DY22" s="4">
        <v>5592379</v>
      </c>
      <c r="DZ22" s="4">
        <v>5627367</v>
      </c>
      <c r="EA22" s="4">
        <v>5653408</v>
      </c>
      <c r="EB22" s="4">
        <v>5684965</v>
      </c>
      <c r="EC22" s="4">
        <v>5730388</v>
      </c>
      <c r="ED22" s="4">
        <v>5773552</v>
      </c>
      <c r="EE22" s="5" t="s">
        <v>21</v>
      </c>
      <c r="EF22" s="2">
        <v>6612178</v>
      </c>
      <c r="EG22" s="2">
        <v>6659627</v>
      </c>
      <c r="EH22" s="2">
        <v>6711138</v>
      </c>
      <c r="EI22" s="2">
        <v>6757925</v>
      </c>
      <c r="EJ22" s="2">
        <v>6794002</v>
      </c>
      <c r="EK22" s="2">
        <v>6823721</v>
      </c>
      <c r="EL22" s="2">
        <v>6859819</v>
      </c>
    </row>
    <row r="23" spans="1:142" x14ac:dyDescent="0.3">
      <c r="A23" s="2" t="s">
        <v>20</v>
      </c>
      <c r="B23" s="2" t="s">
        <v>20</v>
      </c>
      <c r="C23" s="2">
        <v>695</v>
      </c>
      <c r="D23" s="2">
        <v>699</v>
      </c>
      <c r="E23" s="2">
        <v>703</v>
      </c>
      <c r="F23" s="2">
        <v>709</v>
      </c>
      <c r="G23" s="2">
        <v>719</v>
      </c>
      <c r="H23" s="2">
        <v>723</v>
      </c>
      <c r="I23" s="2" t="s">
        <v>20</v>
      </c>
      <c r="J23" s="2">
        <v>729</v>
      </c>
      <c r="K23" s="2">
        <v>731</v>
      </c>
      <c r="L23" s="2">
        <v>735</v>
      </c>
      <c r="M23" s="2">
        <v>740</v>
      </c>
      <c r="N23" s="2" t="s">
        <v>20</v>
      </c>
      <c r="O23" s="2">
        <v>745</v>
      </c>
      <c r="P23" s="2">
        <v>751</v>
      </c>
      <c r="Q23" s="2">
        <v>753</v>
      </c>
      <c r="R23" s="2">
        <v>763</v>
      </c>
      <c r="S23" s="2">
        <v>772</v>
      </c>
      <c r="T23" s="2">
        <v>774</v>
      </c>
      <c r="U23" s="2" t="s">
        <v>20</v>
      </c>
      <c r="V23" s="2">
        <v>775</v>
      </c>
      <c r="W23" s="2">
        <v>777</v>
      </c>
      <c r="X23" s="2">
        <v>760</v>
      </c>
      <c r="Y23" s="2">
        <v>762</v>
      </c>
      <c r="Z23" s="2" t="s">
        <v>20</v>
      </c>
      <c r="AA23" s="2">
        <v>771</v>
      </c>
      <c r="AB23" s="2">
        <v>775</v>
      </c>
      <c r="AC23" s="2">
        <v>778</v>
      </c>
      <c r="AD23" s="2">
        <v>781</v>
      </c>
      <c r="AE23" s="2">
        <v>788</v>
      </c>
      <c r="AF23" s="2">
        <v>792</v>
      </c>
      <c r="AG23" s="2" t="s">
        <v>20</v>
      </c>
      <c r="AH23" s="2">
        <v>793</v>
      </c>
      <c r="AI23" s="2">
        <v>796</v>
      </c>
      <c r="AJ23" s="2">
        <v>797</v>
      </c>
      <c r="AK23" s="2">
        <v>797</v>
      </c>
      <c r="AL23" s="2" t="s">
        <v>20</v>
      </c>
      <c r="AM23" s="2">
        <v>800</v>
      </c>
      <c r="AN23" s="2">
        <v>807</v>
      </c>
      <c r="AO23" s="2">
        <v>815</v>
      </c>
      <c r="AP23" s="2">
        <v>821</v>
      </c>
      <c r="AQ23" s="2">
        <v>829</v>
      </c>
      <c r="AR23" s="2">
        <v>836</v>
      </c>
      <c r="AS23" s="2" t="s">
        <v>20</v>
      </c>
      <c r="AT23" s="2">
        <v>840</v>
      </c>
      <c r="AU23" s="2">
        <v>842</v>
      </c>
      <c r="AV23" s="2">
        <v>843</v>
      </c>
      <c r="AW23" s="2">
        <v>846</v>
      </c>
      <c r="AX23" s="2" t="s">
        <v>20</v>
      </c>
      <c r="AY23" s="2">
        <v>849</v>
      </c>
      <c r="AZ23" s="2">
        <v>852</v>
      </c>
      <c r="BA23" s="2">
        <v>839</v>
      </c>
      <c r="BB23" s="2">
        <v>806</v>
      </c>
      <c r="BC23" s="2">
        <v>801</v>
      </c>
      <c r="BD23" s="2">
        <v>800</v>
      </c>
      <c r="BE23" s="2" t="s">
        <v>20</v>
      </c>
      <c r="BF23" s="2">
        <v>832</v>
      </c>
      <c r="BG23" s="2">
        <v>854</v>
      </c>
      <c r="BH23" s="2">
        <v>878</v>
      </c>
      <c r="BI23" s="2">
        <v>903</v>
      </c>
      <c r="BJ23" s="2" t="s">
        <v>20</v>
      </c>
      <c r="BK23" s="2">
        <v>914</v>
      </c>
      <c r="BL23" s="2">
        <v>916</v>
      </c>
      <c r="BM23" s="2">
        <v>915</v>
      </c>
      <c r="BN23" s="2">
        <v>913</v>
      </c>
      <c r="BO23" s="2">
        <v>927</v>
      </c>
      <c r="BP23" s="2" t="s">
        <v>20</v>
      </c>
      <c r="BQ23" s="2">
        <v>934</v>
      </c>
      <c r="BR23" s="2">
        <v>938</v>
      </c>
      <c r="BS23" s="2">
        <v>943</v>
      </c>
      <c r="BT23" s="2">
        <v>944</v>
      </c>
      <c r="BU23" s="2">
        <v>957</v>
      </c>
      <c r="BV23" s="2">
        <v>969</v>
      </c>
      <c r="BW23" s="2" t="s">
        <v>20</v>
      </c>
      <c r="BX23" s="2">
        <v>995</v>
      </c>
      <c r="BY23" s="2">
        <v>994</v>
      </c>
      <c r="BZ23" s="2">
        <v>993</v>
      </c>
      <c r="CA23" s="2">
        <v>993</v>
      </c>
      <c r="CB23" s="2" t="s">
        <v>20</v>
      </c>
      <c r="CC23" s="2">
        <v>997</v>
      </c>
      <c r="CD23" s="2">
        <v>999</v>
      </c>
      <c r="CE23" s="2">
        <v>1004</v>
      </c>
      <c r="CF23" s="2">
        <v>994</v>
      </c>
      <c r="CG23" s="2">
        <v>992</v>
      </c>
      <c r="CH23" s="2" t="s">
        <v>20</v>
      </c>
      <c r="CI23" s="2">
        <v>993722</v>
      </c>
      <c r="CJ23" s="2">
        <v>1015390</v>
      </c>
      <c r="CK23" s="2">
        <v>1034292</v>
      </c>
      <c r="CL23" s="2">
        <v>1045655</v>
      </c>
      <c r="CM23" s="2">
        <v>1059040</v>
      </c>
      <c r="CN23" s="2">
        <v>1071995</v>
      </c>
      <c r="CO23" s="2" t="s">
        <v>20</v>
      </c>
      <c r="CP23" s="2">
        <v>1088412</v>
      </c>
      <c r="CQ23" s="2">
        <v>1103578</v>
      </c>
      <c r="CR23" s="2">
        <v>1113566</v>
      </c>
      <c r="CS23" s="2">
        <v>1122563</v>
      </c>
      <c r="CT23" s="2">
        <v>1124660</v>
      </c>
      <c r="CU23" s="2" t="s">
        <v>20</v>
      </c>
      <c r="CV23" s="2">
        <v>1133033</v>
      </c>
      <c r="CW23" s="2">
        <v>1136684</v>
      </c>
      <c r="CX23" s="2">
        <v>1144772</v>
      </c>
      <c r="CY23" s="2">
        <v>1155635</v>
      </c>
      <c r="CZ23" s="2" t="s">
        <v>20</v>
      </c>
      <c r="DA23" s="2" t="s">
        <v>20</v>
      </c>
      <c r="DB23" s="2">
        <v>1162936</v>
      </c>
      <c r="DC23" s="2">
        <v>1170126</v>
      </c>
      <c r="DD23" s="2">
        <v>1184574</v>
      </c>
      <c r="DE23" s="2">
        <v>1203840</v>
      </c>
      <c r="DF23" s="2">
        <v>1219961</v>
      </c>
      <c r="DG23" s="2">
        <v>1227928</v>
      </c>
      <c r="DH23" s="2" t="s">
        <v>20</v>
      </c>
      <c r="DI23" s="2" t="s">
        <v>20</v>
      </c>
      <c r="DJ23" s="2">
        <v>1237081</v>
      </c>
      <c r="DK23" s="2">
        <v>1238508</v>
      </c>
      <c r="DL23" s="2">
        <v>1242302</v>
      </c>
      <c r="DM23" s="2">
        <v>1242662</v>
      </c>
      <c r="DN23" s="2">
        <v>1243480</v>
      </c>
      <c r="DO23" s="2">
        <v>1249060</v>
      </c>
      <c r="DP23" s="2">
        <v>1254774</v>
      </c>
      <c r="DQ23" s="2">
        <v>1259127</v>
      </c>
      <c r="DR23" s="2">
        <v>1266808</v>
      </c>
      <c r="DS23" s="2">
        <v>1274923</v>
      </c>
      <c r="DT23" s="1" t="s">
        <v>20</v>
      </c>
      <c r="DU23" s="4">
        <v>1285692</v>
      </c>
      <c r="DV23" s="4">
        <v>1295960</v>
      </c>
      <c r="DW23" s="4">
        <v>1306513</v>
      </c>
      <c r="DX23" s="4">
        <v>1313688</v>
      </c>
      <c r="DY23" s="4">
        <v>1318787</v>
      </c>
      <c r="DZ23" s="4">
        <v>1323619</v>
      </c>
      <c r="EA23" s="4">
        <v>1327040</v>
      </c>
      <c r="EB23" s="4">
        <v>1330509</v>
      </c>
      <c r="EC23" s="4">
        <v>1329590</v>
      </c>
      <c r="ED23" s="4">
        <v>1328361</v>
      </c>
      <c r="EE23" s="5" t="s">
        <v>20</v>
      </c>
      <c r="EF23" s="2">
        <v>5843115</v>
      </c>
      <c r="EG23" s="2">
        <v>5891680</v>
      </c>
      <c r="EH23" s="2">
        <v>5932654</v>
      </c>
      <c r="EI23" s="2">
        <v>5970245</v>
      </c>
      <c r="EJ23" s="2">
        <v>6000561</v>
      </c>
      <c r="EK23" s="2">
        <v>6024752</v>
      </c>
      <c r="EL23" s="2">
        <v>6052177</v>
      </c>
    </row>
    <row r="24" spans="1:142" x14ac:dyDescent="0.3">
      <c r="A24" s="2" t="s">
        <v>23</v>
      </c>
      <c r="B24" s="2" t="s">
        <v>23</v>
      </c>
      <c r="C24" s="2">
        <v>2423</v>
      </c>
      <c r="D24" s="2">
        <v>2450</v>
      </c>
      <c r="E24" s="2">
        <v>2477</v>
      </c>
      <c r="F24" s="2">
        <v>2505</v>
      </c>
      <c r="G24" s="2">
        <v>2534</v>
      </c>
      <c r="H24" s="2">
        <v>2579</v>
      </c>
      <c r="I24" s="2" t="s">
        <v>23</v>
      </c>
      <c r="J24" s="2">
        <v>2626</v>
      </c>
      <c r="K24" s="2">
        <v>2693</v>
      </c>
      <c r="L24" s="2">
        <v>2722</v>
      </c>
      <c r="M24" s="2">
        <v>2771</v>
      </c>
      <c r="N24" s="2" t="s">
        <v>23</v>
      </c>
      <c r="O24" s="2">
        <v>2832</v>
      </c>
      <c r="P24" s="2">
        <v>2916</v>
      </c>
      <c r="Q24" s="2">
        <v>2997</v>
      </c>
      <c r="R24" s="2">
        <v>3101</v>
      </c>
      <c r="S24" s="2">
        <v>3183</v>
      </c>
      <c r="T24" s="2">
        <v>3263</v>
      </c>
      <c r="U24" s="2" t="s">
        <v>23</v>
      </c>
      <c r="V24" s="2">
        <v>3353</v>
      </c>
      <c r="W24" s="2">
        <v>3451</v>
      </c>
      <c r="X24" s="2">
        <v>3499</v>
      </c>
      <c r="Y24" s="2">
        <v>3591</v>
      </c>
      <c r="Z24" s="2" t="s">
        <v>23</v>
      </c>
      <c r="AA24" s="2">
        <v>3723</v>
      </c>
      <c r="AB24" s="2">
        <v>3872</v>
      </c>
      <c r="AC24" s="2">
        <v>3942</v>
      </c>
      <c r="AD24" s="2">
        <v>4063</v>
      </c>
      <c r="AE24" s="2">
        <v>4214</v>
      </c>
      <c r="AF24" s="2">
        <v>4331</v>
      </c>
      <c r="AG24" s="2" t="s">
        <v>23</v>
      </c>
      <c r="AH24" s="2">
        <v>4451</v>
      </c>
      <c r="AI24" s="2">
        <v>4589</v>
      </c>
      <c r="AJ24" s="2">
        <v>4665</v>
      </c>
      <c r="AK24" s="2">
        <v>4795</v>
      </c>
      <c r="AL24" s="2" t="s">
        <v>23</v>
      </c>
      <c r="AM24" s="2">
        <v>4834</v>
      </c>
      <c r="AN24" s="2">
        <v>4798</v>
      </c>
      <c r="AO24" s="2">
        <v>4780</v>
      </c>
      <c r="AP24" s="2">
        <v>4780</v>
      </c>
      <c r="AQ24" s="2">
        <v>4798</v>
      </c>
      <c r="AR24" s="2">
        <v>4838</v>
      </c>
      <c r="AS24" s="2" t="s">
        <v>23</v>
      </c>
      <c r="AT24" s="2">
        <v>4889</v>
      </c>
      <c r="AU24" s="2">
        <v>4968</v>
      </c>
      <c r="AV24" s="2">
        <v>5056</v>
      </c>
      <c r="AW24" s="2">
        <v>5156</v>
      </c>
      <c r="AX24" s="2" t="s">
        <v>23</v>
      </c>
      <c r="AY24" s="2">
        <v>5315</v>
      </c>
      <c r="AZ24" s="2">
        <v>5472</v>
      </c>
      <c r="BA24" s="2">
        <v>5549</v>
      </c>
      <c r="BB24" s="2">
        <v>5405</v>
      </c>
      <c r="BC24" s="2">
        <v>5467</v>
      </c>
      <c r="BD24" s="2">
        <v>5475</v>
      </c>
      <c r="BE24" s="2" t="s">
        <v>23</v>
      </c>
      <c r="BF24" s="2">
        <v>5874</v>
      </c>
      <c r="BG24" s="2">
        <v>6076</v>
      </c>
      <c r="BH24" s="2">
        <v>6213</v>
      </c>
      <c r="BI24" s="2">
        <v>6332</v>
      </c>
      <c r="BJ24" s="2" t="s">
        <v>23</v>
      </c>
      <c r="BK24" s="2">
        <v>6372</v>
      </c>
      <c r="BL24" s="2">
        <v>6497</v>
      </c>
      <c r="BM24" s="2">
        <v>6650</v>
      </c>
      <c r="BN24" s="2">
        <v>6822</v>
      </c>
      <c r="BO24" s="2">
        <v>7066</v>
      </c>
      <c r="BP24" s="2" t="s">
        <v>23</v>
      </c>
      <c r="BQ24" s="2">
        <v>7285</v>
      </c>
      <c r="BR24" s="2">
        <v>7467</v>
      </c>
      <c r="BS24" s="2">
        <v>7569</v>
      </c>
      <c r="BT24" s="2">
        <v>7667</v>
      </c>
      <c r="BU24" s="2">
        <v>7767</v>
      </c>
      <c r="BV24" s="2">
        <v>7823</v>
      </c>
      <c r="BW24" s="2" t="s">
        <v>23</v>
      </c>
      <c r="BX24" s="2">
        <v>7893</v>
      </c>
      <c r="BY24" s="2">
        <v>7933</v>
      </c>
      <c r="BZ24" s="2">
        <v>8058</v>
      </c>
      <c r="CA24" s="2">
        <v>8187</v>
      </c>
      <c r="CB24" s="2" t="s">
        <v>23</v>
      </c>
      <c r="CC24" s="2">
        <v>8357</v>
      </c>
      <c r="CD24" s="2">
        <v>8512</v>
      </c>
      <c r="CE24" s="2">
        <v>8630</v>
      </c>
      <c r="CF24" s="2">
        <v>8696</v>
      </c>
      <c r="CG24" s="2">
        <v>8781</v>
      </c>
      <c r="CH24" s="2" t="s">
        <v>23</v>
      </c>
      <c r="CI24" s="2">
        <v>8881826</v>
      </c>
      <c r="CJ24" s="2">
        <v>8974186</v>
      </c>
      <c r="CK24" s="2">
        <v>9028944</v>
      </c>
      <c r="CL24" s="2">
        <v>9077956</v>
      </c>
      <c r="CM24" s="2">
        <v>9117507</v>
      </c>
      <c r="CN24" s="2">
        <v>9117668</v>
      </c>
      <c r="CO24" s="2" t="s">
        <v>23</v>
      </c>
      <c r="CP24" s="2">
        <v>9129205</v>
      </c>
      <c r="CQ24" s="2">
        <v>9171110</v>
      </c>
      <c r="CR24" s="2">
        <v>9217761</v>
      </c>
      <c r="CS24" s="2">
        <v>9266268</v>
      </c>
      <c r="CT24" s="2">
        <v>9262078</v>
      </c>
      <c r="CU24" s="2" t="s">
        <v>23</v>
      </c>
      <c r="CV24" s="2">
        <v>9209287</v>
      </c>
      <c r="CW24" s="2">
        <v>9115198</v>
      </c>
      <c r="CX24" s="2">
        <v>9047754</v>
      </c>
      <c r="CY24" s="2">
        <v>9049452</v>
      </c>
      <c r="CZ24" s="2" t="s">
        <v>23</v>
      </c>
      <c r="DA24" s="2" t="s">
        <v>23</v>
      </c>
      <c r="DB24" s="2">
        <v>9076293</v>
      </c>
      <c r="DC24" s="2">
        <v>9127775</v>
      </c>
      <c r="DD24" s="2">
        <v>9187481</v>
      </c>
      <c r="DE24" s="2">
        <v>9217998</v>
      </c>
      <c r="DF24" s="2">
        <v>9253295</v>
      </c>
      <c r="DG24" s="2">
        <v>9295297</v>
      </c>
      <c r="DH24" s="2" t="s">
        <v>23</v>
      </c>
      <c r="DI24" s="2" t="s">
        <v>23</v>
      </c>
      <c r="DJ24" s="2">
        <v>9400446</v>
      </c>
      <c r="DK24" s="2">
        <v>9479065</v>
      </c>
      <c r="DL24" s="2">
        <v>9540114</v>
      </c>
      <c r="DM24" s="2">
        <v>9597737</v>
      </c>
      <c r="DN24" s="2">
        <v>9676211</v>
      </c>
      <c r="DO24" s="2">
        <v>9758645</v>
      </c>
      <c r="DP24" s="2">
        <v>9809051</v>
      </c>
      <c r="DQ24" s="2">
        <v>9847942</v>
      </c>
      <c r="DR24" s="2">
        <v>9897116</v>
      </c>
      <c r="DS24" s="2">
        <v>9938444</v>
      </c>
      <c r="DT24" s="1" t="s">
        <v>23</v>
      </c>
      <c r="DU24" s="4">
        <v>9991120</v>
      </c>
      <c r="DV24" s="4">
        <v>10015710</v>
      </c>
      <c r="DW24" s="4">
        <v>10041152</v>
      </c>
      <c r="DX24" s="4">
        <v>10055315</v>
      </c>
      <c r="DY24" s="4">
        <v>10051137</v>
      </c>
      <c r="DZ24" s="4">
        <v>10036081</v>
      </c>
      <c r="EA24" s="4">
        <v>10001284</v>
      </c>
      <c r="EB24" s="4">
        <v>9946889</v>
      </c>
      <c r="EC24" s="4">
        <v>9901591</v>
      </c>
      <c r="ED24" s="4">
        <v>9883640</v>
      </c>
      <c r="EE24" s="5" t="s">
        <v>23</v>
      </c>
      <c r="EF24" s="2">
        <v>9876199</v>
      </c>
      <c r="EG24" s="2">
        <v>9886610</v>
      </c>
      <c r="EH24" s="2">
        <v>9899219</v>
      </c>
      <c r="EI24" s="2">
        <v>9914675</v>
      </c>
      <c r="EJ24" s="2">
        <v>9918170</v>
      </c>
      <c r="EK24" s="2">
        <v>9933445</v>
      </c>
      <c r="EL24" s="2">
        <v>9962311</v>
      </c>
    </row>
    <row r="25" spans="1:142" x14ac:dyDescent="0.3">
      <c r="A25" s="2" t="s">
        <v>24</v>
      </c>
      <c r="B25" s="2" t="s">
        <v>24</v>
      </c>
      <c r="C25" s="2">
        <v>1754</v>
      </c>
      <c r="D25" s="2">
        <v>1805</v>
      </c>
      <c r="E25" s="2">
        <v>1862</v>
      </c>
      <c r="F25" s="2">
        <v>1901</v>
      </c>
      <c r="G25" s="2">
        <v>1945</v>
      </c>
      <c r="H25" s="2">
        <v>1981</v>
      </c>
      <c r="I25" s="2" t="s">
        <v>24</v>
      </c>
      <c r="J25" s="2">
        <v>1987</v>
      </c>
      <c r="K25" s="2">
        <v>1995</v>
      </c>
      <c r="L25" s="2">
        <v>2020</v>
      </c>
      <c r="M25" s="2">
        <v>2051</v>
      </c>
      <c r="N25" s="2" t="s">
        <v>24</v>
      </c>
      <c r="O25" s="2">
        <v>2086</v>
      </c>
      <c r="P25" s="2">
        <v>2119</v>
      </c>
      <c r="Q25" s="2">
        <v>2147</v>
      </c>
      <c r="R25" s="2">
        <v>2190</v>
      </c>
      <c r="S25" s="2">
        <v>2234</v>
      </c>
      <c r="T25" s="2">
        <v>2273</v>
      </c>
      <c r="U25" s="2" t="s">
        <v>24</v>
      </c>
      <c r="V25" s="2">
        <v>2308</v>
      </c>
      <c r="W25" s="2">
        <v>2329</v>
      </c>
      <c r="X25" s="2">
        <v>2291</v>
      </c>
      <c r="Y25" s="2">
        <v>2346</v>
      </c>
      <c r="Z25" s="2" t="s">
        <v>24</v>
      </c>
      <c r="AA25" s="2">
        <v>2403</v>
      </c>
      <c r="AB25" s="2">
        <v>2434</v>
      </c>
      <c r="AC25" s="2">
        <v>2451</v>
      </c>
      <c r="AD25" s="2">
        <v>2487</v>
      </c>
      <c r="AE25" s="2">
        <v>2521</v>
      </c>
      <c r="AF25" s="2">
        <v>2540</v>
      </c>
      <c r="AG25" s="2" t="s">
        <v>24</v>
      </c>
      <c r="AH25" s="2">
        <v>2560</v>
      </c>
      <c r="AI25" s="2">
        <v>2588</v>
      </c>
      <c r="AJ25" s="2">
        <v>2592</v>
      </c>
      <c r="AK25" s="2">
        <v>2572</v>
      </c>
      <c r="AL25" s="2" t="s">
        <v>24</v>
      </c>
      <c r="AM25" s="2">
        <v>2576</v>
      </c>
      <c r="AN25" s="2">
        <v>2614</v>
      </c>
      <c r="AO25" s="2">
        <v>2646</v>
      </c>
      <c r="AP25" s="2">
        <v>2673</v>
      </c>
      <c r="AQ25" s="2">
        <v>2695</v>
      </c>
      <c r="AR25" s="2">
        <v>2717</v>
      </c>
      <c r="AS25" s="2" t="s">
        <v>24</v>
      </c>
      <c r="AT25" s="2">
        <v>2734</v>
      </c>
      <c r="AU25" s="2">
        <v>2746</v>
      </c>
      <c r="AV25" s="2">
        <v>2753</v>
      </c>
      <c r="AW25" s="2">
        <v>2771</v>
      </c>
      <c r="AX25" s="2" t="s">
        <v>24</v>
      </c>
      <c r="AY25" s="2">
        <v>2790</v>
      </c>
      <c r="AZ25" s="2">
        <v>2718</v>
      </c>
      <c r="BA25" s="2">
        <v>2662</v>
      </c>
      <c r="BB25" s="2">
        <v>2577</v>
      </c>
      <c r="BC25" s="2">
        <v>2526</v>
      </c>
      <c r="BD25" s="2">
        <v>2537</v>
      </c>
      <c r="BE25" s="2" t="s">
        <v>24</v>
      </c>
      <c r="BF25" s="2">
        <v>2734</v>
      </c>
      <c r="BG25" s="2">
        <v>2796</v>
      </c>
      <c r="BH25" s="2">
        <v>2868</v>
      </c>
      <c r="BI25" s="2">
        <v>2935</v>
      </c>
      <c r="BJ25" s="2" t="s">
        <v>24</v>
      </c>
      <c r="BK25" s="2">
        <v>2982</v>
      </c>
      <c r="BL25" s="2">
        <v>3010</v>
      </c>
      <c r="BM25" s="2">
        <v>3030</v>
      </c>
      <c r="BN25" s="2">
        <v>3050</v>
      </c>
      <c r="BO25" s="2">
        <v>3113</v>
      </c>
      <c r="BP25" s="2" t="s">
        <v>24</v>
      </c>
      <c r="BQ25" s="2">
        <v>3172</v>
      </c>
      <c r="BR25" s="2">
        <v>3240</v>
      </c>
      <c r="BS25" s="2">
        <v>3274</v>
      </c>
      <c r="BT25" s="2">
        <v>3313</v>
      </c>
      <c r="BU25" s="2">
        <v>3366</v>
      </c>
      <c r="BV25" s="2">
        <v>3414</v>
      </c>
      <c r="BW25" s="2" t="s">
        <v>24</v>
      </c>
      <c r="BX25" s="2">
        <v>3470</v>
      </c>
      <c r="BY25" s="2">
        <v>3513</v>
      </c>
      <c r="BZ25" s="2">
        <v>3531</v>
      </c>
      <c r="CA25" s="2">
        <v>3558</v>
      </c>
      <c r="CB25" s="2" t="s">
        <v>24</v>
      </c>
      <c r="CC25" s="2">
        <v>3592</v>
      </c>
      <c r="CD25" s="2">
        <v>3617</v>
      </c>
      <c r="CE25" s="2">
        <v>3659</v>
      </c>
      <c r="CF25" s="2">
        <v>3703</v>
      </c>
      <c r="CG25" s="2">
        <v>3758</v>
      </c>
      <c r="CH25" s="2" t="s">
        <v>24</v>
      </c>
      <c r="CI25" s="2">
        <v>3806103</v>
      </c>
      <c r="CJ25" s="2">
        <v>3853486</v>
      </c>
      <c r="CK25" s="2">
        <v>3869747</v>
      </c>
      <c r="CL25" s="2">
        <v>3889332</v>
      </c>
      <c r="CM25" s="2">
        <v>3903925</v>
      </c>
      <c r="CN25" s="2">
        <v>3932515</v>
      </c>
      <c r="CO25" s="2" t="s">
        <v>24</v>
      </c>
      <c r="CP25" s="2">
        <v>3964680</v>
      </c>
      <c r="CQ25" s="2">
        <v>3989364</v>
      </c>
      <c r="CR25" s="2">
        <v>4015341</v>
      </c>
      <c r="CS25" s="2">
        <v>4050316</v>
      </c>
      <c r="CT25" s="2">
        <v>4075970</v>
      </c>
      <c r="CU25" s="2" t="s">
        <v>24</v>
      </c>
      <c r="CV25" s="2">
        <v>4111728</v>
      </c>
      <c r="CW25" s="2">
        <v>4131450</v>
      </c>
      <c r="CX25" s="2">
        <v>4141456</v>
      </c>
      <c r="CY25" s="2">
        <v>4157706</v>
      </c>
      <c r="CZ25" s="2" t="s">
        <v>24</v>
      </c>
      <c r="DA25" s="2" t="s">
        <v>24</v>
      </c>
      <c r="DB25" s="2">
        <v>4184302</v>
      </c>
      <c r="DC25" s="2">
        <v>4205212</v>
      </c>
      <c r="DD25" s="2">
        <v>4235136</v>
      </c>
      <c r="DE25" s="2">
        <v>4296166</v>
      </c>
      <c r="DF25" s="2">
        <v>4338057</v>
      </c>
      <c r="DG25" s="2">
        <v>4375099</v>
      </c>
      <c r="DH25" s="2" t="s">
        <v>24</v>
      </c>
      <c r="DI25" s="2" t="s">
        <v>24</v>
      </c>
      <c r="DJ25" s="2">
        <v>4440859</v>
      </c>
      <c r="DK25" s="2">
        <v>4495572</v>
      </c>
      <c r="DL25" s="2">
        <v>4555954</v>
      </c>
      <c r="DM25" s="2">
        <v>4610355</v>
      </c>
      <c r="DN25" s="2">
        <v>4660180</v>
      </c>
      <c r="DO25" s="2">
        <v>4712827</v>
      </c>
      <c r="DP25" s="2">
        <v>4763390</v>
      </c>
      <c r="DQ25" s="2">
        <v>4813412</v>
      </c>
      <c r="DR25" s="2">
        <v>4873481</v>
      </c>
      <c r="DS25" s="2">
        <v>4919479</v>
      </c>
      <c r="DT25" s="1" t="s">
        <v>24</v>
      </c>
      <c r="DU25" s="4">
        <v>4982796</v>
      </c>
      <c r="DV25" s="4">
        <v>5018935</v>
      </c>
      <c r="DW25" s="4">
        <v>5053572</v>
      </c>
      <c r="DX25" s="4">
        <v>5087713</v>
      </c>
      <c r="DY25" s="4">
        <v>5119598</v>
      </c>
      <c r="DZ25" s="4">
        <v>5163555</v>
      </c>
      <c r="EA25" s="4">
        <v>5207203</v>
      </c>
      <c r="EB25" s="4">
        <v>5247018</v>
      </c>
      <c r="EC25" s="4">
        <v>5281203</v>
      </c>
      <c r="ED25" s="4">
        <v>5303925</v>
      </c>
      <c r="EE25" s="5" t="s">
        <v>24</v>
      </c>
      <c r="EF25" s="2">
        <v>5345967</v>
      </c>
      <c r="EG25" s="2">
        <v>5377695</v>
      </c>
      <c r="EH25" s="2">
        <v>5416074</v>
      </c>
      <c r="EI25" s="2">
        <v>5452649</v>
      </c>
      <c r="EJ25" s="2">
        <v>5483238</v>
      </c>
      <c r="EK25" s="2">
        <v>5525050</v>
      </c>
      <c r="EL25" s="2">
        <v>5576606</v>
      </c>
    </row>
    <row r="26" spans="1:142" x14ac:dyDescent="0.3">
      <c r="A26" s="2" t="s">
        <v>26</v>
      </c>
      <c r="B26" s="2" t="s">
        <v>26</v>
      </c>
      <c r="C26" s="2">
        <v>3108</v>
      </c>
      <c r="D26" s="2">
        <v>3128</v>
      </c>
      <c r="E26" s="2">
        <v>3147</v>
      </c>
      <c r="F26" s="2">
        <v>3166</v>
      </c>
      <c r="G26" s="2">
        <v>3185</v>
      </c>
      <c r="H26" s="2">
        <v>3204</v>
      </c>
      <c r="I26" s="2" t="s">
        <v>26</v>
      </c>
      <c r="J26" s="2">
        <v>3223</v>
      </c>
      <c r="K26" s="2">
        <v>3242</v>
      </c>
      <c r="L26" s="2">
        <v>3260</v>
      </c>
      <c r="M26" s="2">
        <v>3279</v>
      </c>
      <c r="N26" s="2" t="s">
        <v>26</v>
      </c>
      <c r="O26" s="2">
        <v>3301</v>
      </c>
      <c r="P26" s="2">
        <v>3317</v>
      </c>
      <c r="Q26" s="2">
        <v>3344</v>
      </c>
      <c r="R26" s="2">
        <v>3409</v>
      </c>
      <c r="S26" s="2">
        <v>3467</v>
      </c>
      <c r="T26" s="2">
        <v>3492</v>
      </c>
      <c r="U26" s="2" t="s">
        <v>26</v>
      </c>
      <c r="V26" s="2">
        <v>3527</v>
      </c>
      <c r="W26" s="2">
        <v>3470</v>
      </c>
      <c r="X26" s="2">
        <v>3325</v>
      </c>
      <c r="Y26" s="2">
        <v>3371</v>
      </c>
      <c r="Z26" s="2" t="s">
        <v>26</v>
      </c>
      <c r="AA26" s="2">
        <v>3404</v>
      </c>
      <c r="AB26" s="2">
        <v>3429</v>
      </c>
      <c r="AC26" s="2">
        <v>3437</v>
      </c>
      <c r="AD26" s="2">
        <v>3454</v>
      </c>
      <c r="AE26" s="2">
        <v>3508</v>
      </c>
      <c r="AF26" s="2">
        <v>3526</v>
      </c>
      <c r="AG26" s="2" t="s">
        <v>26</v>
      </c>
      <c r="AH26" s="2">
        <v>3556</v>
      </c>
      <c r="AI26" s="2">
        <v>3576</v>
      </c>
      <c r="AJ26" s="2">
        <v>3601</v>
      </c>
      <c r="AK26" s="2">
        <v>3622</v>
      </c>
      <c r="AL26" s="2" t="s">
        <v>26</v>
      </c>
      <c r="AM26" s="2">
        <v>3646</v>
      </c>
      <c r="AN26" s="2">
        <v>3711</v>
      </c>
      <c r="AO26" s="2">
        <v>3746</v>
      </c>
      <c r="AP26" s="2">
        <v>3773</v>
      </c>
      <c r="AQ26" s="2">
        <v>3784</v>
      </c>
      <c r="AR26" s="2">
        <v>3798</v>
      </c>
      <c r="AS26" s="2" t="s">
        <v>26</v>
      </c>
      <c r="AT26" s="2">
        <v>3801</v>
      </c>
      <c r="AU26" s="2">
        <v>3794</v>
      </c>
      <c r="AV26" s="2">
        <v>3781</v>
      </c>
      <c r="AW26" s="2">
        <v>3783</v>
      </c>
      <c r="AX26" s="2" t="s">
        <v>26</v>
      </c>
      <c r="AY26" s="2">
        <v>3786</v>
      </c>
      <c r="AZ26" s="2">
        <v>3811</v>
      </c>
      <c r="BA26" s="2">
        <v>3829</v>
      </c>
      <c r="BB26" s="2">
        <v>3705</v>
      </c>
      <c r="BC26" s="2">
        <v>3560</v>
      </c>
      <c r="BD26" s="2">
        <v>3516</v>
      </c>
      <c r="BE26" s="2" t="s">
        <v>26</v>
      </c>
      <c r="BF26" s="2">
        <v>3746</v>
      </c>
      <c r="BG26" s="2">
        <v>3845</v>
      </c>
      <c r="BH26" s="2">
        <v>3844</v>
      </c>
      <c r="BI26" s="2">
        <v>3882</v>
      </c>
      <c r="BJ26" s="2" t="s">
        <v>26</v>
      </c>
      <c r="BK26" s="2">
        <v>3955</v>
      </c>
      <c r="BL26" s="2">
        <v>4015</v>
      </c>
      <c r="BM26" s="2">
        <v>3972</v>
      </c>
      <c r="BN26" s="2">
        <v>4020</v>
      </c>
      <c r="BO26" s="2">
        <v>4066</v>
      </c>
      <c r="BP26" s="2" t="s">
        <v>26</v>
      </c>
      <c r="BQ26" s="2">
        <v>4134</v>
      </c>
      <c r="BR26" s="2">
        <v>4163</v>
      </c>
      <c r="BS26" s="2">
        <v>4189</v>
      </c>
      <c r="BT26" s="2">
        <v>4186</v>
      </c>
      <c r="BU26" s="2">
        <v>4258</v>
      </c>
      <c r="BV26" s="2">
        <v>4320</v>
      </c>
      <c r="BW26" s="2" t="s">
        <v>26</v>
      </c>
      <c r="BX26" s="2">
        <v>4349</v>
      </c>
      <c r="BY26" s="2">
        <v>4357</v>
      </c>
      <c r="BZ26" s="2">
        <v>4392</v>
      </c>
      <c r="CA26" s="2">
        <v>4442</v>
      </c>
      <c r="CB26" s="2" t="s">
        <v>26</v>
      </c>
      <c r="CC26" s="2">
        <v>4467</v>
      </c>
      <c r="CD26" s="2">
        <v>4523</v>
      </c>
      <c r="CE26" s="2">
        <v>4539</v>
      </c>
      <c r="CF26" s="2">
        <v>4568</v>
      </c>
      <c r="CG26" s="2">
        <v>4640</v>
      </c>
      <c r="CH26" s="2" t="s">
        <v>26</v>
      </c>
      <c r="CI26" s="2">
        <v>4677623</v>
      </c>
      <c r="CJ26" s="2">
        <v>4725764</v>
      </c>
      <c r="CK26" s="2">
        <v>4758780</v>
      </c>
      <c r="CL26" s="2">
        <v>4782645</v>
      </c>
      <c r="CM26" s="2">
        <v>4795930</v>
      </c>
      <c r="CN26" s="2">
        <v>4808308</v>
      </c>
      <c r="CO26" s="2" t="s">
        <v>26</v>
      </c>
      <c r="CP26" s="2">
        <v>4839029</v>
      </c>
      <c r="CQ26" s="2">
        <v>4863173</v>
      </c>
      <c r="CR26" s="2">
        <v>4889399</v>
      </c>
      <c r="CS26" s="2">
        <v>4912430</v>
      </c>
      <c r="CT26" s="2">
        <v>4916686</v>
      </c>
      <c r="CU26" s="2" t="s">
        <v>26</v>
      </c>
      <c r="CV26" s="2">
        <v>4932064</v>
      </c>
      <c r="CW26" s="2">
        <v>4929451</v>
      </c>
      <c r="CX26" s="2">
        <v>4943733</v>
      </c>
      <c r="CY26" s="2">
        <v>4975278</v>
      </c>
      <c r="CZ26" s="2" t="s">
        <v>26</v>
      </c>
      <c r="DA26" s="2" t="s">
        <v>26</v>
      </c>
      <c r="DB26" s="2">
        <v>5000268</v>
      </c>
      <c r="DC26" s="2">
        <v>5023068</v>
      </c>
      <c r="DD26" s="2">
        <v>5056696</v>
      </c>
      <c r="DE26" s="2">
        <v>5081736</v>
      </c>
      <c r="DF26" s="2">
        <v>5095830</v>
      </c>
      <c r="DG26" s="2">
        <v>5117073</v>
      </c>
      <c r="DH26" s="2" t="s">
        <v>26</v>
      </c>
      <c r="DI26" s="2" t="s">
        <v>26</v>
      </c>
      <c r="DJ26" s="2">
        <v>5170800</v>
      </c>
      <c r="DK26" s="2">
        <v>5217101</v>
      </c>
      <c r="DL26" s="2">
        <v>5271175</v>
      </c>
      <c r="DM26" s="2">
        <v>5324497</v>
      </c>
      <c r="DN26" s="2">
        <v>5378247</v>
      </c>
      <c r="DO26" s="2">
        <v>5431553</v>
      </c>
      <c r="DP26" s="2">
        <v>5481193</v>
      </c>
      <c r="DQ26" s="2">
        <v>5521765</v>
      </c>
      <c r="DR26" s="2">
        <v>5561948</v>
      </c>
      <c r="DS26" s="2">
        <v>5595211</v>
      </c>
      <c r="DT26" s="1" t="s">
        <v>26</v>
      </c>
      <c r="DU26" s="4">
        <v>5641142</v>
      </c>
      <c r="DV26" s="4">
        <v>5674825</v>
      </c>
      <c r="DW26" s="4">
        <v>5709403</v>
      </c>
      <c r="DX26" s="4">
        <v>5747741</v>
      </c>
      <c r="DY26" s="4">
        <v>5790300</v>
      </c>
      <c r="DZ26" s="4">
        <v>5842704</v>
      </c>
      <c r="EA26" s="4">
        <v>5887612</v>
      </c>
      <c r="EB26" s="4">
        <v>5923916</v>
      </c>
      <c r="EC26" s="4">
        <v>5961088</v>
      </c>
      <c r="ED26" s="4">
        <v>5988927</v>
      </c>
      <c r="EE26" s="5" t="s">
        <v>26</v>
      </c>
      <c r="EF26" s="2">
        <v>6010280</v>
      </c>
      <c r="EG26" s="2">
        <v>6023267</v>
      </c>
      <c r="EH26" s="2">
        <v>6041142</v>
      </c>
      <c r="EI26" s="2">
        <v>6058014</v>
      </c>
      <c r="EJ26" s="2">
        <v>6072640</v>
      </c>
      <c r="EK26" s="2">
        <v>6091176</v>
      </c>
      <c r="EL26" s="2">
        <v>6113532</v>
      </c>
    </row>
    <row r="27" spans="1:142" x14ac:dyDescent="0.3">
      <c r="A27" s="2" t="s">
        <v>25</v>
      </c>
      <c r="B27" s="2" t="s">
        <v>25</v>
      </c>
      <c r="C27" s="2">
        <v>1553</v>
      </c>
      <c r="D27" s="2">
        <v>1578</v>
      </c>
      <c r="E27" s="2">
        <v>1603</v>
      </c>
      <c r="F27" s="2">
        <v>1628</v>
      </c>
      <c r="G27" s="2">
        <v>1653</v>
      </c>
      <c r="H27" s="2">
        <v>1678</v>
      </c>
      <c r="I27" s="2" t="s">
        <v>25</v>
      </c>
      <c r="J27" s="2">
        <v>1703</v>
      </c>
      <c r="K27" s="2">
        <v>1728</v>
      </c>
      <c r="L27" s="2">
        <v>1753</v>
      </c>
      <c r="M27" s="2">
        <v>1777</v>
      </c>
      <c r="N27" s="2" t="s">
        <v>25</v>
      </c>
      <c r="O27" s="2">
        <v>1802</v>
      </c>
      <c r="P27" s="2">
        <v>1810</v>
      </c>
      <c r="Q27" s="2">
        <v>1817</v>
      </c>
      <c r="R27" s="2">
        <v>1827</v>
      </c>
      <c r="S27" s="2">
        <v>1832</v>
      </c>
      <c r="T27" s="2">
        <v>1826</v>
      </c>
      <c r="U27" s="2" t="s">
        <v>25</v>
      </c>
      <c r="V27" s="2">
        <v>1823</v>
      </c>
      <c r="W27" s="2">
        <v>1820</v>
      </c>
      <c r="X27" s="2">
        <v>1813</v>
      </c>
      <c r="Y27" s="2">
        <v>1790</v>
      </c>
      <c r="Z27" s="2" t="s">
        <v>25</v>
      </c>
      <c r="AA27" s="2">
        <v>1800</v>
      </c>
      <c r="AB27" s="2">
        <v>1823</v>
      </c>
      <c r="AC27" s="2">
        <v>1836</v>
      </c>
      <c r="AD27" s="2">
        <v>1858</v>
      </c>
      <c r="AE27" s="2">
        <v>1886</v>
      </c>
      <c r="AF27" s="2">
        <v>1910</v>
      </c>
      <c r="AG27" s="2" t="s">
        <v>25</v>
      </c>
      <c r="AH27" s="2">
        <v>1935</v>
      </c>
      <c r="AI27" s="2">
        <v>1962</v>
      </c>
      <c r="AJ27" s="2">
        <v>1981</v>
      </c>
      <c r="AK27" s="2">
        <v>1998</v>
      </c>
      <c r="AL27" s="2" t="s">
        <v>25</v>
      </c>
      <c r="AM27" s="2">
        <v>2006</v>
      </c>
      <c r="AN27" s="2">
        <v>1994</v>
      </c>
      <c r="AO27" s="2">
        <v>2004</v>
      </c>
      <c r="AP27" s="2">
        <v>2031</v>
      </c>
      <c r="AQ27" s="2">
        <v>2050</v>
      </c>
      <c r="AR27" s="2">
        <v>2061</v>
      </c>
      <c r="AS27" s="2" t="s">
        <v>25</v>
      </c>
      <c r="AT27" s="2">
        <v>2072</v>
      </c>
      <c r="AU27" s="2">
        <v>2086</v>
      </c>
      <c r="AV27" s="2">
        <v>2127</v>
      </c>
      <c r="AW27" s="2">
        <v>2168</v>
      </c>
      <c r="AX27" s="2" t="s">
        <v>25</v>
      </c>
      <c r="AY27" s="2">
        <v>2176</v>
      </c>
      <c r="AZ27" s="2">
        <v>2184</v>
      </c>
      <c r="BA27" s="2">
        <v>2210</v>
      </c>
      <c r="BB27" s="2">
        <v>2280</v>
      </c>
      <c r="BC27" s="2">
        <v>2167</v>
      </c>
      <c r="BD27" s="2">
        <v>2090</v>
      </c>
      <c r="BE27" s="2" t="s">
        <v>25</v>
      </c>
      <c r="BF27" s="2">
        <v>2064</v>
      </c>
      <c r="BG27" s="2">
        <v>2107</v>
      </c>
      <c r="BH27" s="2">
        <v>2076</v>
      </c>
      <c r="BI27" s="2">
        <v>2085</v>
      </c>
      <c r="BJ27" s="2" t="s">
        <v>25</v>
      </c>
      <c r="BK27" s="2">
        <v>2179</v>
      </c>
      <c r="BL27" s="2">
        <v>2163</v>
      </c>
      <c r="BM27" s="2">
        <v>2152</v>
      </c>
      <c r="BN27" s="2">
        <v>2105</v>
      </c>
      <c r="BO27" s="2">
        <v>2064</v>
      </c>
      <c r="BP27" s="2" t="s">
        <v>25</v>
      </c>
      <c r="BQ27" s="2">
        <v>2060</v>
      </c>
      <c r="BR27" s="2">
        <v>2086</v>
      </c>
      <c r="BS27" s="2">
        <v>2088</v>
      </c>
      <c r="BT27" s="2">
        <v>2086</v>
      </c>
      <c r="BU27" s="2">
        <v>2138</v>
      </c>
      <c r="BV27" s="2">
        <v>2178</v>
      </c>
      <c r="BW27" s="2" t="s">
        <v>25</v>
      </c>
      <c r="BX27" s="2">
        <v>2206</v>
      </c>
      <c r="BY27" s="2">
        <v>2243</v>
      </c>
      <c r="BZ27" s="2">
        <v>2244</v>
      </c>
      <c r="CA27" s="2">
        <v>2241</v>
      </c>
      <c r="CB27" s="2" t="s">
        <v>25</v>
      </c>
      <c r="CC27" s="2">
        <v>2246</v>
      </c>
      <c r="CD27" s="2">
        <v>2245</v>
      </c>
      <c r="CE27" s="2">
        <v>2228</v>
      </c>
      <c r="CF27" s="2">
        <v>2219</v>
      </c>
      <c r="CG27" s="2">
        <v>2220</v>
      </c>
      <c r="CH27" s="2" t="s">
        <v>25</v>
      </c>
      <c r="CI27" s="2">
        <v>2216994</v>
      </c>
      <c r="CJ27" s="2">
        <v>2265432</v>
      </c>
      <c r="CK27" s="2">
        <v>2307117</v>
      </c>
      <c r="CL27" s="2">
        <v>2349546</v>
      </c>
      <c r="CM27" s="2">
        <v>2378268</v>
      </c>
      <c r="CN27" s="2">
        <v>2399449</v>
      </c>
      <c r="CO27" s="2" t="s">
        <v>25</v>
      </c>
      <c r="CP27" s="2">
        <v>2429756</v>
      </c>
      <c r="CQ27" s="2">
        <v>2459201</v>
      </c>
      <c r="CR27" s="2">
        <v>2487816</v>
      </c>
      <c r="CS27" s="2">
        <v>2507069</v>
      </c>
      <c r="CT27" s="2">
        <v>2520638</v>
      </c>
      <c r="CU27" s="2" t="s">
        <v>25</v>
      </c>
      <c r="CV27" s="2">
        <v>2539036</v>
      </c>
      <c r="CW27" s="2">
        <v>2556777</v>
      </c>
      <c r="CX27" s="2">
        <v>2567717</v>
      </c>
      <c r="CY27" s="2">
        <v>2578051</v>
      </c>
      <c r="CZ27" s="2" t="s">
        <v>25</v>
      </c>
      <c r="DA27" s="2" t="s">
        <v>25</v>
      </c>
      <c r="DB27" s="2">
        <v>2588102</v>
      </c>
      <c r="DC27" s="2">
        <v>2593597</v>
      </c>
      <c r="DD27" s="2">
        <v>2588545</v>
      </c>
      <c r="DE27" s="2">
        <v>2580352</v>
      </c>
      <c r="DF27" s="2">
        <v>2574269</v>
      </c>
      <c r="DG27" s="2">
        <v>2573216</v>
      </c>
      <c r="DH27" s="2" t="s">
        <v>25</v>
      </c>
      <c r="DI27" s="2" t="s">
        <v>25</v>
      </c>
      <c r="DJ27" s="2">
        <v>2598733</v>
      </c>
      <c r="DK27" s="2">
        <v>2623734</v>
      </c>
      <c r="DL27" s="2">
        <v>2655100</v>
      </c>
      <c r="DM27" s="2">
        <v>2688992</v>
      </c>
      <c r="DN27" s="2">
        <v>2722659</v>
      </c>
      <c r="DO27" s="2">
        <v>2748085</v>
      </c>
      <c r="DP27" s="2">
        <v>2777004</v>
      </c>
      <c r="DQ27" s="2">
        <v>2804834</v>
      </c>
      <c r="DR27" s="2">
        <v>2828408</v>
      </c>
      <c r="DS27" s="2">
        <v>2844658</v>
      </c>
      <c r="DT27" s="1" t="s">
        <v>25</v>
      </c>
      <c r="DU27" s="4">
        <v>2852994</v>
      </c>
      <c r="DV27" s="4">
        <v>2858681</v>
      </c>
      <c r="DW27" s="4">
        <v>2868312</v>
      </c>
      <c r="DX27" s="4">
        <v>2889010</v>
      </c>
      <c r="DY27" s="4">
        <v>2905943</v>
      </c>
      <c r="DZ27" s="4">
        <v>2904978</v>
      </c>
      <c r="EA27" s="4">
        <v>2928350</v>
      </c>
      <c r="EB27" s="4">
        <v>2947806</v>
      </c>
      <c r="EC27" s="4">
        <v>2958774</v>
      </c>
      <c r="ED27" s="4">
        <v>2967297</v>
      </c>
      <c r="EE27" s="5" t="s">
        <v>25</v>
      </c>
      <c r="EF27" s="2">
        <v>2977452</v>
      </c>
      <c r="EG27" s="2">
        <v>2982963</v>
      </c>
      <c r="EH27" s="2">
        <v>2987721</v>
      </c>
      <c r="EI27" s="2">
        <v>2988578</v>
      </c>
      <c r="EJ27" s="2">
        <v>2985297</v>
      </c>
      <c r="EK27" s="2">
        <v>2985415</v>
      </c>
      <c r="EL27" s="2">
        <v>2984100</v>
      </c>
    </row>
    <row r="28" spans="1:142" x14ac:dyDescent="0.3">
      <c r="A28" s="2" t="s">
        <v>27</v>
      </c>
      <c r="B28" s="2" t="s">
        <v>27</v>
      </c>
      <c r="C28" s="2">
        <v>245</v>
      </c>
      <c r="D28" s="2">
        <v>261</v>
      </c>
      <c r="E28" s="2">
        <v>270</v>
      </c>
      <c r="F28" s="2">
        <v>282</v>
      </c>
      <c r="G28" s="2">
        <v>293</v>
      </c>
      <c r="H28" s="2">
        <v>305</v>
      </c>
      <c r="I28" s="2" t="s">
        <v>27</v>
      </c>
      <c r="J28" s="2">
        <v>322</v>
      </c>
      <c r="K28" s="2">
        <v>332</v>
      </c>
      <c r="L28" s="2">
        <v>346</v>
      </c>
      <c r="M28" s="2">
        <v>363</v>
      </c>
      <c r="N28" s="2" t="s">
        <v>27</v>
      </c>
      <c r="O28" s="2">
        <v>380</v>
      </c>
      <c r="P28" s="2">
        <v>397</v>
      </c>
      <c r="Q28" s="2">
        <v>414</v>
      </c>
      <c r="R28" s="2">
        <v>433</v>
      </c>
      <c r="S28" s="2">
        <v>452</v>
      </c>
      <c r="T28" s="2">
        <v>469</v>
      </c>
      <c r="U28" s="2" t="s">
        <v>27</v>
      </c>
      <c r="V28" s="2">
        <v>487</v>
      </c>
      <c r="W28" s="2">
        <v>505</v>
      </c>
      <c r="X28" s="2">
        <v>501</v>
      </c>
      <c r="Y28" s="2">
        <v>534</v>
      </c>
      <c r="Z28" s="2" t="s">
        <v>27</v>
      </c>
      <c r="AA28" s="2">
        <v>543</v>
      </c>
      <c r="AB28" s="2">
        <v>546</v>
      </c>
      <c r="AC28" s="2">
        <v>543</v>
      </c>
      <c r="AD28" s="2">
        <v>538</v>
      </c>
      <c r="AE28" s="2">
        <v>538</v>
      </c>
      <c r="AF28" s="2">
        <v>535</v>
      </c>
      <c r="AG28" s="2" t="s">
        <v>27</v>
      </c>
      <c r="AH28" s="2">
        <v>531</v>
      </c>
      <c r="AI28" s="2">
        <v>527</v>
      </c>
      <c r="AJ28" s="2">
        <v>541</v>
      </c>
      <c r="AK28" s="2">
        <v>524</v>
      </c>
      <c r="AL28" s="2" t="s">
        <v>27</v>
      </c>
      <c r="AM28" s="2">
        <v>539</v>
      </c>
      <c r="AN28" s="2">
        <v>540</v>
      </c>
      <c r="AO28" s="2">
        <v>540</v>
      </c>
      <c r="AP28" s="2">
        <v>541</v>
      </c>
      <c r="AQ28" s="2">
        <v>545</v>
      </c>
      <c r="AR28" s="2">
        <v>550</v>
      </c>
      <c r="AS28" s="2" t="s">
        <v>27</v>
      </c>
      <c r="AT28" s="2">
        <v>554</v>
      </c>
      <c r="AU28" s="2">
        <v>554</v>
      </c>
      <c r="AV28" s="2">
        <v>552</v>
      </c>
      <c r="AW28" s="2">
        <v>555</v>
      </c>
      <c r="AX28" s="2" t="s">
        <v>27</v>
      </c>
      <c r="AY28" s="2">
        <v>558</v>
      </c>
      <c r="AZ28" s="2">
        <v>543</v>
      </c>
      <c r="BA28" s="2">
        <v>518</v>
      </c>
      <c r="BB28" s="2">
        <v>485</v>
      </c>
      <c r="BC28" s="2">
        <v>469</v>
      </c>
      <c r="BD28" s="2">
        <v>477</v>
      </c>
      <c r="BE28" s="2" t="s">
        <v>27</v>
      </c>
      <c r="BF28" s="2">
        <v>514</v>
      </c>
      <c r="BG28" s="2">
        <v>531</v>
      </c>
      <c r="BH28" s="2">
        <v>542</v>
      </c>
      <c r="BI28" s="2">
        <v>569</v>
      </c>
      <c r="BJ28" s="2" t="s">
        <v>27</v>
      </c>
      <c r="BK28" s="2">
        <v>591</v>
      </c>
      <c r="BL28" s="2">
        <v>596</v>
      </c>
      <c r="BM28" s="2">
        <v>602</v>
      </c>
      <c r="BN28" s="2">
        <v>616</v>
      </c>
      <c r="BO28" s="2">
        <v>624</v>
      </c>
      <c r="BP28" s="2" t="s">
        <v>27</v>
      </c>
      <c r="BQ28" s="2">
        <v>636</v>
      </c>
      <c r="BR28" s="2">
        <v>656</v>
      </c>
      <c r="BS28" s="2">
        <v>667</v>
      </c>
      <c r="BT28" s="2">
        <v>666</v>
      </c>
      <c r="BU28" s="2">
        <v>669</v>
      </c>
      <c r="BV28" s="2">
        <v>675</v>
      </c>
      <c r="BW28" s="2" t="s">
        <v>27</v>
      </c>
      <c r="BX28" s="2">
        <v>696</v>
      </c>
      <c r="BY28" s="2">
        <v>698</v>
      </c>
      <c r="BZ28" s="2">
        <v>703</v>
      </c>
      <c r="CA28" s="2">
        <v>706</v>
      </c>
      <c r="CB28" s="2" t="s">
        <v>27</v>
      </c>
      <c r="CC28" s="2">
        <v>706</v>
      </c>
      <c r="CD28" s="2">
        <v>707</v>
      </c>
      <c r="CE28" s="2">
        <v>701</v>
      </c>
      <c r="CF28" s="2">
        <v>700</v>
      </c>
      <c r="CG28" s="2">
        <v>694</v>
      </c>
      <c r="CH28" s="2" t="s">
        <v>27</v>
      </c>
      <c r="CI28" s="2">
        <v>694409</v>
      </c>
      <c r="CJ28" s="2">
        <v>710814</v>
      </c>
      <c r="CK28" s="2">
        <v>718732</v>
      </c>
      <c r="CL28" s="2">
        <v>726798</v>
      </c>
      <c r="CM28" s="2">
        <v>736419</v>
      </c>
      <c r="CN28" s="2">
        <v>748208</v>
      </c>
      <c r="CO28" s="2" t="s">
        <v>27</v>
      </c>
      <c r="CP28" s="2">
        <v>757317</v>
      </c>
      <c r="CQ28" s="2">
        <v>769953</v>
      </c>
      <c r="CR28" s="2">
        <v>782317</v>
      </c>
      <c r="CS28" s="2">
        <v>787305</v>
      </c>
      <c r="CT28" s="2">
        <v>786690</v>
      </c>
      <c r="CU28" s="2" t="s">
        <v>27</v>
      </c>
      <c r="CV28" s="2">
        <v>795328</v>
      </c>
      <c r="CW28" s="2">
        <v>803986</v>
      </c>
      <c r="CX28" s="2">
        <v>814031</v>
      </c>
      <c r="CY28" s="2">
        <v>820905</v>
      </c>
      <c r="CZ28" s="2" t="s">
        <v>27</v>
      </c>
      <c r="DA28" s="2" t="s">
        <v>27</v>
      </c>
      <c r="DB28" s="2">
        <v>822320</v>
      </c>
      <c r="DC28" s="2">
        <v>813739</v>
      </c>
      <c r="DD28" s="2">
        <v>805063</v>
      </c>
      <c r="DE28" s="2">
        <v>800202</v>
      </c>
      <c r="DF28" s="2">
        <v>799636</v>
      </c>
      <c r="DG28" s="2">
        <v>799065</v>
      </c>
      <c r="DH28" s="2" t="s">
        <v>27</v>
      </c>
      <c r="DI28" s="2" t="s">
        <v>27</v>
      </c>
      <c r="DJ28" s="2">
        <v>809680</v>
      </c>
      <c r="DK28" s="2">
        <v>825770</v>
      </c>
      <c r="DL28" s="2">
        <v>844761</v>
      </c>
      <c r="DM28" s="2">
        <v>861306</v>
      </c>
      <c r="DN28" s="2">
        <v>876553</v>
      </c>
      <c r="DO28" s="2">
        <v>886254</v>
      </c>
      <c r="DP28" s="2">
        <v>889865</v>
      </c>
      <c r="DQ28" s="2">
        <v>892431</v>
      </c>
      <c r="DR28" s="2">
        <v>897507</v>
      </c>
      <c r="DS28" s="2">
        <v>902195</v>
      </c>
      <c r="DT28" s="1" t="s">
        <v>27</v>
      </c>
      <c r="DU28" s="4">
        <v>906961</v>
      </c>
      <c r="DV28" s="4">
        <v>911667</v>
      </c>
      <c r="DW28" s="4">
        <v>919630</v>
      </c>
      <c r="DX28" s="4">
        <v>930009</v>
      </c>
      <c r="DY28" s="4">
        <v>940102</v>
      </c>
      <c r="DZ28" s="4">
        <v>952692</v>
      </c>
      <c r="EA28" s="4">
        <v>964706</v>
      </c>
      <c r="EB28" s="4">
        <v>976415</v>
      </c>
      <c r="EC28" s="4">
        <v>983982</v>
      </c>
      <c r="ED28" s="4">
        <v>989415</v>
      </c>
      <c r="EE28" s="5" t="s">
        <v>27</v>
      </c>
      <c r="EF28" s="2">
        <v>996866</v>
      </c>
      <c r="EG28" s="2">
        <v>1003522</v>
      </c>
      <c r="EH28" s="2">
        <v>1011921</v>
      </c>
      <c r="EI28" s="2">
        <v>1019931</v>
      </c>
      <c r="EJ28" s="2">
        <v>1028317</v>
      </c>
      <c r="EK28" s="2">
        <v>1038656</v>
      </c>
      <c r="EL28" s="2">
        <v>1050493</v>
      </c>
    </row>
    <row r="29" spans="1:142" x14ac:dyDescent="0.3">
      <c r="A29" s="2" t="s">
        <v>34</v>
      </c>
      <c r="B29" s="2" t="s">
        <v>34</v>
      </c>
      <c r="C29" s="2">
        <v>1897</v>
      </c>
      <c r="D29" s="2">
        <v>1926</v>
      </c>
      <c r="E29" s="2">
        <v>1956</v>
      </c>
      <c r="F29" s="2">
        <v>1986</v>
      </c>
      <c r="G29" s="2">
        <v>2017</v>
      </c>
      <c r="H29" s="2">
        <v>2051</v>
      </c>
      <c r="I29" s="2" t="s">
        <v>34</v>
      </c>
      <c r="J29" s="2">
        <v>2077</v>
      </c>
      <c r="K29" s="2">
        <v>2105</v>
      </c>
      <c r="L29" s="2">
        <v>2142</v>
      </c>
      <c r="M29" s="2">
        <v>2174</v>
      </c>
      <c r="N29" s="2" t="s">
        <v>34</v>
      </c>
      <c r="O29" s="2">
        <v>2221</v>
      </c>
      <c r="P29" s="2">
        <v>2276</v>
      </c>
      <c r="Q29" s="2">
        <v>2313</v>
      </c>
      <c r="R29" s="2">
        <v>2362</v>
      </c>
      <c r="S29" s="2">
        <v>2421</v>
      </c>
      <c r="T29" s="2">
        <v>2473</v>
      </c>
      <c r="U29" s="2" t="s">
        <v>34</v>
      </c>
      <c r="V29" s="2">
        <v>2513</v>
      </c>
      <c r="W29" s="2">
        <v>2546</v>
      </c>
      <c r="X29" s="2">
        <v>2522</v>
      </c>
      <c r="Y29" s="2">
        <v>2535</v>
      </c>
      <c r="Z29" s="2" t="s">
        <v>34</v>
      </c>
      <c r="AA29" s="2">
        <v>2588</v>
      </c>
      <c r="AB29" s="2">
        <v>2651</v>
      </c>
      <c r="AC29" s="2">
        <v>2700</v>
      </c>
      <c r="AD29" s="2">
        <v>2761</v>
      </c>
      <c r="AE29" s="2">
        <v>2830</v>
      </c>
      <c r="AF29" s="2">
        <v>2895</v>
      </c>
      <c r="AG29" s="2" t="s">
        <v>34</v>
      </c>
      <c r="AH29" s="2">
        <v>2959</v>
      </c>
      <c r="AI29" s="2">
        <v>3027</v>
      </c>
      <c r="AJ29" s="2">
        <v>3082</v>
      </c>
      <c r="AK29" s="2">
        <v>3133</v>
      </c>
      <c r="AL29" s="2" t="s">
        <v>34</v>
      </c>
      <c r="AM29" s="2">
        <v>3167</v>
      </c>
      <c r="AN29" s="2">
        <v>3184</v>
      </c>
      <c r="AO29" s="2">
        <v>3227</v>
      </c>
      <c r="AP29" s="2">
        <v>3268</v>
      </c>
      <c r="AQ29" s="2">
        <v>3304</v>
      </c>
      <c r="AR29" s="2">
        <v>3323</v>
      </c>
      <c r="AS29" s="2" t="s">
        <v>34</v>
      </c>
      <c r="AT29" s="2">
        <v>3346</v>
      </c>
      <c r="AU29" s="2">
        <v>3385</v>
      </c>
      <c r="AV29" s="2">
        <v>3440</v>
      </c>
      <c r="AW29" s="2">
        <v>3514</v>
      </c>
      <c r="AX29" s="2" t="s">
        <v>34</v>
      </c>
      <c r="AY29" s="2">
        <v>3574</v>
      </c>
      <c r="AZ29" s="2">
        <v>3589</v>
      </c>
      <c r="BA29" s="2">
        <v>3569</v>
      </c>
      <c r="BB29" s="2">
        <v>3654</v>
      </c>
      <c r="BC29" s="2">
        <v>3560</v>
      </c>
      <c r="BD29" s="2">
        <v>3533</v>
      </c>
      <c r="BE29" s="2" t="s">
        <v>34</v>
      </c>
      <c r="BF29" s="2">
        <v>3706</v>
      </c>
      <c r="BG29" s="2">
        <v>3769</v>
      </c>
      <c r="BH29" s="2">
        <v>3837</v>
      </c>
      <c r="BI29" s="2">
        <v>3911</v>
      </c>
      <c r="BJ29" s="2" t="s">
        <v>34</v>
      </c>
      <c r="BK29" s="2">
        <v>4062</v>
      </c>
      <c r="BL29" s="2">
        <v>4120</v>
      </c>
      <c r="BM29" s="2">
        <v>4109</v>
      </c>
      <c r="BN29" s="2">
        <v>4120</v>
      </c>
      <c r="BO29" s="2">
        <v>4131</v>
      </c>
      <c r="BP29" s="2" t="s">
        <v>34</v>
      </c>
      <c r="BQ29" s="2">
        <v>4242</v>
      </c>
      <c r="BR29" s="2">
        <v>4309</v>
      </c>
      <c r="BS29" s="2">
        <v>4368</v>
      </c>
      <c r="BT29" s="2">
        <v>4376</v>
      </c>
      <c r="BU29" s="2">
        <v>4458</v>
      </c>
      <c r="BV29" s="2">
        <v>4556</v>
      </c>
      <c r="BW29" s="2" t="s">
        <v>34</v>
      </c>
      <c r="BX29" s="2">
        <v>4663</v>
      </c>
      <c r="BY29" s="2">
        <v>4707</v>
      </c>
      <c r="BZ29" s="2">
        <v>4742</v>
      </c>
      <c r="CA29" s="2">
        <v>4802</v>
      </c>
      <c r="CB29" s="2" t="s">
        <v>34</v>
      </c>
      <c r="CC29" s="2">
        <v>4863</v>
      </c>
      <c r="CD29" s="2">
        <v>4896</v>
      </c>
      <c r="CE29" s="2">
        <v>4952</v>
      </c>
      <c r="CF29" s="2">
        <v>5004</v>
      </c>
      <c r="CG29" s="2">
        <v>5031</v>
      </c>
      <c r="CH29" s="2" t="s">
        <v>34</v>
      </c>
      <c r="CI29" s="2">
        <v>5084411</v>
      </c>
      <c r="CJ29" s="2">
        <v>5203531</v>
      </c>
      <c r="CK29" s="2">
        <v>5301150</v>
      </c>
      <c r="CL29" s="2">
        <v>5389852</v>
      </c>
      <c r="CM29" s="2">
        <v>5470911</v>
      </c>
      <c r="CN29" s="2">
        <v>5547188</v>
      </c>
      <c r="CO29" s="2" t="s">
        <v>34</v>
      </c>
      <c r="CP29" s="2">
        <v>5607964</v>
      </c>
      <c r="CQ29" s="2">
        <v>5685607</v>
      </c>
      <c r="CR29" s="2">
        <v>5759492</v>
      </c>
      <c r="CS29" s="2">
        <v>5823491</v>
      </c>
      <c r="CT29" s="2">
        <v>5881766</v>
      </c>
      <c r="CU29" s="2" t="s">
        <v>34</v>
      </c>
      <c r="CV29" s="2">
        <v>5956653</v>
      </c>
      <c r="CW29" s="2">
        <v>6019101</v>
      </c>
      <c r="CX29" s="2">
        <v>6077056</v>
      </c>
      <c r="CY29" s="2">
        <v>6164006</v>
      </c>
      <c r="CZ29" s="2" t="s">
        <v>34</v>
      </c>
      <c r="DA29" s="2" t="s">
        <v>34</v>
      </c>
      <c r="DB29" s="2">
        <v>6253954</v>
      </c>
      <c r="DC29" s="2">
        <v>6321578</v>
      </c>
      <c r="DD29" s="2">
        <v>6403700</v>
      </c>
      <c r="DE29" s="2">
        <v>6480594</v>
      </c>
      <c r="DF29" s="2">
        <v>6565459</v>
      </c>
      <c r="DG29" s="2">
        <v>6628637</v>
      </c>
      <c r="DH29" s="2" t="s">
        <v>34</v>
      </c>
      <c r="DI29" s="2" t="s">
        <v>34</v>
      </c>
      <c r="DJ29" s="2">
        <v>6784280</v>
      </c>
      <c r="DK29" s="2">
        <v>6897214</v>
      </c>
      <c r="DL29" s="2">
        <v>7042818</v>
      </c>
      <c r="DM29" s="2">
        <v>7187398</v>
      </c>
      <c r="DN29" s="2">
        <v>7344674</v>
      </c>
      <c r="DO29" s="2">
        <v>7500670</v>
      </c>
      <c r="DP29" s="2">
        <v>7656825</v>
      </c>
      <c r="DQ29" s="2">
        <v>7809121</v>
      </c>
      <c r="DR29" s="2">
        <v>7949361</v>
      </c>
      <c r="DS29" s="2">
        <v>8049313</v>
      </c>
      <c r="DT29" s="1" t="s">
        <v>34</v>
      </c>
      <c r="DU29" s="4">
        <v>8210122</v>
      </c>
      <c r="DV29" s="4">
        <v>8326201</v>
      </c>
      <c r="DW29" s="4">
        <v>8422501</v>
      </c>
      <c r="DX29" s="4">
        <v>8553152</v>
      </c>
      <c r="DY29" s="4">
        <v>8705407</v>
      </c>
      <c r="DZ29" s="4">
        <v>8917270</v>
      </c>
      <c r="EA29" s="4">
        <v>9118037</v>
      </c>
      <c r="EB29" s="4">
        <v>9309449</v>
      </c>
      <c r="EC29" s="4">
        <v>9449566</v>
      </c>
      <c r="ED29" s="4">
        <v>9535483</v>
      </c>
      <c r="EE29" s="5" t="s">
        <v>34</v>
      </c>
      <c r="EF29" s="2">
        <v>9662940</v>
      </c>
      <c r="EG29" s="2">
        <v>9755299</v>
      </c>
      <c r="EH29" s="2">
        <v>9849812</v>
      </c>
      <c r="EI29" s="2">
        <v>9941160</v>
      </c>
      <c r="EJ29" s="2">
        <v>10041769</v>
      </c>
      <c r="EK29" s="2">
        <v>10156689</v>
      </c>
      <c r="EL29" s="2">
        <v>10273419</v>
      </c>
    </row>
    <row r="30" spans="1:142" x14ac:dyDescent="0.3">
      <c r="A30" s="2" t="s">
        <v>35</v>
      </c>
      <c r="B30" s="2" t="s">
        <v>35</v>
      </c>
      <c r="C30" s="2">
        <v>321</v>
      </c>
      <c r="D30" s="2">
        <v>346</v>
      </c>
      <c r="E30" s="2">
        <v>371</v>
      </c>
      <c r="F30" s="2">
        <v>396</v>
      </c>
      <c r="G30" s="2">
        <v>421</v>
      </c>
      <c r="H30" s="2">
        <v>446</v>
      </c>
      <c r="I30" s="2" t="s">
        <v>35</v>
      </c>
      <c r="J30" s="2">
        <v>474</v>
      </c>
      <c r="K30" s="2">
        <v>501</v>
      </c>
      <c r="L30" s="2">
        <v>528</v>
      </c>
      <c r="M30" s="2">
        <v>555</v>
      </c>
      <c r="N30" s="2" t="s">
        <v>35</v>
      </c>
      <c r="O30" s="2">
        <v>580</v>
      </c>
      <c r="P30" s="2">
        <v>584</v>
      </c>
      <c r="Q30" s="2">
        <v>603</v>
      </c>
      <c r="R30" s="2">
        <v>609</v>
      </c>
      <c r="S30" s="2">
        <v>620</v>
      </c>
      <c r="T30" s="2">
        <v>641</v>
      </c>
      <c r="U30" s="2" t="s">
        <v>35</v>
      </c>
      <c r="V30" s="2">
        <v>652</v>
      </c>
      <c r="W30" s="2">
        <v>661</v>
      </c>
      <c r="X30" s="2">
        <v>636</v>
      </c>
      <c r="Y30" s="2">
        <v>648</v>
      </c>
      <c r="Z30" s="2" t="s">
        <v>35</v>
      </c>
      <c r="AA30" s="2">
        <v>646</v>
      </c>
      <c r="AB30" s="2">
        <v>646</v>
      </c>
      <c r="AC30" s="2">
        <v>647</v>
      </c>
      <c r="AD30" s="2">
        <v>648</v>
      </c>
      <c r="AE30" s="2">
        <v>642</v>
      </c>
      <c r="AF30" s="2">
        <v>643</v>
      </c>
      <c r="AG30" s="2" t="s">
        <v>35</v>
      </c>
      <c r="AH30" s="2">
        <v>651</v>
      </c>
      <c r="AI30" s="2">
        <v>657</v>
      </c>
      <c r="AJ30" s="2">
        <v>665</v>
      </c>
      <c r="AK30" s="2">
        <v>674</v>
      </c>
      <c r="AL30" s="2" t="s">
        <v>35</v>
      </c>
      <c r="AM30" s="2">
        <v>682</v>
      </c>
      <c r="AN30" s="2">
        <v>680</v>
      </c>
      <c r="AO30" s="2">
        <v>676</v>
      </c>
      <c r="AP30" s="2">
        <v>674</v>
      </c>
      <c r="AQ30" s="2">
        <v>672</v>
      </c>
      <c r="AR30" s="2">
        <v>670</v>
      </c>
      <c r="AS30" s="2" t="s">
        <v>35</v>
      </c>
      <c r="AT30" s="2">
        <v>664</v>
      </c>
      <c r="AU30" s="2">
        <v>655</v>
      </c>
      <c r="AV30" s="2">
        <v>647</v>
      </c>
      <c r="AW30" s="2">
        <v>644</v>
      </c>
      <c r="AX30" s="2" t="s">
        <v>35</v>
      </c>
      <c r="AY30" s="2">
        <v>640</v>
      </c>
      <c r="AZ30" s="2">
        <v>615</v>
      </c>
      <c r="BA30" s="2">
        <v>583</v>
      </c>
      <c r="BB30" s="2">
        <v>546</v>
      </c>
      <c r="BC30" s="2">
        <v>534</v>
      </c>
      <c r="BD30" s="2">
        <v>546</v>
      </c>
      <c r="BE30" s="2" t="s">
        <v>35</v>
      </c>
      <c r="BF30" s="2">
        <v>570</v>
      </c>
      <c r="BG30" s="2">
        <v>578</v>
      </c>
      <c r="BH30" s="2">
        <v>580</v>
      </c>
      <c r="BI30" s="2">
        <v>597</v>
      </c>
      <c r="BJ30" s="2" t="s">
        <v>35</v>
      </c>
      <c r="BK30" s="2">
        <v>620</v>
      </c>
      <c r="BL30" s="2">
        <v>604</v>
      </c>
      <c r="BM30" s="2">
        <v>608</v>
      </c>
      <c r="BN30" s="2">
        <v>609</v>
      </c>
      <c r="BO30" s="2">
        <v>611</v>
      </c>
      <c r="BP30" s="2" t="s">
        <v>35</v>
      </c>
      <c r="BQ30" s="2">
        <v>615</v>
      </c>
      <c r="BR30" s="2">
        <v>613</v>
      </c>
      <c r="BS30" s="2">
        <v>612</v>
      </c>
      <c r="BT30" s="2">
        <v>606</v>
      </c>
      <c r="BU30" s="2">
        <v>618</v>
      </c>
      <c r="BV30" s="2">
        <v>632</v>
      </c>
      <c r="BW30" s="2" t="s">
        <v>35</v>
      </c>
      <c r="BX30" s="2">
        <v>641</v>
      </c>
      <c r="BY30" s="2">
        <v>637</v>
      </c>
      <c r="BZ30" s="2">
        <v>644</v>
      </c>
      <c r="CA30" s="2">
        <v>649</v>
      </c>
      <c r="CB30" s="2" t="s">
        <v>35</v>
      </c>
      <c r="CC30" s="2">
        <v>649</v>
      </c>
      <c r="CD30" s="2">
        <v>647</v>
      </c>
      <c r="CE30" s="2">
        <v>626</v>
      </c>
      <c r="CF30" s="2">
        <v>621</v>
      </c>
      <c r="CG30" s="2">
        <v>621</v>
      </c>
      <c r="CH30" s="2" t="s">
        <v>35</v>
      </c>
      <c r="CI30" s="2">
        <v>617792</v>
      </c>
      <c r="CJ30" s="2">
        <v>626760</v>
      </c>
      <c r="CK30" s="2">
        <v>631119</v>
      </c>
      <c r="CL30" s="2">
        <v>632675</v>
      </c>
      <c r="CM30" s="2">
        <v>634559</v>
      </c>
      <c r="CN30" s="2">
        <v>638886</v>
      </c>
      <c r="CO30" s="2" t="s">
        <v>35</v>
      </c>
      <c r="CP30" s="2">
        <v>645797</v>
      </c>
      <c r="CQ30" s="2">
        <v>649769</v>
      </c>
      <c r="CR30" s="2">
        <v>651301</v>
      </c>
      <c r="CS30" s="2">
        <v>652896</v>
      </c>
      <c r="CT30" s="2">
        <v>652717</v>
      </c>
      <c r="CU30" s="2" t="s">
        <v>35</v>
      </c>
      <c r="CV30" s="2">
        <v>659505</v>
      </c>
      <c r="CW30" s="2">
        <v>668972</v>
      </c>
      <c r="CX30" s="2">
        <v>676688</v>
      </c>
      <c r="CY30" s="2">
        <v>680497</v>
      </c>
      <c r="CZ30" s="2" t="s">
        <v>35</v>
      </c>
      <c r="DA30" s="2" t="s">
        <v>35</v>
      </c>
      <c r="DB30" s="2">
        <v>676980</v>
      </c>
      <c r="DC30" s="2">
        <v>669512</v>
      </c>
      <c r="DD30" s="2">
        <v>661136</v>
      </c>
      <c r="DE30" s="2">
        <v>655331</v>
      </c>
      <c r="DF30" s="2">
        <v>646351</v>
      </c>
      <c r="DG30" s="2">
        <v>638800</v>
      </c>
      <c r="DH30" s="2" t="s">
        <v>35</v>
      </c>
      <c r="DI30" s="2" t="s">
        <v>35</v>
      </c>
      <c r="DJ30" s="2">
        <v>635753</v>
      </c>
      <c r="DK30" s="2">
        <v>638223</v>
      </c>
      <c r="DL30" s="2">
        <v>641216</v>
      </c>
      <c r="DM30" s="2">
        <v>644804</v>
      </c>
      <c r="DN30" s="2">
        <v>647832</v>
      </c>
      <c r="DO30" s="2">
        <v>650382</v>
      </c>
      <c r="DP30" s="2">
        <v>649716</v>
      </c>
      <c r="DQ30" s="2">
        <v>647532</v>
      </c>
      <c r="DR30" s="2">
        <v>644259</v>
      </c>
      <c r="DS30" s="2">
        <v>642200</v>
      </c>
      <c r="DT30" s="1" t="s">
        <v>35</v>
      </c>
      <c r="DU30" s="4">
        <v>639062</v>
      </c>
      <c r="DV30" s="4">
        <v>638168</v>
      </c>
      <c r="DW30" s="4">
        <v>638817</v>
      </c>
      <c r="DX30" s="4">
        <v>644705</v>
      </c>
      <c r="DY30" s="4">
        <v>646089</v>
      </c>
      <c r="DZ30" s="4">
        <v>649422</v>
      </c>
      <c r="EA30" s="4">
        <v>652822</v>
      </c>
      <c r="EB30" s="4">
        <v>657569</v>
      </c>
      <c r="EC30" s="4">
        <v>664968</v>
      </c>
      <c r="ED30" s="4">
        <v>672591</v>
      </c>
      <c r="EE30" s="5" t="s">
        <v>35</v>
      </c>
      <c r="EF30" s="2">
        <v>684830</v>
      </c>
      <c r="EG30" s="2">
        <v>701380</v>
      </c>
      <c r="EH30" s="2">
        <v>722908</v>
      </c>
      <c r="EI30" s="2">
        <v>738658</v>
      </c>
      <c r="EJ30" s="2">
        <v>754859</v>
      </c>
      <c r="EK30" s="2">
        <v>755548</v>
      </c>
      <c r="EL30" s="2">
        <v>755393</v>
      </c>
    </row>
    <row r="31" spans="1:142" x14ac:dyDescent="0.3">
      <c r="A31" s="2" t="s">
        <v>28</v>
      </c>
      <c r="B31" s="2" t="s">
        <v>28</v>
      </c>
      <c r="C31" s="2">
        <v>1067</v>
      </c>
      <c r="D31" s="2">
        <v>1078</v>
      </c>
      <c r="E31" s="2">
        <v>1089</v>
      </c>
      <c r="F31" s="2">
        <v>1104</v>
      </c>
      <c r="G31" s="2">
        <v>1119</v>
      </c>
      <c r="H31" s="2">
        <v>1129</v>
      </c>
      <c r="I31" s="2" t="s">
        <v>28</v>
      </c>
      <c r="J31" s="2">
        <v>1138</v>
      </c>
      <c r="K31" s="2">
        <v>1149</v>
      </c>
      <c r="L31" s="2">
        <v>1161</v>
      </c>
      <c r="M31" s="2">
        <v>1177</v>
      </c>
      <c r="N31" s="2" t="s">
        <v>28</v>
      </c>
      <c r="O31" s="2">
        <v>1198</v>
      </c>
      <c r="P31" s="2">
        <v>1216</v>
      </c>
      <c r="Q31" s="2">
        <v>1232</v>
      </c>
      <c r="R31" s="2">
        <v>1246</v>
      </c>
      <c r="S31" s="2">
        <v>1264</v>
      </c>
      <c r="T31" s="2">
        <v>1272</v>
      </c>
      <c r="U31" s="2" t="s">
        <v>28</v>
      </c>
      <c r="V31" s="2">
        <v>1275</v>
      </c>
      <c r="W31" s="2">
        <v>1285</v>
      </c>
      <c r="X31" s="2">
        <v>1266</v>
      </c>
      <c r="Y31" s="2">
        <v>1290</v>
      </c>
      <c r="Z31" s="2" t="s">
        <v>28</v>
      </c>
      <c r="AA31" s="2">
        <v>1300</v>
      </c>
      <c r="AB31" s="2">
        <v>1309</v>
      </c>
      <c r="AC31" s="2">
        <v>1312</v>
      </c>
      <c r="AD31" s="2">
        <v>1321</v>
      </c>
      <c r="AE31" s="2">
        <v>1333</v>
      </c>
      <c r="AF31" s="2">
        <v>1343</v>
      </c>
      <c r="AG31" s="2" t="s">
        <v>28</v>
      </c>
      <c r="AH31" s="2">
        <v>1353</v>
      </c>
      <c r="AI31" s="2">
        <v>1365</v>
      </c>
      <c r="AJ31" s="2">
        <v>1371</v>
      </c>
      <c r="AK31" s="2">
        <v>1375</v>
      </c>
      <c r="AL31" s="2" t="s">
        <v>28</v>
      </c>
      <c r="AM31" s="2">
        <v>1380</v>
      </c>
      <c r="AN31" s="2">
        <v>1384</v>
      </c>
      <c r="AO31" s="2">
        <v>1386</v>
      </c>
      <c r="AP31" s="2">
        <v>1385</v>
      </c>
      <c r="AQ31" s="2">
        <v>1382</v>
      </c>
      <c r="AR31" s="2">
        <v>1375</v>
      </c>
      <c r="AS31" s="2" t="s">
        <v>28</v>
      </c>
      <c r="AT31" s="2">
        <v>1358</v>
      </c>
      <c r="AU31" s="2">
        <v>1339</v>
      </c>
      <c r="AV31" s="2">
        <v>1326</v>
      </c>
      <c r="AW31" s="2">
        <v>1318</v>
      </c>
      <c r="AX31" s="2" t="s">
        <v>28</v>
      </c>
      <c r="AY31" s="2">
        <v>1316</v>
      </c>
      <c r="AZ31" s="2">
        <v>1272</v>
      </c>
      <c r="BA31" s="2">
        <v>1239</v>
      </c>
      <c r="BB31" s="2">
        <v>1241</v>
      </c>
      <c r="BC31" s="2">
        <v>1216</v>
      </c>
      <c r="BD31" s="2">
        <v>1211</v>
      </c>
      <c r="BE31" s="2" t="s">
        <v>28</v>
      </c>
      <c r="BF31" s="2">
        <v>1256</v>
      </c>
      <c r="BG31" s="2">
        <v>1265</v>
      </c>
      <c r="BH31" s="2">
        <v>1265</v>
      </c>
      <c r="BI31" s="2">
        <v>1302</v>
      </c>
      <c r="BJ31" s="2" t="s">
        <v>28</v>
      </c>
      <c r="BK31" s="2">
        <v>1326</v>
      </c>
      <c r="BL31" s="2">
        <v>1316</v>
      </c>
      <c r="BM31" s="2">
        <v>1311</v>
      </c>
      <c r="BN31" s="2">
        <v>1318</v>
      </c>
      <c r="BO31" s="2">
        <v>1340</v>
      </c>
      <c r="BP31" s="2" t="s">
        <v>28</v>
      </c>
      <c r="BQ31" s="2">
        <v>1374</v>
      </c>
      <c r="BR31" s="2">
        <v>1397</v>
      </c>
      <c r="BS31" s="2">
        <v>1394</v>
      </c>
      <c r="BT31" s="2">
        <v>1383</v>
      </c>
      <c r="BU31" s="2">
        <v>1397</v>
      </c>
      <c r="BV31" s="2">
        <v>1411</v>
      </c>
      <c r="BW31" s="2" t="s">
        <v>28</v>
      </c>
      <c r="BX31" s="2">
        <v>1446</v>
      </c>
      <c r="BY31" s="2">
        <v>1464</v>
      </c>
      <c r="BZ31" s="2">
        <v>1476</v>
      </c>
      <c r="CA31" s="2">
        <v>1482</v>
      </c>
      <c r="CB31" s="2" t="s">
        <v>28</v>
      </c>
      <c r="CC31" s="2">
        <v>1471</v>
      </c>
      <c r="CD31" s="2">
        <v>1456</v>
      </c>
      <c r="CE31" s="2">
        <v>1457</v>
      </c>
      <c r="CF31" s="2">
        <v>1467</v>
      </c>
      <c r="CG31" s="2">
        <v>1474</v>
      </c>
      <c r="CH31" s="2" t="s">
        <v>28</v>
      </c>
      <c r="CI31" s="2">
        <v>1485333</v>
      </c>
      <c r="CJ31" s="2">
        <v>1504604</v>
      </c>
      <c r="CK31" s="2">
        <v>1519013</v>
      </c>
      <c r="CL31" s="2">
        <v>1529567</v>
      </c>
      <c r="CM31" s="2">
        <v>1539191</v>
      </c>
      <c r="CN31" s="2">
        <v>1543117</v>
      </c>
      <c r="CO31" s="2" t="s">
        <v>28</v>
      </c>
      <c r="CP31" s="2">
        <v>1550911</v>
      </c>
      <c r="CQ31" s="2">
        <v>1556842</v>
      </c>
      <c r="CR31" s="2">
        <v>1563884</v>
      </c>
      <c r="CS31" s="2">
        <v>1567344</v>
      </c>
      <c r="CT31" s="2">
        <v>1569825</v>
      </c>
      <c r="CU31" s="2" t="s">
        <v>28</v>
      </c>
      <c r="CV31" s="2">
        <v>1578515</v>
      </c>
      <c r="CW31" s="2">
        <v>1581780</v>
      </c>
      <c r="CX31" s="2">
        <v>1584293</v>
      </c>
      <c r="CY31" s="2">
        <v>1588639</v>
      </c>
      <c r="CZ31" s="2" t="s">
        <v>28</v>
      </c>
      <c r="DA31" s="2" t="s">
        <v>28</v>
      </c>
      <c r="DB31" s="2">
        <v>1584664</v>
      </c>
      <c r="DC31" s="2">
        <v>1574333</v>
      </c>
      <c r="DD31" s="2">
        <v>1566547</v>
      </c>
      <c r="DE31" s="2">
        <v>1571477</v>
      </c>
      <c r="DF31" s="2">
        <v>1574864</v>
      </c>
      <c r="DG31" s="2">
        <v>1578385</v>
      </c>
      <c r="DH31" s="2" t="s">
        <v>28</v>
      </c>
      <c r="DI31" s="2" t="s">
        <v>28</v>
      </c>
      <c r="DJ31" s="2">
        <v>1595919</v>
      </c>
      <c r="DK31" s="2">
        <v>1611687</v>
      </c>
      <c r="DL31" s="2">
        <v>1625590</v>
      </c>
      <c r="DM31" s="2">
        <v>1639041</v>
      </c>
      <c r="DN31" s="2">
        <v>1656992</v>
      </c>
      <c r="DO31" s="2">
        <v>1673740</v>
      </c>
      <c r="DP31" s="2">
        <v>1686418</v>
      </c>
      <c r="DQ31" s="2">
        <v>1695816</v>
      </c>
      <c r="DR31" s="2">
        <v>1704764</v>
      </c>
      <c r="DS31" s="2">
        <v>1711263</v>
      </c>
      <c r="DT31" s="1" t="s">
        <v>28</v>
      </c>
      <c r="DU31" s="4">
        <v>1719836</v>
      </c>
      <c r="DV31" s="4">
        <v>1728292</v>
      </c>
      <c r="DW31" s="4">
        <v>1738643</v>
      </c>
      <c r="DX31" s="4">
        <v>1749370</v>
      </c>
      <c r="DY31" s="4">
        <v>1761497</v>
      </c>
      <c r="DZ31" s="4">
        <v>1772693</v>
      </c>
      <c r="EA31" s="4">
        <v>1783440</v>
      </c>
      <c r="EB31" s="4">
        <v>1796378</v>
      </c>
      <c r="EC31" s="4">
        <v>1812683</v>
      </c>
      <c r="ED31" s="4">
        <v>1826341</v>
      </c>
      <c r="EE31" s="5" t="s">
        <v>28</v>
      </c>
      <c r="EF31" s="2">
        <v>1841641</v>
      </c>
      <c r="EG31" s="2">
        <v>1854862</v>
      </c>
      <c r="EH31" s="2">
        <v>1867414</v>
      </c>
      <c r="EI31" s="2">
        <v>1880920</v>
      </c>
      <c r="EJ31" s="2">
        <v>1893564</v>
      </c>
      <c r="EK31" s="2">
        <v>1907603</v>
      </c>
      <c r="EL31" s="2">
        <v>1920076</v>
      </c>
    </row>
    <row r="32" spans="1:142" x14ac:dyDescent="0.3">
      <c r="A32" s="2" t="s">
        <v>30</v>
      </c>
      <c r="B32" s="2" t="s">
        <v>30</v>
      </c>
      <c r="C32" s="2">
        <v>412</v>
      </c>
      <c r="D32" s="2">
        <v>412</v>
      </c>
      <c r="E32" s="2">
        <v>409</v>
      </c>
      <c r="F32" s="2">
        <v>394</v>
      </c>
      <c r="G32" s="2">
        <v>407</v>
      </c>
      <c r="H32" s="2">
        <v>423</v>
      </c>
      <c r="I32" s="2" t="s">
        <v>30</v>
      </c>
      <c r="J32" s="2">
        <v>415</v>
      </c>
      <c r="K32" s="2">
        <v>423</v>
      </c>
      <c r="L32" s="2">
        <v>428</v>
      </c>
      <c r="M32" s="2">
        <v>431</v>
      </c>
      <c r="N32" s="2" t="s">
        <v>30</v>
      </c>
      <c r="O32" s="2">
        <v>431</v>
      </c>
      <c r="P32" s="2">
        <v>432</v>
      </c>
      <c r="Q32" s="2">
        <v>434</v>
      </c>
      <c r="R32" s="2">
        <v>439</v>
      </c>
      <c r="S32" s="2">
        <v>442</v>
      </c>
      <c r="T32" s="2">
        <v>443</v>
      </c>
      <c r="U32" s="2" t="s">
        <v>30</v>
      </c>
      <c r="V32" s="2">
        <v>445</v>
      </c>
      <c r="W32" s="2">
        <v>447</v>
      </c>
      <c r="X32" s="2">
        <v>440</v>
      </c>
      <c r="Y32" s="2">
        <v>443</v>
      </c>
      <c r="Z32" s="2" t="s">
        <v>30</v>
      </c>
      <c r="AA32" s="2">
        <v>444</v>
      </c>
      <c r="AB32" s="2">
        <v>449</v>
      </c>
      <c r="AC32" s="2">
        <v>451</v>
      </c>
      <c r="AD32" s="2">
        <v>453</v>
      </c>
      <c r="AE32" s="2">
        <v>457</v>
      </c>
      <c r="AF32" s="2">
        <v>459</v>
      </c>
      <c r="AG32" s="2" t="s">
        <v>30</v>
      </c>
      <c r="AH32" s="2">
        <v>463</v>
      </c>
      <c r="AI32" s="2">
        <v>466</v>
      </c>
      <c r="AJ32" s="2">
        <v>468</v>
      </c>
      <c r="AK32" s="2">
        <v>467</v>
      </c>
      <c r="AL32" s="2" t="s">
        <v>30</v>
      </c>
      <c r="AM32" s="2">
        <v>466</v>
      </c>
      <c r="AN32" s="2">
        <v>470</v>
      </c>
      <c r="AO32" s="2">
        <v>474</v>
      </c>
      <c r="AP32" s="2">
        <v>477</v>
      </c>
      <c r="AQ32" s="2">
        <v>480</v>
      </c>
      <c r="AR32" s="2">
        <v>481</v>
      </c>
      <c r="AS32" s="2" t="s">
        <v>30</v>
      </c>
      <c r="AT32" s="2">
        <v>481</v>
      </c>
      <c r="AU32" s="2">
        <v>481</v>
      </c>
      <c r="AV32" s="2">
        <v>485</v>
      </c>
      <c r="AW32" s="2">
        <v>490</v>
      </c>
      <c r="AX32" s="2" t="s">
        <v>30</v>
      </c>
      <c r="AY32" s="2">
        <v>492</v>
      </c>
      <c r="AZ32" s="2">
        <v>490</v>
      </c>
      <c r="BA32" s="2">
        <v>481</v>
      </c>
      <c r="BB32" s="2">
        <v>462</v>
      </c>
      <c r="BC32" s="2">
        <v>456</v>
      </c>
      <c r="BD32" s="2">
        <v>459</v>
      </c>
      <c r="BE32" s="2" t="s">
        <v>30</v>
      </c>
      <c r="BF32" s="2">
        <v>494</v>
      </c>
      <c r="BG32" s="2">
        <v>507</v>
      </c>
      <c r="BH32" s="2">
        <v>520</v>
      </c>
      <c r="BI32" s="2">
        <v>533</v>
      </c>
      <c r="BJ32" s="2" t="s">
        <v>30</v>
      </c>
      <c r="BK32" s="2">
        <v>533</v>
      </c>
      <c r="BL32" s="2">
        <v>529</v>
      </c>
      <c r="BM32" s="2">
        <v>535</v>
      </c>
      <c r="BN32" s="2">
        <v>547</v>
      </c>
      <c r="BO32" s="2">
        <v>554</v>
      </c>
      <c r="BP32" s="2" t="s">
        <v>30</v>
      </c>
      <c r="BQ32" s="2">
        <v>557</v>
      </c>
      <c r="BR32" s="2">
        <v>566</v>
      </c>
      <c r="BS32" s="2">
        <v>572</v>
      </c>
      <c r="BT32" s="2">
        <v>581</v>
      </c>
      <c r="BU32" s="2">
        <v>596</v>
      </c>
      <c r="BV32" s="2">
        <v>607</v>
      </c>
      <c r="BW32" s="2" t="s">
        <v>30</v>
      </c>
      <c r="BX32" s="2">
        <v>618</v>
      </c>
      <c r="BY32" s="2">
        <v>632</v>
      </c>
      <c r="BZ32" s="2">
        <v>649</v>
      </c>
      <c r="CA32" s="2">
        <v>663</v>
      </c>
      <c r="CB32" s="2" t="s">
        <v>30</v>
      </c>
      <c r="CC32" s="2">
        <v>676</v>
      </c>
      <c r="CD32" s="2">
        <v>681</v>
      </c>
      <c r="CE32" s="2">
        <v>697</v>
      </c>
      <c r="CF32" s="2">
        <v>709</v>
      </c>
      <c r="CG32" s="2">
        <v>724</v>
      </c>
      <c r="CH32" s="2" t="s">
        <v>30</v>
      </c>
      <c r="CI32" s="2">
        <v>737681</v>
      </c>
      <c r="CJ32" s="2">
        <v>761851</v>
      </c>
      <c r="CK32" s="2">
        <v>781107</v>
      </c>
      <c r="CL32" s="2">
        <v>800951</v>
      </c>
      <c r="CM32" s="2">
        <v>815914</v>
      </c>
      <c r="CN32" s="2">
        <v>828555</v>
      </c>
      <c r="CO32" s="2" t="s">
        <v>30</v>
      </c>
      <c r="CP32" s="2">
        <v>845248</v>
      </c>
      <c r="CQ32" s="2">
        <v>869763</v>
      </c>
      <c r="CR32" s="2">
        <v>891520</v>
      </c>
      <c r="CS32" s="2">
        <v>909074</v>
      </c>
      <c r="CT32" s="2">
        <v>920610</v>
      </c>
      <c r="CU32" s="2" t="s">
        <v>30</v>
      </c>
      <c r="CV32" s="2">
        <v>936621</v>
      </c>
      <c r="CW32" s="2">
        <v>947719</v>
      </c>
      <c r="CX32" s="2">
        <v>958134</v>
      </c>
      <c r="CY32" s="2">
        <v>976864</v>
      </c>
      <c r="CZ32" s="2" t="s">
        <v>30</v>
      </c>
      <c r="DA32" s="2" t="s">
        <v>30</v>
      </c>
      <c r="DB32" s="2">
        <v>996753</v>
      </c>
      <c r="DC32" s="2">
        <v>1025053</v>
      </c>
      <c r="DD32" s="2">
        <v>1054289</v>
      </c>
      <c r="DE32" s="2">
        <v>1082577</v>
      </c>
      <c r="DF32" s="2">
        <v>1104522</v>
      </c>
      <c r="DG32" s="2">
        <v>1109252</v>
      </c>
      <c r="DH32" s="2" t="s">
        <v>30</v>
      </c>
      <c r="DI32" s="2" t="s">
        <v>30</v>
      </c>
      <c r="DJ32" s="2">
        <v>1109929</v>
      </c>
      <c r="DK32" s="2">
        <v>1117784</v>
      </c>
      <c r="DL32" s="2">
        <v>1129458</v>
      </c>
      <c r="DM32" s="2">
        <v>1142560</v>
      </c>
      <c r="DN32" s="2">
        <v>1157561</v>
      </c>
      <c r="DO32" s="2">
        <v>1174719</v>
      </c>
      <c r="DP32" s="2">
        <v>1189425</v>
      </c>
      <c r="DQ32" s="2">
        <v>1205940</v>
      </c>
      <c r="DR32" s="2">
        <v>1222014</v>
      </c>
      <c r="DS32" s="2">
        <v>1235786</v>
      </c>
      <c r="DT32" s="1" t="s">
        <v>30</v>
      </c>
      <c r="DU32" s="4">
        <v>1255517</v>
      </c>
      <c r="DV32" s="4">
        <v>1269089</v>
      </c>
      <c r="DW32" s="4">
        <v>1279840</v>
      </c>
      <c r="DX32" s="4">
        <v>1290121</v>
      </c>
      <c r="DY32" s="4">
        <v>1298492</v>
      </c>
      <c r="DZ32" s="4">
        <v>1308389</v>
      </c>
      <c r="EA32" s="4">
        <v>1312540</v>
      </c>
      <c r="EB32" s="4">
        <v>1315906</v>
      </c>
      <c r="EC32" s="4">
        <v>1316102</v>
      </c>
      <c r="ED32" s="4">
        <v>1316470</v>
      </c>
      <c r="EE32" s="5" t="s">
        <v>30</v>
      </c>
      <c r="EF32" s="2">
        <v>1318345</v>
      </c>
      <c r="EG32" s="2">
        <v>1320923</v>
      </c>
      <c r="EH32" s="2">
        <v>1322622</v>
      </c>
      <c r="EI32" s="2">
        <v>1328684</v>
      </c>
      <c r="EJ32" s="2">
        <v>1330134</v>
      </c>
      <c r="EK32" s="2">
        <v>1335015</v>
      </c>
      <c r="EL32" s="2">
        <v>1342795</v>
      </c>
    </row>
    <row r="33" spans="1:142" x14ac:dyDescent="0.3">
      <c r="A33" s="2" t="s">
        <v>31</v>
      </c>
      <c r="B33" s="2" t="s">
        <v>31</v>
      </c>
      <c r="C33" s="2">
        <v>1884</v>
      </c>
      <c r="D33" s="2">
        <v>1889</v>
      </c>
      <c r="E33" s="2">
        <v>1917</v>
      </c>
      <c r="F33" s="2">
        <v>1969</v>
      </c>
      <c r="G33" s="2">
        <v>2050</v>
      </c>
      <c r="H33" s="2">
        <v>2151</v>
      </c>
      <c r="I33" s="2" t="s">
        <v>31</v>
      </c>
      <c r="J33" s="2">
        <v>2239</v>
      </c>
      <c r="K33" s="2">
        <v>2314</v>
      </c>
      <c r="L33" s="2">
        <v>2403</v>
      </c>
      <c r="M33" s="2">
        <v>2487</v>
      </c>
      <c r="N33" s="2" t="s">
        <v>31</v>
      </c>
      <c r="O33" s="2">
        <v>2550</v>
      </c>
      <c r="P33" s="2">
        <v>2610</v>
      </c>
      <c r="Q33" s="2">
        <v>2670</v>
      </c>
      <c r="R33" s="2">
        <v>2729</v>
      </c>
      <c r="S33" s="2">
        <v>2789</v>
      </c>
      <c r="T33" s="2">
        <v>2850</v>
      </c>
      <c r="U33" s="2" t="s">
        <v>31</v>
      </c>
      <c r="V33" s="2">
        <v>2918</v>
      </c>
      <c r="W33" s="2">
        <v>2976</v>
      </c>
      <c r="X33" s="2">
        <v>3043</v>
      </c>
      <c r="Y33" s="2">
        <v>3136</v>
      </c>
      <c r="Z33" s="2" t="s">
        <v>31</v>
      </c>
      <c r="AA33" s="2">
        <v>3198</v>
      </c>
      <c r="AB33" s="2">
        <v>3297</v>
      </c>
      <c r="AC33" s="2">
        <v>3380</v>
      </c>
      <c r="AD33" s="2">
        <v>3472</v>
      </c>
      <c r="AE33" s="2">
        <v>3573</v>
      </c>
      <c r="AF33" s="2">
        <v>3664</v>
      </c>
      <c r="AG33" s="2" t="s">
        <v>31</v>
      </c>
      <c r="AH33" s="2">
        <v>3758</v>
      </c>
      <c r="AI33" s="2">
        <v>3891</v>
      </c>
      <c r="AJ33" s="2">
        <v>3968</v>
      </c>
      <c r="AK33" s="2">
        <v>3989</v>
      </c>
      <c r="AL33" s="2" t="s">
        <v>31</v>
      </c>
      <c r="AM33" s="2">
        <v>4068</v>
      </c>
      <c r="AN33" s="2">
        <v>4120</v>
      </c>
      <c r="AO33" s="2">
        <v>4120</v>
      </c>
      <c r="AP33" s="2">
        <v>4107</v>
      </c>
      <c r="AQ33" s="2">
        <v>4089</v>
      </c>
      <c r="AR33" s="2">
        <v>4085</v>
      </c>
      <c r="AS33" s="2" t="s">
        <v>31</v>
      </c>
      <c r="AT33" s="2">
        <v>4084</v>
      </c>
      <c r="AU33" s="2">
        <v>4088</v>
      </c>
      <c r="AV33" s="2">
        <v>4100</v>
      </c>
      <c r="AW33" s="2">
        <v>4129</v>
      </c>
      <c r="AX33" s="2" t="s">
        <v>31</v>
      </c>
      <c r="AY33" s="2">
        <v>4175</v>
      </c>
      <c r="AZ33" s="2">
        <v>4254</v>
      </c>
      <c r="BA33" s="2">
        <v>4297</v>
      </c>
      <c r="BB33" s="2">
        <v>4226</v>
      </c>
      <c r="BC33" s="2">
        <v>4158</v>
      </c>
      <c r="BD33" s="2">
        <v>4108</v>
      </c>
      <c r="BE33" s="2" t="s">
        <v>31</v>
      </c>
      <c r="BF33" s="2">
        <v>4492</v>
      </c>
      <c r="BG33" s="2">
        <v>4618</v>
      </c>
      <c r="BH33" s="2">
        <v>4774</v>
      </c>
      <c r="BI33" s="2">
        <v>4889</v>
      </c>
      <c r="BJ33" s="2" t="s">
        <v>31</v>
      </c>
      <c r="BK33" s="2">
        <v>4835</v>
      </c>
      <c r="BL33" s="2">
        <v>5006</v>
      </c>
      <c r="BM33" s="2">
        <v>5125</v>
      </c>
      <c r="BN33" s="2">
        <v>5229</v>
      </c>
      <c r="BO33" s="2">
        <v>5360</v>
      </c>
      <c r="BP33" s="2" t="s">
        <v>31</v>
      </c>
      <c r="BQ33" s="2">
        <v>5502</v>
      </c>
      <c r="BR33" s="2">
        <v>5615</v>
      </c>
      <c r="BS33" s="2">
        <v>5737</v>
      </c>
      <c r="BT33" s="2">
        <v>5890</v>
      </c>
      <c r="BU33" s="2">
        <v>6015</v>
      </c>
      <c r="BV33" s="2">
        <v>6067</v>
      </c>
      <c r="BW33" s="2" t="s">
        <v>31</v>
      </c>
      <c r="BX33" s="2">
        <v>6265</v>
      </c>
      <c r="BY33" s="2">
        <v>6376</v>
      </c>
      <c r="BZ33" s="2">
        <v>6531</v>
      </c>
      <c r="CA33" s="2">
        <v>6660</v>
      </c>
      <c r="CB33" s="2" t="s">
        <v>31</v>
      </c>
      <c r="CC33" s="2">
        <v>6767</v>
      </c>
      <c r="CD33" s="2">
        <v>6851</v>
      </c>
      <c r="CE33" s="2">
        <v>6928</v>
      </c>
      <c r="CF33" s="2">
        <v>7005</v>
      </c>
      <c r="CG33" s="2">
        <v>7095</v>
      </c>
      <c r="CH33" s="2" t="s">
        <v>31</v>
      </c>
      <c r="CI33" s="2">
        <v>7171112</v>
      </c>
      <c r="CJ33" s="2">
        <v>7281107</v>
      </c>
      <c r="CK33" s="2">
        <v>7335042</v>
      </c>
      <c r="CL33" s="2">
        <v>7333083</v>
      </c>
      <c r="CM33" s="2">
        <v>7332411</v>
      </c>
      <c r="CN33" s="2">
        <v>7337765</v>
      </c>
      <c r="CO33" s="2" t="s">
        <v>31</v>
      </c>
      <c r="CP33" s="2">
        <v>7339745</v>
      </c>
      <c r="CQ33" s="2">
        <v>7337169</v>
      </c>
      <c r="CR33" s="2">
        <v>7350804</v>
      </c>
      <c r="CS33" s="2">
        <v>7366512</v>
      </c>
      <c r="CT33" s="2">
        <v>7364823</v>
      </c>
      <c r="CU33" s="2" t="s">
        <v>31</v>
      </c>
      <c r="CV33" s="2">
        <v>7407472</v>
      </c>
      <c r="CW33" s="2">
        <v>7430968</v>
      </c>
      <c r="CX33" s="2">
        <v>7467785</v>
      </c>
      <c r="CY33" s="2">
        <v>7515473</v>
      </c>
      <c r="CZ33" s="2" t="s">
        <v>31</v>
      </c>
      <c r="DA33" s="2" t="s">
        <v>31</v>
      </c>
      <c r="DB33" s="2">
        <v>7565528</v>
      </c>
      <c r="DC33" s="2">
        <v>7622159</v>
      </c>
      <c r="DD33" s="2">
        <v>7670742</v>
      </c>
      <c r="DE33" s="2">
        <v>7712333</v>
      </c>
      <c r="DF33" s="2">
        <v>7726089</v>
      </c>
      <c r="DG33" s="2">
        <v>7730188</v>
      </c>
      <c r="DH33" s="2" t="s">
        <v>31</v>
      </c>
      <c r="DI33" s="2" t="s">
        <v>31</v>
      </c>
      <c r="DJ33" s="2">
        <v>7814676</v>
      </c>
      <c r="DK33" s="2">
        <v>7880508</v>
      </c>
      <c r="DL33" s="2">
        <v>7948915</v>
      </c>
      <c r="DM33" s="2">
        <v>8014306</v>
      </c>
      <c r="DN33" s="2">
        <v>8083242</v>
      </c>
      <c r="DO33" s="2">
        <v>8149596</v>
      </c>
      <c r="DP33" s="2">
        <v>8218808</v>
      </c>
      <c r="DQ33" s="2">
        <v>8287418</v>
      </c>
      <c r="DR33" s="2">
        <v>8359592</v>
      </c>
      <c r="DS33" s="2">
        <v>8414350</v>
      </c>
      <c r="DT33" s="1" t="s">
        <v>31</v>
      </c>
      <c r="DU33" s="4">
        <v>8492671</v>
      </c>
      <c r="DV33" s="4">
        <v>8552643</v>
      </c>
      <c r="DW33" s="4">
        <v>8601402</v>
      </c>
      <c r="DX33" s="4">
        <v>8634561</v>
      </c>
      <c r="DY33" s="4">
        <v>8651974</v>
      </c>
      <c r="DZ33" s="4">
        <v>8661679</v>
      </c>
      <c r="EA33" s="4">
        <v>8677885</v>
      </c>
      <c r="EB33" s="4">
        <v>8711090</v>
      </c>
      <c r="EC33" s="4">
        <v>8755602</v>
      </c>
      <c r="ED33" s="4">
        <v>8791894</v>
      </c>
      <c r="EE33" s="5" t="s">
        <v>31</v>
      </c>
      <c r="EF33" s="2">
        <v>8844694</v>
      </c>
      <c r="EG33" s="2">
        <v>8882095</v>
      </c>
      <c r="EH33" s="2">
        <v>8913735</v>
      </c>
      <c r="EI33" s="2">
        <v>8943010</v>
      </c>
      <c r="EJ33" s="2">
        <v>8960001</v>
      </c>
      <c r="EK33" s="2">
        <v>8978416</v>
      </c>
      <c r="EL33" s="2">
        <v>9005644</v>
      </c>
    </row>
    <row r="34" spans="1:142" x14ac:dyDescent="0.3">
      <c r="A34" s="2" t="s">
        <v>32</v>
      </c>
      <c r="B34" s="2" t="s">
        <v>32</v>
      </c>
      <c r="C34" s="2">
        <v>196</v>
      </c>
      <c r="D34" s="2">
        <v>206</v>
      </c>
      <c r="E34" s="2">
        <v>218</v>
      </c>
      <c r="F34" s="2">
        <v>229</v>
      </c>
      <c r="G34" s="2">
        <v>242</v>
      </c>
      <c r="H34" s="2">
        <v>255</v>
      </c>
      <c r="I34" s="2" t="s">
        <v>32</v>
      </c>
      <c r="J34" s="2">
        <v>269</v>
      </c>
      <c r="K34" s="2">
        <v>283</v>
      </c>
      <c r="L34" s="2">
        <v>298</v>
      </c>
      <c r="M34" s="2">
        <v>314</v>
      </c>
      <c r="N34" s="2" t="s">
        <v>32</v>
      </c>
      <c r="O34" s="2">
        <v>329</v>
      </c>
      <c r="P34" s="2">
        <v>334</v>
      </c>
      <c r="Q34" s="2">
        <v>338</v>
      </c>
      <c r="R34" s="2">
        <v>344</v>
      </c>
      <c r="S34" s="2">
        <v>348</v>
      </c>
      <c r="T34" s="2">
        <v>351</v>
      </c>
      <c r="U34" s="2" t="s">
        <v>32</v>
      </c>
      <c r="V34" s="2">
        <v>354</v>
      </c>
      <c r="W34" s="2">
        <v>361</v>
      </c>
      <c r="X34" s="2">
        <v>382</v>
      </c>
      <c r="Y34" s="2">
        <v>362</v>
      </c>
      <c r="Z34" s="2" t="s">
        <v>32</v>
      </c>
      <c r="AA34" s="2">
        <v>363</v>
      </c>
      <c r="AB34" s="2">
        <v>370</v>
      </c>
      <c r="AC34" s="2">
        <v>375</v>
      </c>
      <c r="AD34" s="2">
        <v>382</v>
      </c>
      <c r="AE34" s="2">
        <v>390</v>
      </c>
      <c r="AF34" s="2">
        <v>396</v>
      </c>
      <c r="AG34" s="2" t="s">
        <v>32</v>
      </c>
      <c r="AH34" s="2">
        <v>403</v>
      </c>
      <c r="AI34" s="2">
        <v>410</v>
      </c>
      <c r="AJ34" s="2">
        <v>416</v>
      </c>
      <c r="AK34" s="2">
        <v>420</v>
      </c>
      <c r="AL34" s="2" t="s">
        <v>32</v>
      </c>
      <c r="AM34" s="2">
        <v>427</v>
      </c>
      <c r="AN34" s="2">
        <v>436</v>
      </c>
      <c r="AO34" s="2">
        <v>441</v>
      </c>
      <c r="AP34" s="2">
        <v>449</v>
      </c>
      <c r="AQ34" s="2">
        <v>461</v>
      </c>
      <c r="AR34" s="2">
        <v>475</v>
      </c>
      <c r="AS34" s="2" t="s">
        <v>32</v>
      </c>
      <c r="AT34" s="2">
        <v>489</v>
      </c>
      <c r="AU34" s="2">
        <v>503</v>
      </c>
      <c r="AV34" s="2">
        <v>513</v>
      </c>
      <c r="AW34" s="2">
        <v>523</v>
      </c>
      <c r="AX34" s="2" t="s">
        <v>32</v>
      </c>
      <c r="AY34" s="2">
        <v>531</v>
      </c>
      <c r="AZ34" s="2">
        <v>506</v>
      </c>
      <c r="BA34" s="2">
        <v>502</v>
      </c>
      <c r="BB34" s="2">
        <v>534</v>
      </c>
      <c r="BC34" s="2">
        <v>527</v>
      </c>
      <c r="BD34" s="2">
        <v>537</v>
      </c>
      <c r="BE34" s="2" t="s">
        <v>32</v>
      </c>
      <c r="BF34" s="2">
        <v>561</v>
      </c>
      <c r="BG34" s="2">
        <v>582</v>
      </c>
      <c r="BH34" s="2">
        <v>604</v>
      </c>
      <c r="BI34" s="2">
        <v>644</v>
      </c>
      <c r="BJ34" s="2" t="s">
        <v>32</v>
      </c>
      <c r="BK34" s="2">
        <v>681</v>
      </c>
      <c r="BL34" s="2">
        <v>717</v>
      </c>
      <c r="BM34" s="2">
        <v>735</v>
      </c>
      <c r="BN34" s="2">
        <v>756</v>
      </c>
      <c r="BO34" s="2">
        <v>763</v>
      </c>
      <c r="BP34" s="2" t="s">
        <v>32</v>
      </c>
      <c r="BQ34" s="2">
        <v>785</v>
      </c>
      <c r="BR34" s="2">
        <v>806</v>
      </c>
      <c r="BS34" s="2">
        <v>847</v>
      </c>
      <c r="BT34" s="2">
        <v>886</v>
      </c>
      <c r="BU34" s="2">
        <v>919</v>
      </c>
      <c r="BV34" s="2">
        <v>951</v>
      </c>
      <c r="BW34" s="2" t="s">
        <v>32</v>
      </c>
      <c r="BX34" s="2">
        <v>965</v>
      </c>
      <c r="BY34" s="2">
        <v>979</v>
      </c>
      <c r="BZ34" s="2">
        <v>989</v>
      </c>
      <c r="CA34" s="2">
        <v>1006</v>
      </c>
      <c r="CB34" s="2" t="s">
        <v>32</v>
      </c>
      <c r="CC34" s="2">
        <v>1012</v>
      </c>
      <c r="CD34" s="2">
        <v>1007</v>
      </c>
      <c r="CE34" s="2">
        <v>1000</v>
      </c>
      <c r="CF34" s="2">
        <v>994</v>
      </c>
      <c r="CG34" s="2">
        <v>1011</v>
      </c>
      <c r="CH34" s="2" t="s">
        <v>32</v>
      </c>
      <c r="CI34" s="2">
        <v>1017055</v>
      </c>
      <c r="CJ34" s="2">
        <v>1053737</v>
      </c>
      <c r="CK34" s="2">
        <v>1078697</v>
      </c>
      <c r="CL34" s="2">
        <v>1105529</v>
      </c>
      <c r="CM34" s="2">
        <v>1131309</v>
      </c>
      <c r="CN34" s="2">
        <v>1159944</v>
      </c>
      <c r="CO34" s="2" t="s">
        <v>32</v>
      </c>
      <c r="CP34" s="2">
        <v>1189295</v>
      </c>
      <c r="CQ34" s="2">
        <v>1215720</v>
      </c>
      <c r="CR34" s="2">
        <v>1238034</v>
      </c>
      <c r="CS34" s="2">
        <v>1284722</v>
      </c>
      <c r="CT34" s="2">
        <v>1302894</v>
      </c>
      <c r="CU34" s="2" t="s">
        <v>32</v>
      </c>
      <c r="CV34" s="2">
        <v>1332748</v>
      </c>
      <c r="CW34" s="2">
        <v>1363823</v>
      </c>
      <c r="CX34" s="2">
        <v>1394361</v>
      </c>
      <c r="CY34" s="2">
        <v>1416717</v>
      </c>
      <c r="CZ34" s="2" t="s">
        <v>32</v>
      </c>
      <c r="DA34" s="2" t="s">
        <v>32</v>
      </c>
      <c r="DB34" s="2">
        <v>1438361</v>
      </c>
      <c r="DC34" s="2">
        <v>1462729</v>
      </c>
      <c r="DD34" s="2">
        <v>1478520</v>
      </c>
      <c r="DE34" s="2">
        <v>1490337</v>
      </c>
      <c r="DF34" s="2">
        <v>1503901</v>
      </c>
      <c r="DG34" s="2">
        <v>1515069</v>
      </c>
      <c r="DH34" s="2" t="s">
        <v>32</v>
      </c>
      <c r="DI34" s="2" t="s">
        <v>32</v>
      </c>
      <c r="DJ34" s="2">
        <v>1555305</v>
      </c>
      <c r="DK34" s="2">
        <v>1595442</v>
      </c>
      <c r="DL34" s="2">
        <v>1636453</v>
      </c>
      <c r="DM34" s="2">
        <v>1682398</v>
      </c>
      <c r="DN34" s="2">
        <v>1720394</v>
      </c>
      <c r="DO34" s="2">
        <v>1752326</v>
      </c>
      <c r="DP34" s="2">
        <v>1774839</v>
      </c>
      <c r="DQ34" s="2">
        <v>1793484</v>
      </c>
      <c r="DR34" s="2">
        <v>1808082</v>
      </c>
      <c r="DS34" s="2">
        <v>1819046</v>
      </c>
      <c r="DT34" s="1" t="s">
        <v>32</v>
      </c>
      <c r="DU34" s="4">
        <v>1831690</v>
      </c>
      <c r="DV34" s="4">
        <v>1855309</v>
      </c>
      <c r="DW34" s="4">
        <v>1877574</v>
      </c>
      <c r="DX34" s="4">
        <v>1903808</v>
      </c>
      <c r="DY34" s="4">
        <v>1932274</v>
      </c>
      <c r="DZ34" s="4">
        <v>1962137</v>
      </c>
      <c r="EA34" s="4">
        <v>1990070</v>
      </c>
      <c r="EB34" s="4">
        <v>2010662</v>
      </c>
      <c r="EC34" s="4">
        <v>2036802</v>
      </c>
      <c r="ED34" s="4">
        <v>2059179</v>
      </c>
      <c r="EE34" s="5" t="s">
        <v>32</v>
      </c>
      <c r="EF34" s="2">
        <v>2077744</v>
      </c>
      <c r="EG34" s="2">
        <v>2083590</v>
      </c>
      <c r="EH34" s="2">
        <v>2085161</v>
      </c>
      <c r="EI34" s="2">
        <v>2083207</v>
      </c>
      <c r="EJ34" s="2">
        <v>2082264</v>
      </c>
      <c r="EK34" s="2">
        <v>2085432</v>
      </c>
      <c r="EL34" s="2">
        <v>2088070</v>
      </c>
    </row>
    <row r="35" spans="1:142" x14ac:dyDescent="0.3">
      <c r="A35" s="2" t="s">
        <v>29</v>
      </c>
      <c r="B35" s="2" t="s">
        <v>29</v>
      </c>
      <c r="C35" s="2">
        <v>43</v>
      </c>
      <c r="D35" s="2">
        <v>45</v>
      </c>
      <c r="E35" s="2">
        <v>49</v>
      </c>
      <c r="F35" s="2">
        <v>52</v>
      </c>
      <c r="G35" s="2">
        <v>56</v>
      </c>
      <c r="H35" s="2">
        <v>59</v>
      </c>
      <c r="I35" s="2" t="s">
        <v>29</v>
      </c>
      <c r="J35" s="2">
        <v>64</v>
      </c>
      <c r="K35" s="2">
        <v>68</v>
      </c>
      <c r="L35" s="2">
        <v>73</v>
      </c>
      <c r="M35" s="2">
        <v>78</v>
      </c>
      <c r="N35" s="2" t="s">
        <v>29</v>
      </c>
      <c r="O35" s="2">
        <v>82</v>
      </c>
      <c r="P35" s="2">
        <v>81</v>
      </c>
      <c r="Q35" s="2">
        <v>81</v>
      </c>
      <c r="R35" s="2">
        <v>82</v>
      </c>
      <c r="S35" s="2">
        <v>83</v>
      </c>
      <c r="T35" s="2">
        <v>82</v>
      </c>
      <c r="U35" s="2" t="s">
        <v>29</v>
      </c>
      <c r="V35" s="2">
        <v>82</v>
      </c>
      <c r="W35" s="2">
        <v>81</v>
      </c>
      <c r="X35" s="2">
        <v>77</v>
      </c>
      <c r="Y35" s="2">
        <v>77</v>
      </c>
      <c r="Z35" s="2" t="s">
        <v>29</v>
      </c>
      <c r="AA35" s="2">
        <v>78</v>
      </c>
      <c r="AB35" s="2">
        <v>80</v>
      </c>
      <c r="AC35" s="2">
        <v>81</v>
      </c>
      <c r="AD35" s="2">
        <v>82</v>
      </c>
      <c r="AE35" s="2">
        <v>84</v>
      </c>
      <c r="AF35" s="2">
        <v>85</v>
      </c>
      <c r="AG35" s="2" t="s">
        <v>29</v>
      </c>
      <c r="AH35" s="2">
        <v>87</v>
      </c>
      <c r="AI35" s="2">
        <v>88</v>
      </c>
      <c r="AJ35" s="2">
        <v>89</v>
      </c>
      <c r="AK35" s="2">
        <v>90</v>
      </c>
      <c r="AL35" s="2" t="s">
        <v>29</v>
      </c>
      <c r="AM35" s="2">
        <v>92</v>
      </c>
      <c r="AN35" s="2">
        <v>94</v>
      </c>
      <c r="AO35" s="2">
        <v>96</v>
      </c>
      <c r="AP35" s="2">
        <v>96</v>
      </c>
      <c r="AQ35" s="2">
        <v>98</v>
      </c>
      <c r="AR35" s="2">
        <v>100</v>
      </c>
      <c r="AS35" s="2" t="s">
        <v>29</v>
      </c>
      <c r="AT35" s="2">
        <v>101</v>
      </c>
      <c r="AU35" s="2">
        <v>103</v>
      </c>
      <c r="AV35" s="2">
        <v>105</v>
      </c>
      <c r="AW35" s="2">
        <v>107</v>
      </c>
      <c r="AX35" s="2" t="s">
        <v>29</v>
      </c>
      <c r="AY35" s="2">
        <v>113</v>
      </c>
      <c r="AZ35" s="2">
        <v>120</v>
      </c>
      <c r="BA35" s="2">
        <v>137</v>
      </c>
      <c r="BB35" s="2">
        <v>151</v>
      </c>
      <c r="BC35" s="2">
        <v>153</v>
      </c>
      <c r="BD35" s="2">
        <v>149</v>
      </c>
      <c r="BE35" s="2" t="s">
        <v>29</v>
      </c>
      <c r="BF35" s="2">
        <v>143</v>
      </c>
      <c r="BG35" s="2">
        <v>149</v>
      </c>
      <c r="BH35" s="2">
        <v>156</v>
      </c>
      <c r="BI35" s="2">
        <v>157</v>
      </c>
      <c r="BJ35" s="2" t="s">
        <v>29</v>
      </c>
      <c r="BK35" s="2">
        <v>160</v>
      </c>
      <c r="BL35" s="2">
        <v>168</v>
      </c>
      <c r="BM35" s="2">
        <v>181</v>
      </c>
      <c r="BN35" s="2">
        <v>195</v>
      </c>
      <c r="BO35" s="2">
        <v>213</v>
      </c>
      <c r="BP35" s="2" t="s">
        <v>29</v>
      </c>
      <c r="BQ35" s="2">
        <v>237</v>
      </c>
      <c r="BR35" s="2">
        <v>250</v>
      </c>
      <c r="BS35" s="2">
        <v>260</v>
      </c>
      <c r="BT35" s="2">
        <v>269</v>
      </c>
      <c r="BU35" s="2">
        <v>279</v>
      </c>
      <c r="BV35" s="2">
        <v>285</v>
      </c>
      <c r="BW35" s="2" t="s">
        <v>29</v>
      </c>
      <c r="BX35" s="2">
        <v>315</v>
      </c>
      <c r="BY35" s="2">
        <v>352</v>
      </c>
      <c r="BZ35" s="2">
        <v>397</v>
      </c>
      <c r="CA35" s="2">
        <v>426</v>
      </c>
      <c r="CB35" s="2" t="s">
        <v>29</v>
      </c>
      <c r="CC35" s="2">
        <v>444</v>
      </c>
      <c r="CD35" s="2">
        <v>446</v>
      </c>
      <c r="CE35" s="2">
        <v>449</v>
      </c>
      <c r="CF35" s="2">
        <v>464</v>
      </c>
      <c r="CG35" s="2">
        <v>480</v>
      </c>
      <c r="CH35" s="2" t="s">
        <v>29</v>
      </c>
      <c r="CI35" s="2">
        <v>488738</v>
      </c>
      <c r="CJ35" s="2">
        <v>520018</v>
      </c>
      <c r="CK35" s="2">
        <v>546789</v>
      </c>
      <c r="CL35" s="2">
        <v>568991</v>
      </c>
      <c r="CM35" s="2">
        <v>596822</v>
      </c>
      <c r="CN35" s="2">
        <v>619972</v>
      </c>
      <c r="CO35" s="2" t="s">
        <v>29</v>
      </c>
      <c r="CP35" s="2">
        <v>646975</v>
      </c>
      <c r="CQ35" s="2">
        <v>678333</v>
      </c>
      <c r="CR35" s="2">
        <v>719436</v>
      </c>
      <c r="CS35" s="2">
        <v>765367</v>
      </c>
      <c r="CT35" s="2">
        <v>800493</v>
      </c>
      <c r="CU35" s="2" t="s">
        <v>29</v>
      </c>
      <c r="CV35" s="2">
        <v>847655</v>
      </c>
      <c r="CW35" s="2">
        <v>881537</v>
      </c>
      <c r="CX35" s="2">
        <v>901977</v>
      </c>
      <c r="CY35" s="2">
        <v>924922</v>
      </c>
      <c r="CZ35" s="2" t="s">
        <v>29</v>
      </c>
      <c r="DA35" s="2" t="s">
        <v>29</v>
      </c>
      <c r="DB35" s="2">
        <v>951030</v>
      </c>
      <c r="DC35" s="2">
        <v>980613</v>
      </c>
      <c r="DD35" s="2">
        <v>1023376</v>
      </c>
      <c r="DE35" s="2">
        <v>1075022</v>
      </c>
      <c r="DF35" s="2">
        <v>1137382</v>
      </c>
      <c r="DG35" s="2">
        <v>1201833</v>
      </c>
      <c r="DH35" s="2" t="s">
        <v>29</v>
      </c>
      <c r="DI35" s="2" t="s">
        <v>29</v>
      </c>
      <c r="DJ35" s="2">
        <v>1296171</v>
      </c>
      <c r="DK35" s="2">
        <v>1351367</v>
      </c>
      <c r="DL35" s="2">
        <v>1411215</v>
      </c>
      <c r="DM35" s="2">
        <v>1499298</v>
      </c>
      <c r="DN35" s="2">
        <v>1581578</v>
      </c>
      <c r="DO35" s="2">
        <v>1666320</v>
      </c>
      <c r="DP35" s="2">
        <v>1764104</v>
      </c>
      <c r="DQ35" s="2">
        <v>1853191</v>
      </c>
      <c r="DR35" s="2">
        <v>1934718</v>
      </c>
      <c r="DS35" s="2">
        <v>1998257</v>
      </c>
      <c r="DT35" s="1" t="s">
        <v>29</v>
      </c>
      <c r="DU35" s="4">
        <v>2098399</v>
      </c>
      <c r="DV35" s="4">
        <v>2173791</v>
      </c>
      <c r="DW35" s="4">
        <v>2248850</v>
      </c>
      <c r="DX35" s="4">
        <v>2346222</v>
      </c>
      <c r="DY35" s="4">
        <v>2432143</v>
      </c>
      <c r="DZ35" s="4">
        <v>2522658</v>
      </c>
      <c r="EA35" s="4">
        <v>2601072</v>
      </c>
      <c r="EB35" s="4">
        <v>2653630</v>
      </c>
      <c r="EC35" s="4">
        <v>2684665</v>
      </c>
      <c r="ED35" s="4">
        <v>2700551</v>
      </c>
      <c r="EE35" s="5" t="s">
        <v>29</v>
      </c>
      <c r="EF35" s="2">
        <v>2718170</v>
      </c>
      <c r="EG35" s="2">
        <v>2752410</v>
      </c>
      <c r="EH35" s="2">
        <v>2786547</v>
      </c>
      <c r="EI35" s="2">
        <v>2831730</v>
      </c>
      <c r="EJ35" s="2">
        <v>2883057</v>
      </c>
      <c r="EK35" s="2">
        <v>2939254</v>
      </c>
      <c r="EL35" s="2">
        <v>2998039</v>
      </c>
    </row>
    <row r="36" spans="1:142" x14ac:dyDescent="0.3">
      <c r="A36" s="2" t="s">
        <v>33</v>
      </c>
      <c r="B36" s="2" t="s">
        <v>33</v>
      </c>
      <c r="C36" s="2">
        <v>7283</v>
      </c>
      <c r="D36" s="2">
        <v>7449</v>
      </c>
      <c r="E36" s="2">
        <v>7612</v>
      </c>
      <c r="F36" s="2">
        <v>7771</v>
      </c>
      <c r="G36" s="2">
        <v>7927</v>
      </c>
      <c r="H36" s="2">
        <v>8084</v>
      </c>
      <c r="I36" s="2" t="s">
        <v>33</v>
      </c>
      <c r="J36" s="2">
        <v>8289</v>
      </c>
      <c r="K36" s="2">
        <v>8499</v>
      </c>
      <c r="L36" s="2">
        <v>8714</v>
      </c>
      <c r="M36" s="2">
        <v>8935</v>
      </c>
      <c r="N36" s="2" t="s">
        <v>33</v>
      </c>
      <c r="O36" s="2">
        <v>9137</v>
      </c>
      <c r="P36" s="2">
        <v>9249</v>
      </c>
      <c r="Q36" s="2">
        <v>9361</v>
      </c>
      <c r="R36" s="2">
        <v>9473</v>
      </c>
      <c r="S36" s="2">
        <v>9585</v>
      </c>
      <c r="T36" s="2">
        <v>9700</v>
      </c>
      <c r="U36" s="2" t="s">
        <v>33</v>
      </c>
      <c r="V36" s="2">
        <v>9848</v>
      </c>
      <c r="W36" s="2">
        <v>9993</v>
      </c>
      <c r="X36" s="2">
        <v>9936</v>
      </c>
      <c r="Y36" s="2">
        <v>10252</v>
      </c>
      <c r="Z36" s="2" t="s">
        <v>33</v>
      </c>
      <c r="AA36" s="2">
        <v>10282</v>
      </c>
      <c r="AB36" s="2">
        <v>10416</v>
      </c>
      <c r="AC36" s="2">
        <v>10589</v>
      </c>
      <c r="AD36" s="2">
        <v>10752</v>
      </c>
      <c r="AE36" s="2">
        <v>10953</v>
      </c>
      <c r="AF36" s="2">
        <v>11186</v>
      </c>
      <c r="AG36" s="2" t="s">
        <v>33</v>
      </c>
      <c r="AH36" s="2">
        <v>11257</v>
      </c>
      <c r="AI36" s="2">
        <v>11174</v>
      </c>
      <c r="AJ36" s="2">
        <v>11599</v>
      </c>
      <c r="AK36" s="2">
        <v>12171</v>
      </c>
      <c r="AL36" s="2" t="s">
        <v>33</v>
      </c>
      <c r="AM36" s="2">
        <v>12647</v>
      </c>
      <c r="AN36" s="2">
        <v>12848</v>
      </c>
      <c r="AO36" s="2">
        <v>13001</v>
      </c>
      <c r="AP36" s="2">
        <v>13126</v>
      </c>
      <c r="AQ36" s="2">
        <v>13253</v>
      </c>
      <c r="AR36" s="2">
        <v>13375</v>
      </c>
      <c r="AS36" s="2" t="s">
        <v>33</v>
      </c>
      <c r="AT36" s="2">
        <v>13481</v>
      </c>
      <c r="AU36" s="2">
        <v>13511</v>
      </c>
      <c r="AV36" s="2">
        <v>13512</v>
      </c>
      <c r="AW36" s="2">
        <v>13523</v>
      </c>
      <c r="AX36" s="2" t="s">
        <v>33</v>
      </c>
      <c r="AY36" s="2">
        <v>13456</v>
      </c>
      <c r="AZ36" s="2">
        <v>13267</v>
      </c>
      <c r="BA36" s="2">
        <v>13002</v>
      </c>
      <c r="BB36" s="2">
        <v>12807</v>
      </c>
      <c r="BC36" s="2">
        <v>12628</v>
      </c>
      <c r="BD36" s="2">
        <v>12495</v>
      </c>
      <c r="BE36" s="2" t="s">
        <v>33</v>
      </c>
      <c r="BF36" s="2">
        <v>13398</v>
      </c>
      <c r="BG36" s="2">
        <v>13982</v>
      </c>
      <c r="BH36" s="2">
        <v>14497</v>
      </c>
      <c r="BI36" s="2">
        <v>14892</v>
      </c>
      <c r="BJ36" s="2" t="s">
        <v>33</v>
      </c>
      <c r="BK36" s="2">
        <v>14830</v>
      </c>
      <c r="BL36" s="2">
        <v>14890</v>
      </c>
      <c r="BM36" s="2">
        <v>15192</v>
      </c>
      <c r="BN36" s="2">
        <v>15527</v>
      </c>
      <c r="BO36" s="2">
        <v>15814</v>
      </c>
      <c r="BP36" s="2" t="s">
        <v>33</v>
      </c>
      <c r="BQ36" s="2">
        <v>15966</v>
      </c>
      <c r="BR36" s="2">
        <v>16112</v>
      </c>
      <c r="BS36" s="2">
        <v>16374</v>
      </c>
      <c r="BT36" s="2">
        <v>16601</v>
      </c>
      <c r="BU36" s="2">
        <v>16685</v>
      </c>
      <c r="BV36" s="2">
        <v>16782</v>
      </c>
      <c r="BW36" s="2" t="s">
        <v>33</v>
      </c>
      <c r="BX36" s="2">
        <v>17061</v>
      </c>
      <c r="BY36" s="2">
        <v>17301</v>
      </c>
      <c r="BZ36" s="2">
        <v>17461</v>
      </c>
      <c r="CA36" s="2">
        <v>17589</v>
      </c>
      <c r="CB36" s="2" t="s">
        <v>33</v>
      </c>
      <c r="CC36" s="2">
        <v>17734</v>
      </c>
      <c r="CD36" s="2">
        <v>17843</v>
      </c>
      <c r="CE36" s="2">
        <v>17935</v>
      </c>
      <c r="CF36" s="2">
        <v>18051</v>
      </c>
      <c r="CG36" s="2">
        <v>18105</v>
      </c>
      <c r="CH36" s="2" t="s">
        <v>33</v>
      </c>
      <c r="CI36" s="2">
        <v>18241391</v>
      </c>
      <c r="CJ36" s="2">
        <v>18357982</v>
      </c>
      <c r="CK36" s="2">
        <v>18339400</v>
      </c>
      <c r="CL36" s="2">
        <v>18177063</v>
      </c>
      <c r="CM36" s="2">
        <v>18049775</v>
      </c>
      <c r="CN36" s="2">
        <v>18003485</v>
      </c>
      <c r="CO36" s="2" t="s">
        <v>33</v>
      </c>
      <c r="CP36" s="2">
        <v>17940541</v>
      </c>
      <c r="CQ36" s="2">
        <v>17812602</v>
      </c>
      <c r="CR36" s="2">
        <v>17680589</v>
      </c>
      <c r="CS36" s="2">
        <v>17583838</v>
      </c>
      <c r="CT36" s="2">
        <v>17558072</v>
      </c>
      <c r="CU36" s="2" t="s">
        <v>33</v>
      </c>
      <c r="CV36" s="2">
        <v>17567734</v>
      </c>
      <c r="CW36" s="2">
        <v>17589738</v>
      </c>
      <c r="CX36" s="2">
        <v>17686905</v>
      </c>
      <c r="CY36" s="2">
        <v>17745684</v>
      </c>
      <c r="CZ36" s="2" t="s">
        <v>33</v>
      </c>
      <c r="DA36" s="2" t="s">
        <v>33</v>
      </c>
      <c r="DB36" s="2">
        <v>17791672</v>
      </c>
      <c r="DC36" s="2">
        <v>17833419</v>
      </c>
      <c r="DD36" s="2">
        <v>17868848</v>
      </c>
      <c r="DE36" s="2">
        <v>17941309</v>
      </c>
      <c r="DF36" s="2">
        <v>17983086</v>
      </c>
      <c r="DG36" s="2">
        <v>17990455</v>
      </c>
      <c r="DH36" s="2" t="s">
        <v>33</v>
      </c>
      <c r="DI36" s="2" t="s">
        <v>33</v>
      </c>
      <c r="DJ36" s="2">
        <v>18122510</v>
      </c>
      <c r="DK36" s="2">
        <v>18246653</v>
      </c>
      <c r="DL36" s="2">
        <v>18374954</v>
      </c>
      <c r="DM36" s="2">
        <v>18459470</v>
      </c>
      <c r="DN36" s="2">
        <v>18524104</v>
      </c>
      <c r="DO36" s="2">
        <v>18588460</v>
      </c>
      <c r="DP36" s="2">
        <v>18656546</v>
      </c>
      <c r="DQ36" s="2">
        <v>18755906</v>
      </c>
      <c r="DR36" s="2">
        <v>18882725</v>
      </c>
      <c r="DS36" s="2">
        <v>18976457</v>
      </c>
      <c r="DT36" s="1" t="s">
        <v>33</v>
      </c>
      <c r="DU36" s="4">
        <v>19082838</v>
      </c>
      <c r="DV36" s="4">
        <v>19137800</v>
      </c>
      <c r="DW36" s="4">
        <v>19175939</v>
      </c>
      <c r="DX36" s="4">
        <v>19171567</v>
      </c>
      <c r="DY36" s="4">
        <v>19132610</v>
      </c>
      <c r="DZ36" s="4">
        <v>19104631</v>
      </c>
      <c r="EA36" s="4">
        <v>19132335</v>
      </c>
      <c r="EB36" s="4">
        <v>19212436</v>
      </c>
      <c r="EC36" s="4">
        <v>19307066</v>
      </c>
      <c r="ED36" s="4">
        <v>19378102</v>
      </c>
      <c r="EE36" s="5" t="s">
        <v>33</v>
      </c>
      <c r="EF36" s="2">
        <v>19526372</v>
      </c>
      <c r="EG36" s="2">
        <v>19625409</v>
      </c>
      <c r="EH36" s="2">
        <v>19712514</v>
      </c>
      <c r="EI36" s="2">
        <v>19773580</v>
      </c>
      <c r="EJ36" s="2">
        <v>19819347</v>
      </c>
      <c r="EK36" s="2">
        <v>19836286</v>
      </c>
      <c r="EL36" s="2">
        <v>19849399</v>
      </c>
    </row>
    <row r="37" spans="1:142" x14ac:dyDescent="0.3">
      <c r="A37" s="2" t="s">
        <v>36</v>
      </c>
      <c r="B37" s="2" t="s">
        <v>36</v>
      </c>
      <c r="C37" s="2">
        <v>4161</v>
      </c>
      <c r="D37" s="2">
        <v>4216</v>
      </c>
      <c r="E37" s="2">
        <v>4322</v>
      </c>
      <c r="F37" s="2">
        <v>4386</v>
      </c>
      <c r="G37" s="2">
        <v>4458</v>
      </c>
      <c r="H37" s="2">
        <v>4530</v>
      </c>
      <c r="I37" s="2" t="s">
        <v>36</v>
      </c>
      <c r="J37" s="2">
        <v>4587</v>
      </c>
      <c r="K37" s="2">
        <v>4630</v>
      </c>
      <c r="L37" s="2">
        <v>4677</v>
      </c>
      <c r="M37" s="2">
        <v>4701</v>
      </c>
      <c r="N37" s="2" t="s">
        <v>36</v>
      </c>
      <c r="O37" s="2">
        <v>4786</v>
      </c>
      <c r="P37" s="2">
        <v>4821</v>
      </c>
      <c r="Q37" s="2">
        <v>4893</v>
      </c>
      <c r="R37" s="2">
        <v>4997</v>
      </c>
      <c r="S37" s="2">
        <v>5109</v>
      </c>
      <c r="T37" s="2">
        <v>5251</v>
      </c>
      <c r="U37" s="2" t="s">
        <v>36</v>
      </c>
      <c r="V37" s="2">
        <v>5366</v>
      </c>
      <c r="W37" s="2">
        <v>5510</v>
      </c>
      <c r="X37" s="2">
        <v>5547</v>
      </c>
      <c r="Y37" s="2">
        <v>5683</v>
      </c>
      <c r="Z37" s="2" t="s">
        <v>36</v>
      </c>
      <c r="AA37" s="2">
        <v>5799</v>
      </c>
      <c r="AB37" s="2">
        <v>5921</v>
      </c>
      <c r="AC37" s="2">
        <v>6054</v>
      </c>
      <c r="AD37" s="2">
        <v>6183</v>
      </c>
      <c r="AE37" s="2">
        <v>6319</v>
      </c>
      <c r="AF37" s="2">
        <v>6434</v>
      </c>
      <c r="AG37" s="2" t="s">
        <v>36</v>
      </c>
      <c r="AH37" s="2">
        <v>6504</v>
      </c>
      <c r="AI37" s="2">
        <v>6577</v>
      </c>
      <c r="AJ37" s="2">
        <v>6608</v>
      </c>
      <c r="AK37" s="2">
        <v>6626</v>
      </c>
      <c r="AL37" s="2" t="s">
        <v>36</v>
      </c>
      <c r="AM37" s="2">
        <v>6662</v>
      </c>
      <c r="AN37" s="2">
        <v>6694</v>
      </c>
      <c r="AO37" s="2">
        <v>6717</v>
      </c>
      <c r="AP37" s="2">
        <v>6740</v>
      </c>
      <c r="AQ37" s="2">
        <v>6751</v>
      </c>
      <c r="AR37" s="2">
        <v>6787</v>
      </c>
      <c r="AS37" s="2" t="s">
        <v>36</v>
      </c>
      <c r="AT37" s="2">
        <v>6801</v>
      </c>
      <c r="AU37" s="2">
        <v>6809</v>
      </c>
      <c r="AV37" s="2">
        <v>6837</v>
      </c>
      <c r="AW37" s="2">
        <v>6886</v>
      </c>
      <c r="AX37" s="2" t="s">
        <v>36</v>
      </c>
      <c r="AY37" s="2">
        <v>6929</v>
      </c>
      <c r="AZ37" s="2">
        <v>6958</v>
      </c>
      <c r="BA37" s="2">
        <v>6969</v>
      </c>
      <c r="BB37" s="2">
        <v>6868</v>
      </c>
      <c r="BC37" s="2">
        <v>6918</v>
      </c>
      <c r="BD37" s="2">
        <v>6916</v>
      </c>
      <c r="BE37" s="2" t="s">
        <v>36</v>
      </c>
      <c r="BF37" s="2">
        <v>7512</v>
      </c>
      <c r="BG37" s="2">
        <v>7705</v>
      </c>
      <c r="BH37" s="2">
        <v>7876</v>
      </c>
      <c r="BI37" s="2">
        <v>7973</v>
      </c>
      <c r="BJ37" s="2" t="s">
        <v>36</v>
      </c>
      <c r="BK37" s="2">
        <v>7947</v>
      </c>
      <c r="BL37" s="2">
        <v>8061</v>
      </c>
      <c r="BM37" s="2">
        <v>8275</v>
      </c>
      <c r="BN37" s="2">
        <v>8591</v>
      </c>
      <c r="BO37" s="2">
        <v>8873</v>
      </c>
      <c r="BP37" s="2" t="s">
        <v>36</v>
      </c>
      <c r="BQ37" s="2">
        <v>9017</v>
      </c>
      <c r="BR37" s="2">
        <v>9207</v>
      </c>
      <c r="BS37" s="2">
        <v>9410</v>
      </c>
      <c r="BT37" s="2">
        <v>9599</v>
      </c>
      <c r="BU37" s="2">
        <v>9671</v>
      </c>
      <c r="BV37" s="2">
        <v>9706</v>
      </c>
      <c r="BW37" s="2" t="s">
        <v>36</v>
      </c>
      <c r="BX37" s="2">
        <v>9854</v>
      </c>
      <c r="BY37" s="2">
        <v>9929</v>
      </c>
      <c r="BZ37" s="2">
        <v>9986</v>
      </c>
      <c r="CA37" s="2">
        <v>10080</v>
      </c>
      <c r="CB37" s="2" t="s">
        <v>36</v>
      </c>
      <c r="CC37" s="2">
        <v>10201</v>
      </c>
      <c r="CD37" s="2">
        <v>10330</v>
      </c>
      <c r="CE37" s="2">
        <v>10414</v>
      </c>
      <c r="CF37" s="2">
        <v>10516</v>
      </c>
      <c r="CG37" s="2">
        <v>10563</v>
      </c>
      <c r="CH37" s="2" t="s">
        <v>36</v>
      </c>
      <c r="CI37" s="2">
        <v>10657423</v>
      </c>
      <c r="CJ37" s="2">
        <v>10734818</v>
      </c>
      <c r="CK37" s="2">
        <v>10746993</v>
      </c>
      <c r="CL37" s="2">
        <v>10767314</v>
      </c>
      <c r="CM37" s="2">
        <v>10765759</v>
      </c>
      <c r="CN37" s="2">
        <v>10770425</v>
      </c>
      <c r="CO37" s="2" t="s">
        <v>36</v>
      </c>
      <c r="CP37" s="2">
        <v>10752662</v>
      </c>
      <c r="CQ37" s="2">
        <v>10771394</v>
      </c>
      <c r="CR37" s="2">
        <v>10795581</v>
      </c>
      <c r="CS37" s="2">
        <v>10798298</v>
      </c>
      <c r="CT37" s="2">
        <v>10797630</v>
      </c>
      <c r="CU37" s="2" t="s">
        <v>36</v>
      </c>
      <c r="CV37" s="2">
        <v>10788330</v>
      </c>
      <c r="CW37" s="2">
        <v>10757087</v>
      </c>
      <c r="CX37" s="2">
        <v>10737632</v>
      </c>
      <c r="CY37" s="2">
        <v>10737746</v>
      </c>
      <c r="CZ37" s="2" t="s">
        <v>36</v>
      </c>
      <c r="DA37" s="2" t="s">
        <v>36</v>
      </c>
      <c r="DB37" s="2">
        <v>10734926</v>
      </c>
      <c r="DC37" s="2">
        <v>10730268</v>
      </c>
      <c r="DD37" s="2">
        <v>10760090</v>
      </c>
      <c r="DE37" s="2">
        <v>10798552</v>
      </c>
      <c r="DF37" s="2">
        <v>10829217</v>
      </c>
      <c r="DG37" s="2">
        <v>10847115</v>
      </c>
      <c r="DH37" s="2" t="s">
        <v>36</v>
      </c>
      <c r="DI37" s="2" t="s">
        <v>36</v>
      </c>
      <c r="DJ37" s="2">
        <v>10945762</v>
      </c>
      <c r="DK37" s="2">
        <v>11029431</v>
      </c>
      <c r="DL37" s="2">
        <v>11101140</v>
      </c>
      <c r="DM37" s="2">
        <v>11152454</v>
      </c>
      <c r="DN37" s="2">
        <v>11202751</v>
      </c>
      <c r="DO37" s="2">
        <v>11242827</v>
      </c>
      <c r="DP37" s="2">
        <v>11277357</v>
      </c>
      <c r="DQ37" s="2">
        <v>11311536</v>
      </c>
      <c r="DR37" s="2">
        <v>11335454</v>
      </c>
      <c r="DS37" s="2">
        <v>11353140</v>
      </c>
      <c r="DT37" s="1" t="s">
        <v>36</v>
      </c>
      <c r="DU37" s="4">
        <v>11387404</v>
      </c>
      <c r="DV37" s="4">
        <v>11407889</v>
      </c>
      <c r="DW37" s="4">
        <v>11434788</v>
      </c>
      <c r="DX37" s="4">
        <v>11452251</v>
      </c>
      <c r="DY37" s="4">
        <v>11463320</v>
      </c>
      <c r="DZ37" s="4">
        <v>11481213</v>
      </c>
      <c r="EA37" s="4">
        <v>11500468</v>
      </c>
      <c r="EB37" s="4">
        <v>11515391</v>
      </c>
      <c r="EC37" s="4">
        <v>11528896</v>
      </c>
      <c r="ED37" s="4">
        <v>11536504</v>
      </c>
      <c r="EE37" s="5" t="s">
        <v>36</v>
      </c>
      <c r="EF37" s="2">
        <v>11543332</v>
      </c>
      <c r="EG37" s="2">
        <v>11546969</v>
      </c>
      <c r="EH37" s="2">
        <v>11567845</v>
      </c>
      <c r="EI37" s="2">
        <v>11593741</v>
      </c>
      <c r="EJ37" s="2">
        <v>11606027</v>
      </c>
      <c r="EK37" s="2">
        <v>11622554</v>
      </c>
      <c r="EL37" s="2">
        <v>11658609</v>
      </c>
    </row>
    <row r="38" spans="1:142" x14ac:dyDescent="0.3">
      <c r="A38" s="2" t="s">
        <v>37</v>
      </c>
      <c r="B38" s="2" t="s">
        <v>37</v>
      </c>
      <c r="C38" s="2">
        <v>800</v>
      </c>
      <c r="D38" s="2">
        <v>916</v>
      </c>
      <c r="E38" s="2">
        <v>1027</v>
      </c>
      <c r="F38" s="2">
        <v>1118</v>
      </c>
      <c r="G38" s="2">
        <v>1200</v>
      </c>
      <c r="H38" s="2">
        <v>1277</v>
      </c>
      <c r="I38" s="2" t="s">
        <v>37</v>
      </c>
      <c r="J38" s="2">
        <v>1349</v>
      </c>
      <c r="K38" s="2">
        <v>1414</v>
      </c>
      <c r="L38" s="2">
        <v>1498</v>
      </c>
      <c r="M38" s="2">
        <v>1585</v>
      </c>
      <c r="N38" s="2" t="s">
        <v>37</v>
      </c>
      <c r="O38" s="2">
        <v>1671</v>
      </c>
      <c r="P38" s="2">
        <v>1714</v>
      </c>
      <c r="Q38" s="2">
        <v>1737</v>
      </c>
      <c r="R38" s="2">
        <v>1777</v>
      </c>
      <c r="S38" s="2">
        <v>1824</v>
      </c>
      <c r="T38" s="2">
        <v>1860</v>
      </c>
      <c r="U38" s="2" t="s">
        <v>37</v>
      </c>
      <c r="V38" s="2">
        <v>1907</v>
      </c>
      <c r="W38" s="2">
        <v>1960</v>
      </c>
      <c r="X38" s="2">
        <v>1969</v>
      </c>
      <c r="Y38" s="2">
        <v>2003</v>
      </c>
      <c r="Z38" s="2" t="s">
        <v>37</v>
      </c>
      <c r="AA38" s="2">
        <v>2055</v>
      </c>
      <c r="AB38" s="2">
        <v>2108</v>
      </c>
      <c r="AC38" s="2">
        <v>2140</v>
      </c>
      <c r="AD38" s="2">
        <v>2159</v>
      </c>
      <c r="AE38" s="2">
        <v>2179</v>
      </c>
      <c r="AF38" s="2">
        <v>2216</v>
      </c>
      <c r="AG38" s="2" t="s">
        <v>37</v>
      </c>
      <c r="AH38" s="2">
        <v>2256</v>
      </c>
      <c r="AI38" s="2">
        <v>2306</v>
      </c>
      <c r="AJ38" s="2">
        <v>2344</v>
      </c>
      <c r="AK38" s="2">
        <v>2372</v>
      </c>
      <c r="AL38" s="2" t="s">
        <v>37</v>
      </c>
      <c r="AM38" s="2">
        <v>2401</v>
      </c>
      <c r="AN38" s="2">
        <v>2403</v>
      </c>
      <c r="AO38" s="2">
        <v>2394</v>
      </c>
      <c r="AP38" s="2">
        <v>2392</v>
      </c>
      <c r="AQ38" s="2">
        <v>2391</v>
      </c>
      <c r="AR38" s="2">
        <v>2386</v>
      </c>
      <c r="AS38" s="2" t="s">
        <v>37</v>
      </c>
      <c r="AT38" s="2">
        <v>2365</v>
      </c>
      <c r="AU38" s="2">
        <v>2334</v>
      </c>
      <c r="AV38" s="2">
        <v>2324</v>
      </c>
      <c r="AW38" s="2">
        <v>2333</v>
      </c>
      <c r="AX38" s="2" t="s">
        <v>37</v>
      </c>
      <c r="AY38" s="2">
        <v>2325</v>
      </c>
      <c r="AZ38" s="2">
        <v>2262</v>
      </c>
      <c r="BA38" s="2">
        <v>2215</v>
      </c>
      <c r="BB38" s="2">
        <v>2205</v>
      </c>
      <c r="BC38" s="2">
        <v>2043</v>
      </c>
      <c r="BD38" s="2">
        <v>2028</v>
      </c>
      <c r="BE38" s="2" t="s">
        <v>37</v>
      </c>
      <c r="BF38" s="2">
        <v>2128</v>
      </c>
      <c r="BG38" s="2">
        <v>2133</v>
      </c>
      <c r="BH38" s="2">
        <v>2089</v>
      </c>
      <c r="BI38" s="2">
        <v>2105</v>
      </c>
      <c r="BJ38" s="2" t="s">
        <v>37</v>
      </c>
      <c r="BK38" s="2">
        <v>2233</v>
      </c>
      <c r="BL38" s="2">
        <v>2210</v>
      </c>
      <c r="BM38" s="2">
        <v>2219</v>
      </c>
      <c r="BN38" s="2">
        <v>2182</v>
      </c>
      <c r="BO38" s="2">
        <v>2209</v>
      </c>
      <c r="BP38" s="2" t="s">
        <v>37</v>
      </c>
      <c r="BQ38" s="2">
        <v>2250</v>
      </c>
      <c r="BR38" s="2">
        <v>2273</v>
      </c>
      <c r="BS38" s="2">
        <v>2282</v>
      </c>
      <c r="BT38" s="2">
        <v>2267</v>
      </c>
      <c r="BU38" s="2">
        <v>2289</v>
      </c>
      <c r="BV38" s="2">
        <v>2328</v>
      </c>
      <c r="BW38" s="2" t="s">
        <v>37</v>
      </c>
      <c r="BX38" s="2">
        <v>2380</v>
      </c>
      <c r="BY38" s="2">
        <v>2427</v>
      </c>
      <c r="BZ38" s="2">
        <v>2439</v>
      </c>
      <c r="CA38" s="2">
        <v>2446</v>
      </c>
      <c r="CB38" s="2" t="s">
        <v>37</v>
      </c>
      <c r="CC38" s="2">
        <v>2440</v>
      </c>
      <c r="CD38" s="2">
        <v>2454</v>
      </c>
      <c r="CE38" s="2">
        <v>2489</v>
      </c>
      <c r="CF38" s="2">
        <v>2503</v>
      </c>
      <c r="CG38" s="2">
        <v>2535</v>
      </c>
      <c r="CH38" s="2" t="s">
        <v>37</v>
      </c>
      <c r="CI38" s="2">
        <v>2559463</v>
      </c>
      <c r="CJ38" s="2">
        <v>2618601</v>
      </c>
      <c r="CK38" s="2">
        <v>2658646</v>
      </c>
      <c r="CL38" s="2">
        <v>2695931</v>
      </c>
      <c r="CM38" s="2">
        <v>2734768</v>
      </c>
      <c r="CN38" s="2">
        <v>2774683</v>
      </c>
      <c r="CO38" s="2" t="s">
        <v>37</v>
      </c>
      <c r="CP38" s="2">
        <v>2826815</v>
      </c>
      <c r="CQ38" s="2">
        <v>2870014</v>
      </c>
      <c r="CR38" s="2">
        <v>2917336</v>
      </c>
      <c r="CS38" s="2">
        <v>2975310</v>
      </c>
      <c r="CT38" s="2">
        <v>3025290</v>
      </c>
      <c r="CU38" s="2" t="s">
        <v>37</v>
      </c>
      <c r="CV38" s="2">
        <v>3096164</v>
      </c>
      <c r="CW38" s="2">
        <v>3206123</v>
      </c>
      <c r="CX38" s="2">
        <v>3290402</v>
      </c>
      <c r="CY38" s="2">
        <v>3285533</v>
      </c>
      <c r="CZ38" s="2" t="s">
        <v>37</v>
      </c>
      <c r="DA38" s="2" t="s">
        <v>37</v>
      </c>
      <c r="DB38" s="2">
        <v>3271332</v>
      </c>
      <c r="DC38" s="2">
        <v>3252735</v>
      </c>
      <c r="DD38" s="2">
        <v>3210122</v>
      </c>
      <c r="DE38" s="2">
        <v>3167057</v>
      </c>
      <c r="DF38" s="2">
        <v>3150307</v>
      </c>
      <c r="DG38" s="2">
        <v>3145585</v>
      </c>
      <c r="DH38" s="2" t="s">
        <v>37</v>
      </c>
      <c r="DI38" s="2" t="s">
        <v>37</v>
      </c>
      <c r="DJ38" s="2">
        <v>3175440</v>
      </c>
      <c r="DK38" s="2">
        <v>3220517</v>
      </c>
      <c r="DL38" s="2">
        <v>3252285</v>
      </c>
      <c r="DM38" s="2">
        <v>3280940</v>
      </c>
      <c r="DN38" s="2">
        <v>3308208</v>
      </c>
      <c r="DO38" s="2">
        <v>3340129</v>
      </c>
      <c r="DP38" s="2">
        <v>3372917</v>
      </c>
      <c r="DQ38" s="2">
        <v>3405194</v>
      </c>
      <c r="DR38" s="2">
        <v>3437147</v>
      </c>
      <c r="DS38" s="2">
        <v>3450654</v>
      </c>
      <c r="DT38" s="1" t="s">
        <v>37</v>
      </c>
      <c r="DU38" s="4">
        <v>3467100</v>
      </c>
      <c r="DV38" s="4">
        <v>3489080</v>
      </c>
      <c r="DW38" s="4">
        <v>3504892</v>
      </c>
      <c r="DX38" s="4">
        <v>3525233</v>
      </c>
      <c r="DY38" s="4">
        <v>3548597</v>
      </c>
      <c r="DZ38" s="4">
        <v>3594090</v>
      </c>
      <c r="EA38" s="4">
        <v>3634349</v>
      </c>
      <c r="EB38" s="4">
        <v>3668976</v>
      </c>
      <c r="EC38" s="4">
        <v>3717572</v>
      </c>
      <c r="ED38" s="4">
        <v>3751351</v>
      </c>
      <c r="EE38" s="5" t="s">
        <v>37</v>
      </c>
      <c r="EF38" s="2">
        <v>3785232</v>
      </c>
      <c r="EG38" s="2">
        <v>3815298</v>
      </c>
      <c r="EH38" s="2">
        <v>3849840</v>
      </c>
      <c r="EI38" s="2">
        <v>3875008</v>
      </c>
      <c r="EJ38" s="2">
        <v>3904353</v>
      </c>
      <c r="EK38" s="2">
        <v>3921207</v>
      </c>
      <c r="EL38" s="2">
        <v>3930864</v>
      </c>
    </row>
    <row r="39" spans="1:142" x14ac:dyDescent="0.3">
      <c r="A39" s="2" t="s">
        <v>38</v>
      </c>
      <c r="B39" s="2" t="s">
        <v>38</v>
      </c>
      <c r="C39" s="2">
        <v>415</v>
      </c>
      <c r="D39" s="2">
        <v>434</v>
      </c>
      <c r="E39" s="2">
        <v>454</v>
      </c>
      <c r="F39" s="2">
        <v>479</v>
      </c>
      <c r="G39" s="2">
        <v>504</v>
      </c>
      <c r="H39" s="2">
        <v>530</v>
      </c>
      <c r="I39" s="2" t="s">
        <v>38</v>
      </c>
      <c r="J39" s="2">
        <v>555</v>
      </c>
      <c r="K39" s="2">
        <v>580</v>
      </c>
      <c r="L39" s="2">
        <v>610</v>
      </c>
      <c r="M39" s="2">
        <v>643</v>
      </c>
      <c r="N39" s="2" t="s">
        <v>38</v>
      </c>
      <c r="O39" s="2">
        <v>677</v>
      </c>
      <c r="P39" s="2">
        <v>692</v>
      </c>
      <c r="Q39" s="2">
        <v>706</v>
      </c>
      <c r="R39" s="2">
        <v>722</v>
      </c>
      <c r="S39" s="2">
        <v>736</v>
      </c>
      <c r="T39" s="2">
        <v>745</v>
      </c>
      <c r="U39" s="2" t="s">
        <v>38</v>
      </c>
      <c r="V39" s="2">
        <v>756</v>
      </c>
      <c r="W39" s="2">
        <v>763</v>
      </c>
      <c r="X39" s="2">
        <v>763</v>
      </c>
      <c r="Y39" s="2">
        <v>774</v>
      </c>
      <c r="Z39" s="2" t="s">
        <v>38</v>
      </c>
      <c r="AA39" s="2">
        <v>788</v>
      </c>
      <c r="AB39" s="2">
        <v>798</v>
      </c>
      <c r="AC39" s="2">
        <v>814</v>
      </c>
      <c r="AD39" s="2">
        <v>833</v>
      </c>
      <c r="AE39" s="2">
        <v>856</v>
      </c>
      <c r="AF39" s="2">
        <v>883</v>
      </c>
      <c r="AG39" s="2" t="s">
        <v>38</v>
      </c>
      <c r="AH39" s="2">
        <v>905</v>
      </c>
      <c r="AI39" s="2">
        <v>925</v>
      </c>
      <c r="AJ39" s="2">
        <v>936</v>
      </c>
      <c r="AK39" s="2">
        <v>947</v>
      </c>
      <c r="AL39" s="2" t="s">
        <v>38</v>
      </c>
      <c r="AM39" s="2">
        <v>956</v>
      </c>
      <c r="AN39" s="2">
        <v>966</v>
      </c>
      <c r="AO39" s="2">
        <v>972</v>
      </c>
      <c r="AP39" s="2">
        <v>978</v>
      </c>
      <c r="AQ39" s="2">
        <v>985</v>
      </c>
      <c r="AR39" s="2">
        <v>1001</v>
      </c>
      <c r="AS39" s="2" t="s">
        <v>38</v>
      </c>
      <c r="AT39" s="2">
        <v>1025</v>
      </c>
      <c r="AU39" s="2">
        <v>1048</v>
      </c>
      <c r="AV39" s="2">
        <v>1067</v>
      </c>
      <c r="AW39" s="2">
        <v>1081</v>
      </c>
      <c r="AX39" s="2" t="s">
        <v>38</v>
      </c>
      <c r="AY39" s="2">
        <v>1086</v>
      </c>
      <c r="AZ39" s="2">
        <v>1071</v>
      </c>
      <c r="BA39" s="2">
        <v>1107</v>
      </c>
      <c r="BB39" s="2">
        <v>1221</v>
      </c>
      <c r="BC39" s="2">
        <v>1233</v>
      </c>
      <c r="BD39" s="2">
        <v>1250</v>
      </c>
      <c r="BE39" s="2" t="s">
        <v>38</v>
      </c>
      <c r="BF39" s="2">
        <v>1338</v>
      </c>
      <c r="BG39" s="2">
        <v>1361</v>
      </c>
      <c r="BH39" s="2">
        <v>1405</v>
      </c>
      <c r="BI39" s="2">
        <v>1431</v>
      </c>
      <c r="BJ39" s="2" t="s">
        <v>38</v>
      </c>
      <c r="BK39" s="2">
        <v>1521</v>
      </c>
      <c r="BL39" s="2">
        <v>1556</v>
      </c>
      <c r="BM39" s="2">
        <v>1582</v>
      </c>
      <c r="BN39" s="2">
        <v>1601</v>
      </c>
      <c r="BO39" s="2">
        <v>1626</v>
      </c>
      <c r="BP39" s="2" t="s">
        <v>38</v>
      </c>
      <c r="BQ39" s="2">
        <v>1659</v>
      </c>
      <c r="BR39" s="2">
        <v>1698</v>
      </c>
      <c r="BS39" s="2">
        <v>1712</v>
      </c>
      <c r="BT39" s="2">
        <v>1718</v>
      </c>
      <c r="BU39" s="2">
        <v>1746</v>
      </c>
      <c r="BV39" s="2">
        <v>1769</v>
      </c>
      <c r="BW39" s="2" t="s">
        <v>38</v>
      </c>
      <c r="BX39" s="2">
        <v>1787</v>
      </c>
      <c r="BY39" s="2">
        <v>1818</v>
      </c>
      <c r="BZ39" s="2">
        <v>1853</v>
      </c>
      <c r="CA39" s="2">
        <v>1888</v>
      </c>
      <c r="CB39" s="2" t="s">
        <v>38</v>
      </c>
      <c r="CC39" s="2">
        <v>1937</v>
      </c>
      <c r="CD39" s="2">
        <v>1969</v>
      </c>
      <c r="CE39" s="2">
        <v>1979</v>
      </c>
      <c r="CF39" s="2">
        <v>2004</v>
      </c>
      <c r="CG39" s="2">
        <v>2062</v>
      </c>
      <c r="CH39" s="2" t="s">
        <v>38</v>
      </c>
      <c r="CI39" s="2">
        <v>2091533</v>
      </c>
      <c r="CJ39" s="2">
        <v>2151022</v>
      </c>
      <c r="CK39" s="2">
        <v>2197297</v>
      </c>
      <c r="CL39" s="2">
        <v>2241932</v>
      </c>
      <c r="CM39" s="2">
        <v>2285013</v>
      </c>
      <c r="CN39" s="2">
        <v>2329661</v>
      </c>
      <c r="CO39" s="2" t="s">
        <v>38</v>
      </c>
      <c r="CP39" s="2">
        <v>2378262</v>
      </c>
      <c r="CQ39" s="2">
        <v>2446673</v>
      </c>
      <c r="CR39" s="2">
        <v>2518298</v>
      </c>
      <c r="CS39" s="2">
        <v>2588012</v>
      </c>
      <c r="CT39" s="2">
        <v>2633105</v>
      </c>
      <c r="CU39" s="2" t="s">
        <v>38</v>
      </c>
      <c r="CV39" s="2">
        <v>2667982</v>
      </c>
      <c r="CW39" s="2">
        <v>2664922</v>
      </c>
      <c r="CX39" s="2">
        <v>2653066</v>
      </c>
      <c r="CY39" s="2">
        <v>2666588</v>
      </c>
      <c r="CZ39" s="2" t="s">
        <v>38</v>
      </c>
      <c r="DA39" s="2" t="s">
        <v>38</v>
      </c>
      <c r="DB39" s="2">
        <v>2672652</v>
      </c>
      <c r="DC39" s="2">
        <v>2683528</v>
      </c>
      <c r="DD39" s="2">
        <v>2700991</v>
      </c>
      <c r="DE39" s="2">
        <v>2741297</v>
      </c>
      <c r="DF39" s="2">
        <v>2790575</v>
      </c>
      <c r="DG39" s="2">
        <v>2842321</v>
      </c>
      <c r="DH39" s="2" t="s">
        <v>38</v>
      </c>
      <c r="DI39" s="2" t="s">
        <v>38</v>
      </c>
      <c r="DJ39" s="2">
        <v>2928507</v>
      </c>
      <c r="DK39" s="2">
        <v>2991755</v>
      </c>
      <c r="DL39" s="2">
        <v>3060367</v>
      </c>
      <c r="DM39" s="2">
        <v>3121264</v>
      </c>
      <c r="DN39" s="2">
        <v>3184369</v>
      </c>
      <c r="DO39" s="2">
        <v>3247111</v>
      </c>
      <c r="DP39" s="2">
        <v>3304310</v>
      </c>
      <c r="DQ39" s="2">
        <v>3352449</v>
      </c>
      <c r="DR39" s="2">
        <v>3393941</v>
      </c>
      <c r="DS39" s="2">
        <v>3421399</v>
      </c>
      <c r="DT39" s="1" t="s">
        <v>38</v>
      </c>
      <c r="DU39" s="4">
        <v>3467937</v>
      </c>
      <c r="DV39" s="4">
        <v>3513424</v>
      </c>
      <c r="DW39" s="4">
        <v>3547376</v>
      </c>
      <c r="DX39" s="4">
        <v>3569463</v>
      </c>
      <c r="DY39" s="4">
        <v>3613202</v>
      </c>
      <c r="DZ39" s="4">
        <v>3670883</v>
      </c>
      <c r="EA39" s="4">
        <v>3722417</v>
      </c>
      <c r="EB39" s="4">
        <v>3768748</v>
      </c>
      <c r="EC39" s="4">
        <v>3808600</v>
      </c>
      <c r="ED39" s="4">
        <v>3831074</v>
      </c>
      <c r="EE39" s="5" t="s">
        <v>38</v>
      </c>
      <c r="EF39" s="2">
        <v>3865845</v>
      </c>
      <c r="EG39" s="2">
        <v>3893920</v>
      </c>
      <c r="EH39" s="2">
        <v>3919664</v>
      </c>
      <c r="EI39" s="2">
        <v>3960673</v>
      </c>
      <c r="EJ39" s="2">
        <v>4016537</v>
      </c>
      <c r="EK39" s="2">
        <v>4085989</v>
      </c>
      <c r="EL39" s="2">
        <v>4142776</v>
      </c>
    </row>
    <row r="40" spans="1:142" x14ac:dyDescent="0.3">
      <c r="A40" s="2" t="s">
        <v>39</v>
      </c>
      <c r="B40" s="2" t="s">
        <v>39</v>
      </c>
      <c r="C40" s="2">
        <v>6313</v>
      </c>
      <c r="D40" s="2">
        <v>6439</v>
      </c>
      <c r="E40" s="2">
        <v>6567</v>
      </c>
      <c r="F40" s="2">
        <v>6699</v>
      </c>
      <c r="G40" s="2">
        <v>6833</v>
      </c>
      <c r="H40" s="2">
        <v>6970</v>
      </c>
      <c r="I40" s="2" t="s">
        <v>39</v>
      </c>
      <c r="J40" s="2">
        <v>7110</v>
      </c>
      <c r="K40" s="2">
        <v>7253</v>
      </c>
      <c r="L40" s="2">
        <v>7398</v>
      </c>
      <c r="M40" s="2">
        <v>7546</v>
      </c>
      <c r="N40" s="2" t="s">
        <v>39</v>
      </c>
      <c r="O40" s="2">
        <v>7706</v>
      </c>
      <c r="P40" s="2">
        <v>7850</v>
      </c>
      <c r="Q40" s="2">
        <v>7986</v>
      </c>
      <c r="R40" s="2">
        <v>8139</v>
      </c>
      <c r="S40" s="2">
        <v>8276</v>
      </c>
      <c r="T40" s="2">
        <v>8362</v>
      </c>
      <c r="U40" s="2" t="s">
        <v>39</v>
      </c>
      <c r="V40" s="2">
        <v>8463</v>
      </c>
      <c r="W40" s="2">
        <v>8578</v>
      </c>
      <c r="X40" s="2">
        <v>8524</v>
      </c>
      <c r="Y40" s="2">
        <v>8643</v>
      </c>
      <c r="Z40" s="2" t="s">
        <v>39</v>
      </c>
      <c r="AA40" s="2">
        <v>8740</v>
      </c>
      <c r="AB40" s="2">
        <v>8900</v>
      </c>
      <c r="AC40" s="2">
        <v>8982</v>
      </c>
      <c r="AD40" s="2">
        <v>9148</v>
      </c>
      <c r="AE40" s="2">
        <v>9383</v>
      </c>
      <c r="AF40" s="2">
        <v>9478</v>
      </c>
      <c r="AG40" s="2" t="s">
        <v>39</v>
      </c>
      <c r="AH40" s="2">
        <v>9594</v>
      </c>
      <c r="AI40" s="2">
        <v>9745</v>
      </c>
      <c r="AJ40" s="2">
        <v>9802</v>
      </c>
      <c r="AK40" s="2">
        <v>9723</v>
      </c>
      <c r="AL40" s="2" t="s">
        <v>39</v>
      </c>
      <c r="AM40" s="2">
        <v>9649</v>
      </c>
      <c r="AN40" s="2">
        <v>9707</v>
      </c>
      <c r="AO40" s="2">
        <v>9764</v>
      </c>
      <c r="AP40" s="2">
        <v>9784</v>
      </c>
      <c r="AQ40" s="2">
        <v>9795</v>
      </c>
      <c r="AR40" s="2">
        <v>9774</v>
      </c>
      <c r="AS40" s="2" t="s">
        <v>39</v>
      </c>
      <c r="AT40" s="2">
        <v>9767</v>
      </c>
      <c r="AU40" s="2">
        <v>9790</v>
      </c>
      <c r="AV40" s="2">
        <v>9952</v>
      </c>
      <c r="AW40" s="2">
        <v>9901</v>
      </c>
      <c r="AX40" s="2" t="s">
        <v>39</v>
      </c>
      <c r="AY40" s="2">
        <v>9896</v>
      </c>
      <c r="AZ40" s="2">
        <v>9911</v>
      </c>
      <c r="BA40" s="2">
        <v>9704</v>
      </c>
      <c r="BB40" s="2">
        <v>9444</v>
      </c>
      <c r="BC40" s="2">
        <v>9214</v>
      </c>
      <c r="BD40" s="2">
        <v>9143</v>
      </c>
      <c r="BE40" s="2" t="s">
        <v>39</v>
      </c>
      <c r="BF40" s="2">
        <v>9866</v>
      </c>
      <c r="BG40" s="2">
        <v>10196</v>
      </c>
      <c r="BH40" s="2">
        <v>10287</v>
      </c>
      <c r="BI40" s="2">
        <v>10390</v>
      </c>
      <c r="BJ40" s="2" t="s">
        <v>39</v>
      </c>
      <c r="BK40" s="2">
        <v>10498</v>
      </c>
      <c r="BL40" s="2">
        <v>10461</v>
      </c>
      <c r="BM40" s="2">
        <v>10503</v>
      </c>
      <c r="BN40" s="2">
        <v>10662</v>
      </c>
      <c r="BO40" s="2">
        <v>10817</v>
      </c>
      <c r="BP40" s="2" t="s">
        <v>39</v>
      </c>
      <c r="BQ40" s="2">
        <v>10939</v>
      </c>
      <c r="BR40" s="2">
        <v>10972</v>
      </c>
      <c r="BS40" s="2">
        <v>10954</v>
      </c>
      <c r="BT40" s="2">
        <v>11058</v>
      </c>
      <c r="BU40" s="2">
        <v>11234</v>
      </c>
      <c r="BV40" s="2">
        <v>11319</v>
      </c>
      <c r="BW40" s="2" t="s">
        <v>39</v>
      </c>
      <c r="BX40" s="2">
        <v>11392</v>
      </c>
      <c r="BY40" s="2">
        <v>11355</v>
      </c>
      <c r="BZ40" s="2">
        <v>11424</v>
      </c>
      <c r="CA40" s="2">
        <v>11519</v>
      </c>
      <c r="CB40" s="2" t="s">
        <v>39</v>
      </c>
      <c r="CC40" s="2">
        <v>11620</v>
      </c>
      <c r="CD40" s="2">
        <v>11664</v>
      </c>
      <c r="CE40" s="2">
        <v>11681</v>
      </c>
      <c r="CF40" s="2">
        <v>11741</v>
      </c>
      <c r="CG40" s="2">
        <v>11741</v>
      </c>
      <c r="CH40" s="2" t="s">
        <v>39</v>
      </c>
      <c r="CI40" s="2">
        <v>11800766</v>
      </c>
      <c r="CJ40" s="2">
        <v>11886400</v>
      </c>
      <c r="CK40" s="2">
        <v>11908233</v>
      </c>
      <c r="CL40" s="2">
        <v>11890527</v>
      </c>
      <c r="CM40" s="2">
        <v>11870884</v>
      </c>
      <c r="CN40" s="2">
        <v>11906095</v>
      </c>
      <c r="CO40" s="2" t="s">
        <v>39</v>
      </c>
      <c r="CP40" s="2">
        <v>11897378</v>
      </c>
      <c r="CQ40" s="2">
        <v>11893591</v>
      </c>
      <c r="CR40" s="2">
        <v>11879396</v>
      </c>
      <c r="CS40" s="2">
        <v>11887975</v>
      </c>
      <c r="CT40" s="2">
        <v>11863895</v>
      </c>
      <c r="CU40" s="2" t="s">
        <v>39</v>
      </c>
      <c r="CV40" s="2">
        <v>11858567</v>
      </c>
      <c r="CW40" s="2">
        <v>11845146</v>
      </c>
      <c r="CX40" s="2">
        <v>11837723</v>
      </c>
      <c r="CY40" s="2">
        <v>11815172</v>
      </c>
      <c r="CZ40" s="2" t="s">
        <v>39</v>
      </c>
      <c r="DA40" s="2" t="s">
        <v>39</v>
      </c>
      <c r="DB40" s="2">
        <v>11770862</v>
      </c>
      <c r="DC40" s="2">
        <v>11782752</v>
      </c>
      <c r="DD40" s="2">
        <v>11810866</v>
      </c>
      <c r="DE40" s="2">
        <v>11845752</v>
      </c>
      <c r="DF40" s="2">
        <v>11865996</v>
      </c>
      <c r="DG40" s="2">
        <v>11881643</v>
      </c>
      <c r="DH40" s="2" t="s">
        <v>39</v>
      </c>
      <c r="DI40" s="2" t="s">
        <v>39</v>
      </c>
      <c r="DJ40" s="2">
        <v>11982164</v>
      </c>
      <c r="DK40" s="2">
        <v>12049450</v>
      </c>
      <c r="DL40" s="2">
        <v>12119724</v>
      </c>
      <c r="DM40" s="2">
        <v>12166050</v>
      </c>
      <c r="DN40" s="2">
        <v>12198403</v>
      </c>
      <c r="DO40" s="2">
        <v>12220464</v>
      </c>
      <c r="DP40" s="2">
        <v>12227814</v>
      </c>
      <c r="DQ40" s="2">
        <v>12245672</v>
      </c>
      <c r="DR40" s="2">
        <v>12263805</v>
      </c>
      <c r="DS40" s="2">
        <v>12281054</v>
      </c>
      <c r="DT40" s="1" t="s">
        <v>39</v>
      </c>
      <c r="DU40" s="4">
        <v>12298970</v>
      </c>
      <c r="DV40" s="4">
        <v>12331031</v>
      </c>
      <c r="DW40" s="4">
        <v>12374658</v>
      </c>
      <c r="DX40" s="4">
        <v>12410722</v>
      </c>
      <c r="DY40" s="4">
        <v>12449990</v>
      </c>
      <c r="DZ40" s="4">
        <v>12510809</v>
      </c>
      <c r="EA40" s="4">
        <v>12563937</v>
      </c>
      <c r="EB40" s="4">
        <v>12612285</v>
      </c>
      <c r="EC40" s="4">
        <v>12666858</v>
      </c>
      <c r="ED40" s="4">
        <v>12702379</v>
      </c>
      <c r="EE40" s="5" t="s">
        <v>39</v>
      </c>
      <c r="EF40" s="2">
        <v>12742811</v>
      </c>
      <c r="EG40" s="2">
        <v>12768034</v>
      </c>
      <c r="EH40" s="2">
        <v>12778450</v>
      </c>
      <c r="EI40" s="2">
        <v>12790341</v>
      </c>
      <c r="EJ40" s="2">
        <v>12791124</v>
      </c>
      <c r="EK40" s="2">
        <v>12787085</v>
      </c>
      <c r="EL40" s="2">
        <v>12805537</v>
      </c>
    </row>
    <row r="41" spans="1:142" x14ac:dyDescent="0.3">
      <c r="A41" s="2" t="s">
        <v>40</v>
      </c>
      <c r="B41" s="2" t="s">
        <v>40</v>
      </c>
      <c r="C41" s="2">
        <v>430</v>
      </c>
      <c r="D41" s="2">
        <v>441</v>
      </c>
      <c r="E41" s="2">
        <v>450</v>
      </c>
      <c r="F41" s="2">
        <v>460</v>
      </c>
      <c r="G41" s="2">
        <v>471</v>
      </c>
      <c r="H41" s="2">
        <v>481</v>
      </c>
      <c r="I41" s="2" t="s">
        <v>40</v>
      </c>
      <c r="J41" s="2">
        <v>492</v>
      </c>
      <c r="K41" s="2">
        <v>505</v>
      </c>
      <c r="L41" s="2">
        <v>519</v>
      </c>
      <c r="M41" s="2">
        <v>532</v>
      </c>
      <c r="N41" s="2" t="s">
        <v>40</v>
      </c>
      <c r="O41" s="2">
        <v>545</v>
      </c>
      <c r="P41" s="2">
        <v>556</v>
      </c>
      <c r="Q41" s="2">
        <v>567</v>
      </c>
      <c r="R41" s="2">
        <v>578</v>
      </c>
      <c r="S41" s="2">
        <v>589</v>
      </c>
      <c r="T41" s="2">
        <v>597</v>
      </c>
      <c r="U41" s="2" t="s">
        <v>40</v>
      </c>
      <c r="V41" s="2">
        <v>598</v>
      </c>
      <c r="W41" s="2">
        <v>606</v>
      </c>
      <c r="X41" s="2">
        <v>604</v>
      </c>
      <c r="Y41" s="2">
        <v>603</v>
      </c>
      <c r="Z41" s="2" t="s">
        <v>40</v>
      </c>
      <c r="AA41" s="2">
        <v>613</v>
      </c>
      <c r="AB41" s="2">
        <v>629</v>
      </c>
      <c r="AC41" s="2">
        <v>644</v>
      </c>
      <c r="AD41" s="2">
        <v>656</v>
      </c>
      <c r="AE41" s="2">
        <v>669</v>
      </c>
      <c r="AF41" s="2">
        <v>680</v>
      </c>
      <c r="AG41" s="2" t="s">
        <v>40</v>
      </c>
      <c r="AH41" s="2">
        <v>681</v>
      </c>
      <c r="AI41" s="2">
        <v>677</v>
      </c>
      <c r="AJ41" s="2">
        <v>678</v>
      </c>
      <c r="AK41" s="2">
        <v>684</v>
      </c>
      <c r="AL41" s="2" t="s">
        <v>40</v>
      </c>
      <c r="AM41" s="2">
        <v>686</v>
      </c>
      <c r="AN41" s="2">
        <v>681</v>
      </c>
      <c r="AO41" s="2">
        <v>677</v>
      </c>
      <c r="AP41" s="2">
        <v>675</v>
      </c>
      <c r="AQ41" s="2">
        <v>675</v>
      </c>
      <c r="AR41" s="2">
        <v>678</v>
      </c>
      <c r="AS41" s="2" t="s">
        <v>40</v>
      </c>
      <c r="AT41" s="2">
        <v>686</v>
      </c>
      <c r="AU41" s="2">
        <v>694</v>
      </c>
      <c r="AV41" s="2">
        <v>694</v>
      </c>
      <c r="AW41" s="2">
        <v>701</v>
      </c>
      <c r="AX41" s="2" t="s">
        <v>40</v>
      </c>
      <c r="AY41" s="2">
        <v>719</v>
      </c>
      <c r="AZ41" s="2">
        <v>731</v>
      </c>
      <c r="BA41" s="2">
        <v>748</v>
      </c>
      <c r="BB41" s="2">
        <v>760</v>
      </c>
      <c r="BC41" s="2">
        <v>795</v>
      </c>
      <c r="BD41" s="2">
        <v>776</v>
      </c>
      <c r="BE41" s="2" t="s">
        <v>40</v>
      </c>
      <c r="BF41" s="2">
        <v>770</v>
      </c>
      <c r="BG41" s="2">
        <v>776</v>
      </c>
      <c r="BH41" s="2">
        <v>787</v>
      </c>
      <c r="BI41" s="2">
        <v>801</v>
      </c>
      <c r="BJ41" s="2" t="s">
        <v>40</v>
      </c>
      <c r="BK41" s="2">
        <v>792</v>
      </c>
      <c r="BL41" s="2">
        <v>784</v>
      </c>
      <c r="BM41" s="2">
        <v>802</v>
      </c>
      <c r="BN41" s="2">
        <v>815</v>
      </c>
      <c r="BO41" s="2">
        <v>816</v>
      </c>
      <c r="BP41" s="2" t="s">
        <v>40</v>
      </c>
      <c r="BQ41" s="2">
        <v>823</v>
      </c>
      <c r="BR41" s="2">
        <v>840</v>
      </c>
      <c r="BS41" s="2">
        <v>851</v>
      </c>
      <c r="BT41" s="2">
        <v>858</v>
      </c>
      <c r="BU41" s="2">
        <v>857</v>
      </c>
      <c r="BV41" s="2">
        <v>859</v>
      </c>
      <c r="BW41" s="2" t="s">
        <v>40</v>
      </c>
      <c r="BX41" s="2">
        <v>858</v>
      </c>
      <c r="BY41" s="2">
        <v>871</v>
      </c>
      <c r="BZ41" s="2">
        <v>876</v>
      </c>
      <c r="CA41" s="2">
        <v>885</v>
      </c>
      <c r="CB41" s="2" t="s">
        <v>40</v>
      </c>
      <c r="CC41" s="2">
        <v>893</v>
      </c>
      <c r="CD41" s="2">
        <v>899</v>
      </c>
      <c r="CE41" s="2">
        <v>909</v>
      </c>
      <c r="CF41" s="2">
        <v>922</v>
      </c>
      <c r="CG41" s="2">
        <v>932</v>
      </c>
      <c r="CH41" s="2" t="s">
        <v>40</v>
      </c>
      <c r="CI41" s="2">
        <v>949723</v>
      </c>
      <c r="CJ41" s="2">
        <v>963107</v>
      </c>
      <c r="CK41" s="2">
        <v>974790</v>
      </c>
      <c r="CL41" s="2">
        <v>975738</v>
      </c>
      <c r="CM41" s="2">
        <v>950615</v>
      </c>
      <c r="CN41" s="2">
        <v>942788</v>
      </c>
      <c r="CO41" s="2" t="s">
        <v>40</v>
      </c>
      <c r="CP41" s="2">
        <v>946089</v>
      </c>
      <c r="CQ41" s="2">
        <v>950230</v>
      </c>
      <c r="CR41" s="2">
        <v>951816</v>
      </c>
      <c r="CS41" s="2">
        <v>950382</v>
      </c>
      <c r="CT41" s="2">
        <v>947154</v>
      </c>
      <c r="CU41" s="2" t="s">
        <v>40</v>
      </c>
      <c r="CV41" s="2">
        <v>953013</v>
      </c>
      <c r="CW41" s="2">
        <v>954170</v>
      </c>
      <c r="CX41" s="2">
        <v>956382</v>
      </c>
      <c r="CY41" s="2">
        <v>961894</v>
      </c>
      <c r="CZ41" s="2" t="s">
        <v>40</v>
      </c>
      <c r="DA41" s="2" t="s">
        <v>40</v>
      </c>
      <c r="DB41" s="2">
        <v>968955</v>
      </c>
      <c r="DC41" s="2">
        <v>977341</v>
      </c>
      <c r="DD41" s="2">
        <v>989604</v>
      </c>
      <c r="DE41" s="2">
        <v>996408</v>
      </c>
      <c r="DF41" s="2">
        <v>1000666</v>
      </c>
      <c r="DG41" s="2">
        <v>1003464</v>
      </c>
      <c r="DH41" s="2" t="s">
        <v>40</v>
      </c>
      <c r="DI41" s="2" t="s">
        <v>40</v>
      </c>
      <c r="DJ41" s="2">
        <v>1010649</v>
      </c>
      <c r="DK41" s="2">
        <v>1012581</v>
      </c>
      <c r="DL41" s="2">
        <v>1015112</v>
      </c>
      <c r="DM41" s="2">
        <v>1015960</v>
      </c>
      <c r="DN41" s="2">
        <v>1017002</v>
      </c>
      <c r="DO41" s="2">
        <v>1020893</v>
      </c>
      <c r="DP41" s="2">
        <v>1025353</v>
      </c>
      <c r="DQ41" s="2">
        <v>1031155</v>
      </c>
      <c r="DR41" s="2">
        <v>1040402</v>
      </c>
      <c r="DS41" s="2">
        <v>1048319</v>
      </c>
      <c r="DT41" s="1" t="s">
        <v>40</v>
      </c>
      <c r="DU41" s="4">
        <v>1057142</v>
      </c>
      <c r="DV41" s="4">
        <v>1065995</v>
      </c>
      <c r="DW41" s="4">
        <v>1071342</v>
      </c>
      <c r="DX41" s="4">
        <v>1074579</v>
      </c>
      <c r="DY41" s="4">
        <v>1067916</v>
      </c>
      <c r="DZ41" s="4">
        <v>1063096</v>
      </c>
      <c r="EA41" s="4">
        <v>1057315</v>
      </c>
      <c r="EB41" s="4">
        <v>1055003</v>
      </c>
      <c r="EC41" s="4">
        <v>1053646</v>
      </c>
      <c r="ED41" s="4">
        <v>1052567</v>
      </c>
      <c r="EE41" s="5" t="s">
        <v>40</v>
      </c>
      <c r="EF41" s="2">
        <v>1052154</v>
      </c>
      <c r="EG41" s="2">
        <v>1052761</v>
      </c>
      <c r="EH41" s="2">
        <v>1052784</v>
      </c>
      <c r="EI41" s="2">
        <v>1054782</v>
      </c>
      <c r="EJ41" s="2">
        <v>1055916</v>
      </c>
      <c r="EK41" s="2">
        <v>1057566</v>
      </c>
      <c r="EL41" s="2">
        <v>1059639</v>
      </c>
    </row>
    <row r="42" spans="1:142" x14ac:dyDescent="0.3">
      <c r="A42" s="2" t="s">
        <v>41</v>
      </c>
      <c r="B42" s="2" t="s">
        <v>41</v>
      </c>
      <c r="C42" s="2">
        <v>1342</v>
      </c>
      <c r="D42" s="2">
        <v>1361</v>
      </c>
      <c r="E42" s="2">
        <v>1379</v>
      </c>
      <c r="F42" s="2">
        <v>1397</v>
      </c>
      <c r="G42" s="2">
        <v>1415</v>
      </c>
      <c r="H42" s="2">
        <v>1433</v>
      </c>
      <c r="I42" s="2" t="s">
        <v>41</v>
      </c>
      <c r="J42" s="2">
        <v>1451</v>
      </c>
      <c r="K42" s="2">
        <v>1468</v>
      </c>
      <c r="L42" s="2">
        <v>1485</v>
      </c>
      <c r="M42" s="2">
        <v>1502</v>
      </c>
      <c r="N42" s="2" t="s">
        <v>41</v>
      </c>
      <c r="O42" s="2">
        <v>1523</v>
      </c>
      <c r="P42" s="2">
        <v>1548</v>
      </c>
      <c r="Q42" s="2">
        <v>1572</v>
      </c>
      <c r="R42" s="2">
        <v>1599</v>
      </c>
      <c r="S42" s="2">
        <v>1622</v>
      </c>
      <c r="T42" s="2">
        <v>1635</v>
      </c>
      <c r="U42" s="2" t="s">
        <v>41</v>
      </c>
      <c r="V42" s="2">
        <v>1650</v>
      </c>
      <c r="W42" s="2">
        <v>1675</v>
      </c>
      <c r="X42" s="2">
        <v>1746</v>
      </c>
      <c r="Y42" s="2">
        <v>1687</v>
      </c>
      <c r="Z42" s="2" t="s">
        <v>41</v>
      </c>
      <c r="AA42" s="2">
        <v>1685</v>
      </c>
      <c r="AB42" s="2">
        <v>1693</v>
      </c>
      <c r="AC42" s="2">
        <v>1692</v>
      </c>
      <c r="AD42" s="2">
        <v>1699</v>
      </c>
      <c r="AE42" s="2">
        <v>1710</v>
      </c>
      <c r="AF42" s="2">
        <v>1718</v>
      </c>
      <c r="AG42" s="2" t="s">
        <v>41</v>
      </c>
      <c r="AH42" s="2">
        <v>1726</v>
      </c>
      <c r="AI42" s="2">
        <v>1736</v>
      </c>
      <c r="AJ42" s="2">
        <v>1739</v>
      </c>
      <c r="AK42" s="2">
        <v>1739</v>
      </c>
      <c r="AL42" s="2" t="s">
        <v>41</v>
      </c>
      <c r="AM42" s="2">
        <v>1745</v>
      </c>
      <c r="AN42" s="2">
        <v>1753</v>
      </c>
      <c r="AO42" s="2">
        <v>1748</v>
      </c>
      <c r="AP42" s="2">
        <v>1752</v>
      </c>
      <c r="AQ42" s="2">
        <v>1760</v>
      </c>
      <c r="AR42" s="2">
        <v>1769</v>
      </c>
      <c r="AS42" s="2" t="s">
        <v>41</v>
      </c>
      <c r="AT42" s="2">
        <v>1781</v>
      </c>
      <c r="AU42" s="2">
        <v>1802</v>
      </c>
      <c r="AV42" s="2">
        <v>1834</v>
      </c>
      <c r="AW42" s="2">
        <v>1872</v>
      </c>
      <c r="AX42" s="2" t="s">
        <v>41</v>
      </c>
      <c r="AY42" s="2">
        <v>1902</v>
      </c>
      <c r="AZ42" s="2">
        <v>1962</v>
      </c>
      <c r="BA42" s="2">
        <v>2007</v>
      </c>
      <c r="BB42" s="2">
        <v>1967</v>
      </c>
      <c r="BC42" s="2">
        <v>1943</v>
      </c>
      <c r="BD42" s="2">
        <v>1934</v>
      </c>
      <c r="BE42" s="2" t="s">
        <v>41</v>
      </c>
      <c r="BF42" s="2">
        <v>1936</v>
      </c>
      <c r="BG42" s="2">
        <v>1992</v>
      </c>
      <c r="BH42" s="2">
        <v>1996</v>
      </c>
      <c r="BI42" s="2">
        <v>2029</v>
      </c>
      <c r="BJ42" s="2" t="s">
        <v>41</v>
      </c>
      <c r="BK42" s="2">
        <v>2117</v>
      </c>
      <c r="BL42" s="2">
        <v>2167</v>
      </c>
      <c r="BM42" s="2">
        <v>2178</v>
      </c>
      <c r="BN42" s="2">
        <v>2181</v>
      </c>
      <c r="BO42" s="2">
        <v>2176</v>
      </c>
      <c r="BP42" s="2" t="s">
        <v>41</v>
      </c>
      <c r="BQ42" s="2">
        <v>2200</v>
      </c>
      <c r="BR42" s="2">
        <v>2229</v>
      </c>
      <c r="BS42" s="2">
        <v>2274</v>
      </c>
      <c r="BT42" s="2">
        <v>2304</v>
      </c>
      <c r="BU42" s="2">
        <v>2348</v>
      </c>
      <c r="BV42" s="2">
        <v>2383</v>
      </c>
      <c r="BW42" s="2" t="s">
        <v>41</v>
      </c>
      <c r="BX42" s="2">
        <v>2409</v>
      </c>
      <c r="BY42" s="2">
        <v>2423</v>
      </c>
      <c r="BZ42" s="2">
        <v>2460</v>
      </c>
      <c r="CA42" s="2">
        <v>2475</v>
      </c>
      <c r="CB42" s="2" t="s">
        <v>41</v>
      </c>
      <c r="CC42" s="2">
        <v>2494</v>
      </c>
      <c r="CD42" s="2">
        <v>2520</v>
      </c>
      <c r="CE42" s="2">
        <v>2533</v>
      </c>
      <c r="CF42" s="2">
        <v>2559</v>
      </c>
      <c r="CG42" s="2">
        <v>2570</v>
      </c>
      <c r="CH42" s="2" t="s">
        <v>41</v>
      </c>
      <c r="CI42" s="2">
        <v>2590713</v>
      </c>
      <c r="CJ42" s="2">
        <v>2662269</v>
      </c>
      <c r="CK42" s="2">
        <v>2719197</v>
      </c>
      <c r="CL42" s="2">
        <v>2776605</v>
      </c>
      <c r="CM42" s="2">
        <v>2844749</v>
      </c>
      <c r="CN42" s="2">
        <v>2902028</v>
      </c>
      <c r="CO42" s="2" t="s">
        <v>41</v>
      </c>
      <c r="CP42" s="2">
        <v>2943657</v>
      </c>
      <c r="CQ42" s="2">
        <v>2991681</v>
      </c>
      <c r="CR42" s="2">
        <v>3044364</v>
      </c>
      <c r="CS42" s="2">
        <v>3090267</v>
      </c>
      <c r="CT42" s="2">
        <v>3121820</v>
      </c>
      <c r="CU42" s="2" t="s">
        <v>41</v>
      </c>
      <c r="CV42" s="2">
        <v>3179255</v>
      </c>
      <c r="CW42" s="2">
        <v>3207614</v>
      </c>
      <c r="CX42" s="2">
        <v>3234066</v>
      </c>
      <c r="CY42" s="2">
        <v>3271868</v>
      </c>
      <c r="CZ42" s="2" t="s">
        <v>41</v>
      </c>
      <c r="DA42" s="2" t="s">
        <v>41</v>
      </c>
      <c r="DB42" s="2">
        <v>3303209</v>
      </c>
      <c r="DC42" s="2">
        <v>3342758</v>
      </c>
      <c r="DD42" s="2">
        <v>3380506</v>
      </c>
      <c r="DE42" s="2">
        <v>3412096</v>
      </c>
      <c r="DF42" s="2">
        <v>3456775</v>
      </c>
      <c r="DG42" s="2">
        <v>3486703</v>
      </c>
      <c r="DH42" s="2" t="s">
        <v>41</v>
      </c>
      <c r="DI42" s="2" t="s">
        <v>41</v>
      </c>
      <c r="DJ42" s="2">
        <v>3570404</v>
      </c>
      <c r="DK42" s="2">
        <v>3620464</v>
      </c>
      <c r="DL42" s="2">
        <v>3663314</v>
      </c>
      <c r="DM42" s="2">
        <v>3705397</v>
      </c>
      <c r="DN42" s="2">
        <v>3748582</v>
      </c>
      <c r="DO42" s="2">
        <v>3796200</v>
      </c>
      <c r="DP42" s="2">
        <v>3859696</v>
      </c>
      <c r="DQ42" s="2">
        <v>3919235</v>
      </c>
      <c r="DR42" s="2">
        <v>3974682</v>
      </c>
      <c r="DS42" s="2">
        <v>4012012</v>
      </c>
      <c r="DT42" s="1" t="s">
        <v>41</v>
      </c>
      <c r="DU42" s="4">
        <v>4064995</v>
      </c>
      <c r="DV42" s="4">
        <v>4107795</v>
      </c>
      <c r="DW42" s="4">
        <v>4150297</v>
      </c>
      <c r="DX42" s="4">
        <v>4210921</v>
      </c>
      <c r="DY42" s="4">
        <v>4270150</v>
      </c>
      <c r="DZ42" s="4">
        <v>4357847</v>
      </c>
      <c r="EA42" s="4">
        <v>4444110</v>
      </c>
      <c r="EB42" s="4">
        <v>4528996</v>
      </c>
      <c r="EC42" s="4">
        <v>4589872</v>
      </c>
      <c r="ED42" s="4">
        <v>4625364</v>
      </c>
      <c r="EE42" s="5" t="s">
        <v>41</v>
      </c>
      <c r="EF42" s="2">
        <v>4672744</v>
      </c>
      <c r="EG42" s="2">
        <v>4719009</v>
      </c>
      <c r="EH42" s="2">
        <v>4765862</v>
      </c>
      <c r="EI42" s="2">
        <v>4824758</v>
      </c>
      <c r="EJ42" s="2">
        <v>4892423</v>
      </c>
      <c r="EK42" s="2">
        <v>4959822</v>
      </c>
      <c r="EL42" s="2">
        <v>5024369</v>
      </c>
    </row>
    <row r="43" spans="1:142" x14ac:dyDescent="0.3">
      <c r="A43" s="2" t="s">
        <v>42</v>
      </c>
      <c r="B43" s="2" t="s">
        <v>42</v>
      </c>
      <c r="C43" s="2">
        <v>403</v>
      </c>
      <c r="D43" s="2">
        <v>418</v>
      </c>
      <c r="E43" s="2">
        <v>431</v>
      </c>
      <c r="F43" s="2">
        <v>437</v>
      </c>
      <c r="G43" s="2">
        <v>452</v>
      </c>
      <c r="H43" s="2">
        <v>461</v>
      </c>
      <c r="I43" s="2" t="s">
        <v>42</v>
      </c>
      <c r="J43" s="2">
        <v>477</v>
      </c>
      <c r="K43" s="2">
        <v>498</v>
      </c>
      <c r="L43" s="2">
        <v>527</v>
      </c>
      <c r="M43" s="2">
        <v>553</v>
      </c>
      <c r="N43" s="2" t="s">
        <v>42</v>
      </c>
      <c r="O43" s="2">
        <v>590</v>
      </c>
      <c r="P43" s="2">
        <v>602</v>
      </c>
      <c r="Q43" s="2">
        <v>592</v>
      </c>
      <c r="R43" s="2">
        <v>584</v>
      </c>
      <c r="S43" s="2">
        <v>581</v>
      </c>
      <c r="T43" s="2">
        <v>585</v>
      </c>
      <c r="U43" s="2" t="s">
        <v>42</v>
      </c>
      <c r="V43" s="2">
        <v>595</v>
      </c>
      <c r="W43" s="2">
        <v>599</v>
      </c>
      <c r="X43" s="2">
        <v>570</v>
      </c>
      <c r="Y43" s="2">
        <v>606</v>
      </c>
      <c r="Z43" s="2" t="s">
        <v>42</v>
      </c>
      <c r="AA43" s="2">
        <v>640</v>
      </c>
      <c r="AB43" s="2">
        <v>652</v>
      </c>
      <c r="AC43" s="2">
        <v>660</v>
      </c>
      <c r="AD43" s="2">
        <v>669</v>
      </c>
      <c r="AE43" s="2">
        <v>673</v>
      </c>
      <c r="AF43" s="2">
        <v>682</v>
      </c>
      <c r="AG43" s="2" t="s">
        <v>42</v>
      </c>
      <c r="AH43" s="2">
        <v>683</v>
      </c>
      <c r="AI43" s="2">
        <v>682</v>
      </c>
      <c r="AJ43" s="2">
        <v>685</v>
      </c>
      <c r="AK43" s="2">
        <v>690</v>
      </c>
      <c r="AL43" s="2" t="s">
        <v>42</v>
      </c>
      <c r="AM43" s="2">
        <v>693</v>
      </c>
      <c r="AN43" s="2">
        <v>694</v>
      </c>
      <c r="AO43" s="2">
        <v>692</v>
      </c>
      <c r="AP43" s="2">
        <v>690</v>
      </c>
      <c r="AQ43" s="2">
        <v>682</v>
      </c>
      <c r="AR43" s="2">
        <v>674</v>
      </c>
      <c r="AS43" s="2" t="s">
        <v>42</v>
      </c>
      <c r="AT43" s="2">
        <v>666</v>
      </c>
      <c r="AU43" s="2">
        <v>656</v>
      </c>
      <c r="AV43" s="2">
        <v>649</v>
      </c>
      <c r="AW43" s="2">
        <v>645</v>
      </c>
      <c r="AX43" s="2" t="s">
        <v>42</v>
      </c>
      <c r="AY43" s="2">
        <v>641</v>
      </c>
      <c r="AZ43" s="2">
        <v>613</v>
      </c>
      <c r="BA43" s="2">
        <v>589</v>
      </c>
      <c r="BB43" s="2">
        <v>587</v>
      </c>
      <c r="BC43" s="2">
        <v>565</v>
      </c>
      <c r="BD43" s="2">
        <v>579</v>
      </c>
      <c r="BE43" s="2" t="s">
        <v>42</v>
      </c>
      <c r="BF43" s="2">
        <v>588</v>
      </c>
      <c r="BG43" s="2">
        <v>601</v>
      </c>
      <c r="BH43" s="2">
        <v>612</v>
      </c>
      <c r="BI43" s="2">
        <v>631</v>
      </c>
      <c r="BJ43" s="2" t="s">
        <v>42</v>
      </c>
      <c r="BK43" s="2">
        <v>653</v>
      </c>
      <c r="BL43" s="2">
        <v>655</v>
      </c>
      <c r="BM43" s="2">
        <v>651</v>
      </c>
      <c r="BN43" s="2">
        <v>648</v>
      </c>
      <c r="BO43" s="2">
        <v>655</v>
      </c>
      <c r="BP43" s="2" t="s">
        <v>42</v>
      </c>
      <c r="BQ43" s="2">
        <v>663</v>
      </c>
      <c r="BR43" s="2">
        <v>670</v>
      </c>
      <c r="BS43" s="2">
        <v>666</v>
      </c>
      <c r="BT43" s="2">
        <v>656</v>
      </c>
      <c r="BU43" s="2">
        <v>667</v>
      </c>
      <c r="BV43" s="2">
        <v>681</v>
      </c>
      <c r="BW43" s="2" t="s">
        <v>42</v>
      </c>
      <c r="BX43" s="2">
        <v>693</v>
      </c>
      <c r="BY43" s="2">
        <v>705</v>
      </c>
      <c r="BZ43" s="2">
        <v>708</v>
      </c>
      <c r="CA43" s="2">
        <v>701</v>
      </c>
      <c r="CB43" s="2" t="s">
        <v>42</v>
      </c>
      <c r="CC43" s="2">
        <v>692</v>
      </c>
      <c r="CD43" s="2">
        <v>683</v>
      </c>
      <c r="CE43" s="2">
        <v>671</v>
      </c>
      <c r="CF43" s="2">
        <v>669</v>
      </c>
      <c r="CG43" s="2">
        <v>668</v>
      </c>
      <c r="CH43" s="2" t="s">
        <v>42</v>
      </c>
      <c r="CI43" s="2">
        <v>666257</v>
      </c>
      <c r="CJ43" s="2">
        <v>671297</v>
      </c>
      <c r="CK43" s="2">
        <v>677234</v>
      </c>
      <c r="CL43" s="2">
        <v>678715</v>
      </c>
      <c r="CM43" s="2">
        <v>679585</v>
      </c>
      <c r="CN43" s="2">
        <v>681042</v>
      </c>
      <c r="CO43" s="2" t="s">
        <v>42</v>
      </c>
      <c r="CP43" s="2">
        <v>686390</v>
      </c>
      <c r="CQ43" s="2">
        <v>688480</v>
      </c>
      <c r="CR43" s="2">
        <v>688580</v>
      </c>
      <c r="CS43" s="2">
        <v>688335</v>
      </c>
      <c r="CT43" s="2">
        <v>690768</v>
      </c>
      <c r="CU43" s="2" t="s">
        <v>42</v>
      </c>
      <c r="CV43" s="2">
        <v>689584</v>
      </c>
      <c r="CW43" s="2">
        <v>690597</v>
      </c>
      <c r="CX43" s="2">
        <v>693008</v>
      </c>
      <c r="CY43" s="2">
        <v>697249</v>
      </c>
      <c r="CZ43" s="2" t="s">
        <v>42</v>
      </c>
      <c r="DA43" s="2" t="s">
        <v>42</v>
      </c>
      <c r="DB43" s="2">
        <v>698402</v>
      </c>
      <c r="DC43" s="2">
        <v>696034</v>
      </c>
      <c r="DD43" s="2">
        <v>696036</v>
      </c>
      <c r="DE43" s="2">
        <v>698165</v>
      </c>
      <c r="DF43" s="2">
        <v>696701</v>
      </c>
      <c r="DG43" s="2">
        <v>696004</v>
      </c>
      <c r="DH43" s="2" t="s">
        <v>42</v>
      </c>
      <c r="DI43" s="2" t="s">
        <v>42</v>
      </c>
      <c r="DJ43" s="2">
        <v>703669</v>
      </c>
      <c r="DK43" s="2">
        <v>712801</v>
      </c>
      <c r="DL43" s="2">
        <v>722159</v>
      </c>
      <c r="DM43" s="2">
        <v>730790</v>
      </c>
      <c r="DN43" s="2">
        <v>737925</v>
      </c>
      <c r="DO43" s="2">
        <v>742213</v>
      </c>
      <c r="DP43" s="2">
        <v>744223</v>
      </c>
      <c r="DQ43" s="2">
        <v>746058</v>
      </c>
      <c r="DR43" s="2">
        <v>750412</v>
      </c>
      <c r="DS43" s="2">
        <v>754844</v>
      </c>
      <c r="DT43" s="1" t="s">
        <v>42</v>
      </c>
      <c r="DU43" s="4">
        <v>757972</v>
      </c>
      <c r="DV43" s="4">
        <v>760020</v>
      </c>
      <c r="DW43" s="4">
        <v>763729</v>
      </c>
      <c r="DX43" s="4">
        <v>770396</v>
      </c>
      <c r="DY43" s="4">
        <v>775493</v>
      </c>
      <c r="DZ43" s="4">
        <v>783033</v>
      </c>
      <c r="EA43" s="4">
        <v>791623</v>
      </c>
      <c r="EB43" s="4">
        <v>799124</v>
      </c>
      <c r="EC43" s="4">
        <v>807067</v>
      </c>
      <c r="ED43" s="4">
        <v>814180</v>
      </c>
      <c r="EE43" s="5" t="s">
        <v>42</v>
      </c>
      <c r="EF43" s="2">
        <v>823338</v>
      </c>
      <c r="EG43" s="2">
        <v>832576</v>
      </c>
      <c r="EH43" s="2">
        <v>842513</v>
      </c>
      <c r="EI43" s="2">
        <v>849455</v>
      </c>
      <c r="EJ43" s="2">
        <v>854036</v>
      </c>
      <c r="EK43" s="2">
        <v>861542</v>
      </c>
      <c r="EL43" s="2">
        <v>869666</v>
      </c>
    </row>
    <row r="44" spans="1:142" x14ac:dyDescent="0.3">
      <c r="A44" s="2" t="s">
        <v>43</v>
      </c>
      <c r="B44" s="2" t="s">
        <v>43</v>
      </c>
      <c r="C44" s="2">
        <v>2023</v>
      </c>
      <c r="D44" s="2">
        <v>2041</v>
      </c>
      <c r="E44" s="2">
        <v>2060</v>
      </c>
      <c r="F44" s="2">
        <v>2082</v>
      </c>
      <c r="G44" s="2">
        <v>2086</v>
      </c>
      <c r="H44" s="2">
        <v>2111</v>
      </c>
      <c r="I44" s="2" t="s">
        <v>43</v>
      </c>
      <c r="J44" s="2">
        <v>2136</v>
      </c>
      <c r="K44" s="2">
        <v>2136</v>
      </c>
      <c r="L44" s="2">
        <v>2164</v>
      </c>
      <c r="M44" s="2">
        <v>2177</v>
      </c>
      <c r="N44" s="2" t="s">
        <v>43</v>
      </c>
      <c r="O44" s="2">
        <v>2191</v>
      </c>
      <c r="P44" s="2">
        <v>2197</v>
      </c>
      <c r="Q44" s="2">
        <v>2218</v>
      </c>
      <c r="R44" s="2">
        <v>2257</v>
      </c>
      <c r="S44" s="2">
        <v>2289</v>
      </c>
      <c r="T44" s="2">
        <v>2294</v>
      </c>
      <c r="U44" s="2" t="s">
        <v>43</v>
      </c>
      <c r="V44" s="2">
        <v>2304</v>
      </c>
      <c r="W44" s="2">
        <v>2331</v>
      </c>
      <c r="X44" s="2">
        <v>2288</v>
      </c>
      <c r="Y44" s="2">
        <v>2305</v>
      </c>
      <c r="Z44" s="2" t="s">
        <v>43</v>
      </c>
      <c r="AA44" s="2">
        <v>2329</v>
      </c>
      <c r="AB44" s="2">
        <v>2369</v>
      </c>
      <c r="AC44" s="2">
        <v>2424</v>
      </c>
      <c r="AD44" s="2">
        <v>2463</v>
      </c>
      <c r="AE44" s="2">
        <v>2502</v>
      </c>
      <c r="AF44" s="2">
        <v>2531</v>
      </c>
      <c r="AG44" s="2" t="s">
        <v>43</v>
      </c>
      <c r="AH44" s="2">
        <v>2553</v>
      </c>
      <c r="AI44" s="2">
        <v>2608</v>
      </c>
      <c r="AJ44" s="2">
        <v>2624</v>
      </c>
      <c r="AK44" s="2">
        <v>2604</v>
      </c>
      <c r="AL44" s="2" t="s">
        <v>43</v>
      </c>
      <c r="AM44" s="2">
        <v>2619</v>
      </c>
      <c r="AN44" s="2">
        <v>2657</v>
      </c>
      <c r="AO44" s="2">
        <v>2711</v>
      </c>
      <c r="AP44" s="2">
        <v>2747</v>
      </c>
      <c r="AQ44" s="2">
        <v>2784</v>
      </c>
      <c r="AR44" s="2">
        <v>2798</v>
      </c>
      <c r="AS44" s="2" t="s">
        <v>43</v>
      </c>
      <c r="AT44" s="2">
        <v>2791</v>
      </c>
      <c r="AU44" s="2">
        <v>2795</v>
      </c>
      <c r="AV44" s="2">
        <v>2821</v>
      </c>
      <c r="AW44" s="2">
        <v>2874</v>
      </c>
      <c r="AX44" s="2" t="s">
        <v>43</v>
      </c>
      <c r="AY44" s="2">
        <v>2935</v>
      </c>
      <c r="AZ44" s="2">
        <v>2973</v>
      </c>
      <c r="BA44" s="2">
        <v>2939</v>
      </c>
      <c r="BB44" s="2">
        <v>2972</v>
      </c>
      <c r="BC44" s="2">
        <v>2868</v>
      </c>
      <c r="BD44" s="2">
        <v>2878</v>
      </c>
      <c r="BE44" s="2" t="s">
        <v>43</v>
      </c>
      <c r="BF44" s="2">
        <v>3074</v>
      </c>
      <c r="BG44" s="2">
        <v>3166</v>
      </c>
      <c r="BH44" s="2">
        <v>3216</v>
      </c>
      <c r="BI44" s="2">
        <v>3236</v>
      </c>
      <c r="BJ44" s="2" t="s">
        <v>43</v>
      </c>
      <c r="BK44" s="2">
        <v>3292</v>
      </c>
      <c r="BL44" s="2">
        <v>3372</v>
      </c>
      <c r="BM44" s="2">
        <v>3352</v>
      </c>
      <c r="BN44" s="2">
        <v>3319</v>
      </c>
      <c r="BO44" s="2">
        <v>3359</v>
      </c>
      <c r="BP44" s="2" t="s">
        <v>43</v>
      </c>
      <c r="BQ44" s="2">
        <v>3415</v>
      </c>
      <c r="BR44" s="2">
        <v>3415</v>
      </c>
      <c r="BS44" s="2">
        <v>3434</v>
      </c>
      <c r="BT44" s="2">
        <v>3471</v>
      </c>
      <c r="BU44" s="2">
        <v>3522</v>
      </c>
      <c r="BV44" s="2">
        <v>3567</v>
      </c>
      <c r="BW44" s="2" t="s">
        <v>43</v>
      </c>
      <c r="BX44" s="2">
        <v>3622</v>
      </c>
      <c r="BY44" s="2">
        <v>3673</v>
      </c>
      <c r="BZ44" s="2">
        <v>3718</v>
      </c>
      <c r="CA44" s="2">
        <v>3771</v>
      </c>
      <c r="CB44" s="2" t="s">
        <v>43</v>
      </c>
      <c r="CC44" s="2">
        <v>3798</v>
      </c>
      <c r="CD44" s="2">
        <v>3822</v>
      </c>
      <c r="CE44" s="2">
        <v>3859</v>
      </c>
      <c r="CF44" s="2">
        <v>3878</v>
      </c>
      <c r="CG44" s="2">
        <v>3897</v>
      </c>
      <c r="CH44" s="2" t="s">
        <v>43</v>
      </c>
      <c r="CI44" s="2">
        <v>3926018</v>
      </c>
      <c r="CJ44" s="2">
        <v>4013608</v>
      </c>
      <c r="CK44" s="2">
        <v>4094611</v>
      </c>
      <c r="CL44" s="2">
        <v>4147401</v>
      </c>
      <c r="CM44" s="2">
        <v>4213509</v>
      </c>
      <c r="CN44" s="2">
        <v>4275566</v>
      </c>
      <c r="CO44" s="2" t="s">
        <v>43</v>
      </c>
      <c r="CP44" s="2">
        <v>4346928</v>
      </c>
      <c r="CQ44" s="2">
        <v>4422921</v>
      </c>
      <c r="CR44" s="2">
        <v>4486314</v>
      </c>
      <c r="CS44" s="2">
        <v>4560473</v>
      </c>
      <c r="CT44" s="2">
        <v>4591120</v>
      </c>
      <c r="CU44" s="2" t="s">
        <v>43</v>
      </c>
      <c r="CV44" s="2">
        <v>4627658</v>
      </c>
      <c r="CW44" s="2">
        <v>4646041</v>
      </c>
      <c r="CX44" s="2">
        <v>4659749</v>
      </c>
      <c r="CY44" s="2">
        <v>4686737</v>
      </c>
      <c r="CZ44" s="2" t="s">
        <v>43</v>
      </c>
      <c r="DA44" s="2" t="s">
        <v>43</v>
      </c>
      <c r="DB44" s="2">
        <v>4715296</v>
      </c>
      <c r="DC44" s="2">
        <v>4738708</v>
      </c>
      <c r="DD44" s="2">
        <v>4782927</v>
      </c>
      <c r="DE44" s="2">
        <v>4822437</v>
      </c>
      <c r="DF44" s="2">
        <v>4854444</v>
      </c>
      <c r="DG44" s="2">
        <v>4877185</v>
      </c>
      <c r="DH44" s="2" t="s">
        <v>43</v>
      </c>
      <c r="DI44" s="2" t="s">
        <v>43</v>
      </c>
      <c r="DJ44" s="2">
        <v>4966587</v>
      </c>
      <c r="DK44" s="2">
        <v>5049742</v>
      </c>
      <c r="DL44" s="2">
        <v>5137584</v>
      </c>
      <c r="DM44" s="2">
        <v>5231438</v>
      </c>
      <c r="DN44" s="2">
        <v>5326936</v>
      </c>
      <c r="DO44" s="2">
        <v>5416643</v>
      </c>
      <c r="DP44" s="2">
        <v>5499233</v>
      </c>
      <c r="DQ44" s="2">
        <v>5570045</v>
      </c>
      <c r="DR44" s="2">
        <v>5638706</v>
      </c>
      <c r="DS44" s="2">
        <v>5689283</v>
      </c>
      <c r="DT44" s="1" t="s">
        <v>43</v>
      </c>
      <c r="DU44" s="4">
        <v>5750789</v>
      </c>
      <c r="DV44" s="4">
        <v>5795918</v>
      </c>
      <c r="DW44" s="4">
        <v>5847812</v>
      </c>
      <c r="DX44" s="4">
        <v>5910809</v>
      </c>
      <c r="DY44" s="4">
        <v>5991057</v>
      </c>
      <c r="DZ44" s="4">
        <v>6088766</v>
      </c>
      <c r="EA44" s="4">
        <v>6175727</v>
      </c>
      <c r="EB44" s="4">
        <v>6247411</v>
      </c>
      <c r="EC44" s="4">
        <v>6306019</v>
      </c>
      <c r="ED44" s="4">
        <v>6346105</v>
      </c>
      <c r="EE44" s="5" t="s">
        <v>43</v>
      </c>
      <c r="EF44" s="2">
        <v>6396281</v>
      </c>
      <c r="EG44" s="2">
        <v>6450632</v>
      </c>
      <c r="EH44" s="2">
        <v>6490795</v>
      </c>
      <c r="EI44" s="2">
        <v>6540007</v>
      </c>
      <c r="EJ44" s="2">
        <v>6590726</v>
      </c>
      <c r="EK44" s="2">
        <v>6649404</v>
      </c>
      <c r="EL44" s="2">
        <v>6715984</v>
      </c>
    </row>
    <row r="45" spans="1:142" x14ac:dyDescent="0.3">
      <c r="A45" s="2" t="s">
        <v>44</v>
      </c>
      <c r="B45" s="2" t="s">
        <v>44</v>
      </c>
      <c r="C45" s="2">
        <v>3055</v>
      </c>
      <c r="D45" s="2">
        <v>3132</v>
      </c>
      <c r="E45" s="2">
        <v>3210</v>
      </c>
      <c r="F45" s="2">
        <v>3291</v>
      </c>
      <c r="G45" s="2">
        <v>3374</v>
      </c>
      <c r="H45" s="2">
        <v>3459</v>
      </c>
      <c r="I45" s="2" t="s">
        <v>44</v>
      </c>
      <c r="J45" s="2">
        <v>3546</v>
      </c>
      <c r="K45" s="2">
        <v>3636</v>
      </c>
      <c r="L45" s="2">
        <v>3727</v>
      </c>
      <c r="M45" s="2">
        <v>3821</v>
      </c>
      <c r="N45" s="2" t="s">
        <v>44</v>
      </c>
      <c r="O45" s="2">
        <v>3922</v>
      </c>
      <c r="P45" s="2">
        <v>4016</v>
      </c>
      <c r="Q45" s="2">
        <v>4107</v>
      </c>
      <c r="R45" s="2">
        <v>4207</v>
      </c>
      <c r="S45" s="2">
        <v>4300</v>
      </c>
      <c r="T45" s="2">
        <v>4368</v>
      </c>
      <c r="U45" s="2" t="s">
        <v>44</v>
      </c>
      <c r="V45" s="2">
        <v>4444</v>
      </c>
      <c r="W45" s="2">
        <v>4563</v>
      </c>
      <c r="X45" s="2">
        <v>4666</v>
      </c>
      <c r="Y45" s="2">
        <v>4631</v>
      </c>
      <c r="Z45" s="2" t="s">
        <v>44</v>
      </c>
      <c r="AA45" s="2">
        <v>4723</v>
      </c>
      <c r="AB45" s="2">
        <v>4853</v>
      </c>
      <c r="AC45" s="2">
        <v>4955</v>
      </c>
      <c r="AD45" s="2">
        <v>5077</v>
      </c>
      <c r="AE45" s="2">
        <v>5210</v>
      </c>
      <c r="AF45" s="2">
        <v>5332</v>
      </c>
      <c r="AG45" s="2" t="s">
        <v>44</v>
      </c>
      <c r="AH45" s="2">
        <v>5453</v>
      </c>
      <c r="AI45" s="2">
        <v>5577</v>
      </c>
      <c r="AJ45" s="2">
        <v>5675</v>
      </c>
      <c r="AK45" s="2">
        <v>5762</v>
      </c>
      <c r="AL45" s="2" t="s">
        <v>44</v>
      </c>
      <c r="AM45" s="2">
        <v>5844</v>
      </c>
      <c r="AN45" s="2">
        <v>5907</v>
      </c>
      <c r="AO45" s="2">
        <v>5961</v>
      </c>
      <c r="AP45" s="2">
        <v>6014</v>
      </c>
      <c r="AQ45" s="2">
        <v>6053</v>
      </c>
      <c r="AR45" s="2">
        <v>6123</v>
      </c>
      <c r="AS45" s="2" t="s">
        <v>44</v>
      </c>
      <c r="AT45" s="2">
        <v>6192</v>
      </c>
      <c r="AU45" s="2">
        <v>6250</v>
      </c>
      <c r="AV45" s="2">
        <v>6301</v>
      </c>
      <c r="AW45" s="2">
        <v>6360</v>
      </c>
      <c r="AX45" s="2" t="s">
        <v>44</v>
      </c>
      <c r="AY45" s="2">
        <v>6425</v>
      </c>
      <c r="AZ45" s="2">
        <v>6585</v>
      </c>
      <c r="BA45" s="2">
        <v>6711</v>
      </c>
      <c r="BB45" s="2">
        <v>7012</v>
      </c>
      <c r="BC45" s="2">
        <v>6876</v>
      </c>
      <c r="BD45" s="2">
        <v>6826</v>
      </c>
      <c r="BE45" s="2" t="s">
        <v>44</v>
      </c>
      <c r="BF45" s="2">
        <v>7197</v>
      </c>
      <c r="BG45" s="2">
        <v>7388</v>
      </c>
      <c r="BH45" s="2">
        <v>7626</v>
      </c>
      <c r="BI45" s="2">
        <v>7623</v>
      </c>
      <c r="BJ45" s="2" t="s">
        <v>44</v>
      </c>
      <c r="BK45" s="2">
        <v>7711</v>
      </c>
      <c r="BL45" s="2">
        <v>8111</v>
      </c>
      <c r="BM45" s="2">
        <v>8314</v>
      </c>
      <c r="BN45" s="2">
        <v>8336</v>
      </c>
      <c r="BO45" s="2">
        <v>8382</v>
      </c>
      <c r="BP45" s="2" t="s">
        <v>44</v>
      </c>
      <c r="BQ45" s="2">
        <v>8660</v>
      </c>
      <c r="BR45" s="2">
        <v>8830</v>
      </c>
      <c r="BS45" s="2">
        <v>9070</v>
      </c>
      <c r="BT45" s="2">
        <v>9252</v>
      </c>
      <c r="BU45" s="2">
        <v>9405</v>
      </c>
      <c r="BV45" s="2">
        <v>9580</v>
      </c>
      <c r="BW45" s="2" t="s">
        <v>44</v>
      </c>
      <c r="BX45" s="2">
        <v>9820</v>
      </c>
      <c r="BY45" s="2">
        <v>10053</v>
      </c>
      <c r="BZ45" s="2">
        <v>10159</v>
      </c>
      <c r="CA45" s="2">
        <v>10270</v>
      </c>
      <c r="CB45" s="2" t="s">
        <v>44</v>
      </c>
      <c r="CC45" s="2">
        <v>10378</v>
      </c>
      <c r="CD45" s="2">
        <v>10492</v>
      </c>
      <c r="CE45" s="2">
        <v>10599</v>
      </c>
      <c r="CF45" s="2">
        <v>10819</v>
      </c>
      <c r="CG45" s="2">
        <v>11045</v>
      </c>
      <c r="CH45" s="2" t="s">
        <v>44</v>
      </c>
      <c r="CI45" s="2">
        <v>11198655</v>
      </c>
      <c r="CJ45" s="2">
        <v>11509848</v>
      </c>
      <c r="CK45" s="2">
        <v>11759148</v>
      </c>
      <c r="CL45" s="2">
        <v>12019543</v>
      </c>
      <c r="CM45" s="2">
        <v>12268629</v>
      </c>
      <c r="CN45" s="2">
        <v>12568843</v>
      </c>
      <c r="CO45" s="2" t="s">
        <v>44</v>
      </c>
      <c r="CP45" s="2">
        <v>12904089</v>
      </c>
      <c r="CQ45" s="2">
        <v>13193050</v>
      </c>
      <c r="CR45" s="2">
        <v>13500429</v>
      </c>
      <c r="CS45" s="2">
        <v>13888371</v>
      </c>
      <c r="CT45" s="2">
        <v>14229191</v>
      </c>
      <c r="CU45" s="2" t="s">
        <v>44</v>
      </c>
      <c r="CV45" s="2">
        <v>14746318</v>
      </c>
      <c r="CW45" s="2">
        <v>15331415</v>
      </c>
      <c r="CX45" s="2">
        <v>15751676</v>
      </c>
      <c r="CY45" s="2">
        <v>16007086</v>
      </c>
      <c r="CZ45" s="2" t="s">
        <v>44</v>
      </c>
      <c r="DA45" s="2" t="s">
        <v>44</v>
      </c>
      <c r="DB45" s="2">
        <v>16272734</v>
      </c>
      <c r="DC45" s="2">
        <v>16561113</v>
      </c>
      <c r="DD45" s="2">
        <v>16621791</v>
      </c>
      <c r="DE45" s="2">
        <v>16667022</v>
      </c>
      <c r="DF45" s="2">
        <v>16806735</v>
      </c>
      <c r="DG45" s="2">
        <v>16986510</v>
      </c>
      <c r="DH45" s="2" t="s">
        <v>44</v>
      </c>
      <c r="DI45" s="2" t="s">
        <v>44</v>
      </c>
      <c r="DJ45" s="2">
        <v>17398005</v>
      </c>
      <c r="DK45" s="2">
        <v>17759738</v>
      </c>
      <c r="DL45" s="2">
        <v>18161612</v>
      </c>
      <c r="DM45" s="2">
        <v>18564062</v>
      </c>
      <c r="DN45" s="2">
        <v>18958751</v>
      </c>
      <c r="DO45" s="2">
        <v>19340342</v>
      </c>
      <c r="DP45" s="2">
        <v>19740317</v>
      </c>
      <c r="DQ45" s="2">
        <v>20157531</v>
      </c>
      <c r="DR45" s="2">
        <v>20558220</v>
      </c>
      <c r="DS45" s="2">
        <v>20851820</v>
      </c>
      <c r="DT45" s="1" t="s">
        <v>44</v>
      </c>
      <c r="DU45" s="4">
        <v>21319622</v>
      </c>
      <c r="DV45" s="4">
        <v>21690325</v>
      </c>
      <c r="DW45" s="4">
        <v>22030931</v>
      </c>
      <c r="DX45" s="4">
        <v>22394023</v>
      </c>
      <c r="DY45" s="4">
        <v>22778123</v>
      </c>
      <c r="DZ45" s="4">
        <v>23359580</v>
      </c>
      <c r="EA45" s="4">
        <v>23831983</v>
      </c>
      <c r="EB45" s="4">
        <v>24309039</v>
      </c>
      <c r="EC45" s="4">
        <v>24801761</v>
      </c>
      <c r="ED45" s="4">
        <v>25145561</v>
      </c>
      <c r="EE45" s="5" t="s">
        <v>44</v>
      </c>
      <c r="EF45" s="2">
        <v>25644424</v>
      </c>
      <c r="EG45" s="2">
        <v>26078327</v>
      </c>
      <c r="EH45" s="2">
        <v>26479279</v>
      </c>
      <c r="EI45" s="2">
        <v>26954436</v>
      </c>
      <c r="EJ45" s="2">
        <v>27454880</v>
      </c>
      <c r="EK45" s="2">
        <v>27904862</v>
      </c>
      <c r="EL45" s="2">
        <v>28304596</v>
      </c>
    </row>
    <row r="46" spans="1:142" x14ac:dyDescent="0.3">
      <c r="A46" s="2" t="s">
        <v>0</v>
      </c>
      <c r="B46" s="2" t="s">
        <v>0</v>
      </c>
      <c r="C46" s="2">
        <v>76094</v>
      </c>
      <c r="D46" s="2">
        <v>77585</v>
      </c>
      <c r="E46" s="2">
        <v>79160</v>
      </c>
      <c r="F46" s="2">
        <v>80632</v>
      </c>
      <c r="G46" s="2">
        <v>82165</v>
      </c>
      <c r="H46" s="2">
        <v>83820</v>
      </c>
      <c r="I46" s="2" t="s">
        <v>0</v>
      </c>
      <c r="J46" s="2">
        <v>85437</v>
      </c>
      <c r="K46" s="2">
        <v>87000</v>
      </c>
      <c r="L46" s="2">
        <v>88709</v>
      </c>
      <c r="M46" s="2">
        <v>90492</v>
      </c>
      <c r="N46" s="2" t="s">
        <v>0</v>
      </c>
      <c r="O46" s="2">
        <v>92407</v>
      </c>
      <c r="P46" s="2">
        <v>93868</v>
      </c>
      <c r="Q46" s="2">
        <v>95331</v>
      </c>
      <c r="R46" s="2">
        <v>97227</v>
      </c>
      <c r="S46" s="2">
        <v>99118</v>
      </c>
      <c r="T46" s="2">
        <v>100549</v>
      </c>
      <c r="U46" s="2" t="s">
        <v>0</v>
      </c>
      <c r="V46" s="2">
        <v>101966</v>
      </c>
      <c r="W46" s="2">
        <v>103266</v>
      </c>
      <c r="X46" s="2">
        <v>103203</v>
      </c>
      <c r="Y46" s="2">
        <v>104512</v>
      </c>
      <c r="Z46" s="2" t="s">
        <v>0</v>
      </c>
      <c r="AA46" s="2">
        <v>106466</v>
      </c>
      <c r="AB46" s="2">
        <v>108541</v>
      </c>
      <c r="AC46" s="2">
        <v>110055</v>
      </c>
      <c r="AD46" s="2">
        <v>111950</v>
      </c>
      <c r="AE46" s="2">
        <v>114113</v>
      </c>
      <c r="AF46" s="2">
        <v>115832</v>
      </c>
      <c r="AG46" s="2" t="s">
        <v>0</v>
      </c>
      <c r="AH46" s="2">
        <v>117399</v>
      </c>
      <c r="AI46" s="2">
        <v>119038</v>
      </c>
      <c r="AJ46" s="2">
        <v>120501</v>
      </c>
      <c r="AK46" s="2">
        <v>121770</v>
      </c>
      <c r="AL46" s="2" t="s">
        <v>0</v>
      </c>
      <c r="AM46" s="2">
        <v>123077</v>
      </c>
      <c r="AN46" s="2">
        <v>124040</v>
      </c>
      <c r="AO46" s="2">
        <v>124840</v>
      </c>
      <c r="AP46" s="2">
        <v>125579</v>
      </c>
      <c r="AQ46" s="2">
        <v>126374</v>
      </c>
      <c r="AR46" s="2">
        <v>127250</v>
      </c>
      <c r="AS46" s="2" t="s">
        <v>0</v>
      </c>
      <c r="AT46" s="2">
        <v>128053</v>
      </c>
      <c r="AU46" s="2">
        <v>128825</v>
      </c>
      <c r="AV46" s="2">
        <v>129825</v>
      </c>
      <c r="AW46" s="2">
        <v>130880</v>
      </c>
      <c r="AX46" s="2" t="s">
        <v>0</v>
      </c>
      <c r="AY46" s="2">
        <v>131954</v>
      </c>
      <c r="AZ46" s="2">
        <v>133121</v>
      </c>
      <c r="BA46" s="2">
        <v>133920</v>
      </c>
      <c r="BB46" s="2">
        <v>134245</v>
      </c>
      <c r="BC46" s="2">
        <v>132885</v>
      </c>
      <c r="BD46" s="2">
        <v>132481</v>
      </c>
      <c r="BE46" s="2" t="s">
        <v>0</v>
      </c>
      <c r="BF46" s="2">
        <v>140054</v>
      </c>
      <c r="BG46" s="2">
        <v>143446</v>
      </c>
      <c r="BH46" s="2">
        <v>146093</v>
      </c>
      <c r="BI46" s="2">
        <v>148665</v>
      </c>
      <c r="BJ46" s="2" t="s">
        <v>0</v>
      </c>
      <c r="BK46" s="2">
        <v>151326</v>
      </c>
      <c r="BL46" s="2">
        <v>153982</v>
      </c>
      <c r="BM46" s="2">
        <v>156393</v>
      </c>
      <c r="BN46" s="2">
        <v>158956</v>
      </c>
      <c r="BO46" s="2">
        <v>161884</v>
      </c>
      <c r="BP46" s="2" t="s">
        <v>0</v>
      </c>
      <c r="BQ46" s="2">
        <v>165069</v>
      </c>
      <c r="BR46" s="2">
        <v>168088</v>
      </c>
      <c r="BS46" s="2">
        <v>171187</v>
      </c>
      <c r="BT46" s="2">
        <v>174149</v>
      </c>
      <c r="BU46" s="2">
        <v>177135</v>
      </c>
      <c r="BV46" s="2">
        <v>179323</v>
      </c>
      <c r="BW46" s="2" t="s">
        <v>0</v>
      </c>
      <c r="BX46" s="2">
        <v>182973</v>
      </c>
      <c r="BY46" s="2">
        <v>185738</v>
      </c>
      <c r="BZ46" s="2">
        <v>188438</v>
      </c>
      <c r="CA46" s="2">
        <v>191085</v>
      </c>
      <c r="CB46" s="2" t="s">
        <v>0</v>
      </c>
      <c r="CC46" s="2">
        <v>193460</v>
      </c>
      <c r="CD46" s="2">
        <v>195501</v>
      </c>
      <c r="CE46" s="2">
        <v>197374</v>
      </c>
      <c r="CF46" s="2">
        <v>199312</v>
      </c>
      <c r="CG46" s="2">
        <v>201306</v>
      </c>
      <c r="CH46" s="2" t="s">
        <v>0</v>
      </c>
      <c r="CI46" s="2">
        <v>203302031</v>
      </c>
      <c r="CJ46" s="2">
        <v>206827026</v>
      </c>
      <c r="CK46" s="2">
        <v>209283905</v>
      </c>
      <c r="CL46" s="2">
        <v>211357481</v>
      </c>
      <c r="CM46" s="2">
        <v>213341554</v>
      </c>
      <c r="CN46" s="2">
        <v>215465255</v>
      </c>
      <c r="CO46" s="2" t="s">
        <v>0</v>
      </c>
      <c r="CP46" s="2">
        <v>217562735</v>
      </c>
      <c r="CQ46" s="2">
        <v>219759869</v>
      </c>
      <c r="CR46" s="2">
        <v>222095080</v>
      </c>
      <c r="CS46" s="2">
        <v>224567241</v>
      </c>
      <c r="CT46" s="2">
        <v>226545805</v>
      </c>
      <c r="CU46" s="2" t="s">
        <v>0</v>
      </c>
      <c r="CV46" s="2">
        <v>229465714</v>
      </c>
      <c r="CW46" s="2">
        <v>231664458</v>
      </c>
      <c r="CX46" s="2">
        <v>233791994</v>
      </c>
      <c r="CY46" s="2">
        <v>235824902</v>
      </c>
      <c r="CZ46" s="2" t="s">
        <v>0</v>
      </c>
      <c r="DA46" s="2" t="s">
        <v>0</v>
      </c>
      <c r="DB46" s="2">
        <v>237923795</v>
      </c>
      <c r="DC46" s="2">
        <v>240132887</v>
      </c>
      <c r="DD46" s="2">
        <v>242288918</v>
      </c>
      <c r="DE46" s="2">
        <v>244498982</v>
      </c>
      <c r="DF46" s="2">
        <v>246819230</v>
      </c>
      <c r="DG46" s="2">
        <v>248709873</v>
      </c>
      <c r="DH46" s="2" t="s">
        <v>0</v>
      </c>
      <c r="DI46" s="2" t="s">
        <v>0</v>
      </c>
      <c r="DJ46" s="2">
        <v>252980941</v>
      </c>
      <c r="DK46" s="2">
        <v>256514224</v>
      </c>
      <c r="DL46" s="2">
        <v>259918588</v>
      </c>
      <c r="DM46" s="2">
        <v>263125821</v>
      </c>
      <c r="DN46" s="2">
        <v>266278393</v>
      </c>
      <c r="DO46" s="2">
        <v>269394284</v>
      </c>
      <c r="DP46" s="2">
        <v>272646925</v>
      </c>
      <c r="DQ46" s="2">
        <v>275854104</v>
      </c>
      <c r="DR46" s="2">
        <v>279040168</v>
      </c>
      <c r="DS46" s="2">
        <v>281421906</v>
      </c>
      <c r="DT46" s="3" t="s">
        <v>0</v>
      </c>
      <c r="DU46" s="4">
        <v>284968955</v>
      </c>
      <c r="DV46" s="4">
        <v>287625193</v>
      </c>
      <c r="DW46" s="4">
        <v>290107933</v>
      </c>
      <c r="DX46" s="4">
        <v>292805298</v>
      </c>
      <c r="DY46" s="4">
        <v>295516599</v>
      </c>
      <c r="DZ46" s="4">
        <v>298379912</v>
      </c>
      <c r="EA46" s="4">
        <v>301231207</v>
      </c>
      <c r="EB46" s="4">
        <v>304093966</v>
      </c>
      <c r="EC46" s="4">
        <v>306771529</v>
      </c>
      <c r="ED46" s="4">
        <v>308745538</v>
      </c>
      <c r="EE46" s="2" t="s">
        <v>0</v>
      </c>
      <c r="EF46" s="2">
        <v>311644280</v>
      </c>
      <c r="EG46" s="2">
        <v>313993272</v>
      </c>
      <c r="EH46" s="2">
        <v>316234505</v>
      </c>
      <c r="EI46" s="2">
        <v>318622525</v>
      </c>
      <c r="EJ46" s="2">
        <v>321039839</v>
      </c>
      <c r="EK46" s="2">
        <v>323405935</v>
      </c>
      <c r="EL46" s="2">
        <v>325719178</v>
      </c>
    </row>
    <row r="47" spans="1:142" x14ac:dyDescent="0.3">
      <c r="A47" s="2" t="s">
        <v>45</v>
      </c>
      <c r="B47" s="2" t="s">
        <v>45</v>
      </c>
      <c r="C47" s="2">
        <v>277</v>
      </c>
      <c r="D47" s="2">
        <v>284</v>
      </c>
      <c r="E47" s="2">
        <v>292</v>
      </c>
      <c r="F47" s="2">
        <v>299</v>
      </c>
      <c r="G47" s="2">
        <v>308</v>
      </c>
      <c r="H47" s="2">
        <v>316</v>
      </c>
      <c r="I47" s="2" t="s">
        <v>45</v>
      </c>
      <c r="J47" s="2">
        <v>327</v>
      </c>
      <c r="K47" s="2">
        <v>339</v>
      </c>
      <c r="L47" s="2">
        <v>351</v>
      </c>
      <c r="M47" s="2">
        <v>363</v>
      </c>
      <c r="N47" s="2" t="s">
        <v>45</v>
      </c>
      <c r="O47" s="2">
        <v>377</v>
      </c>
      <c r="P47" s="2">
        <v>387</v>
      </c>
      <c r="Q47" s="2">
        <v>399</v>
      </c>
      <c r="R47" s="2">
        <v>410</v>
      </c>
      <c r="S47" s="2">
        <v>422</v>
      </c>
      <c r="T47" s="2">
        <v>430</v>
      </c>
      <c r="U47" s="2" t="s">
        <v>45</v>
      </c>
      <c r="V47" s="2">
        <v>436</v>
      </c>
      <c r="W47" s="2">
        <v>444</v>
      </c>
      <c r="X47" s="2">
        <v>437</v>
      </c>
      <c r="Y47" s="2">
        <v>446</v>
      </c>
      <c r="Z47" s="2" t="s">
        <v>45</v>
      </c>
      <c r="AA47" s="2">
        <v>453</v>
      </c>
      <c r="AB47" s="2">
        <v>457</v>
      </c>
      <c r="AC47" s="2">
        <v>467</v>
      </c>
      <c r="AD47" s="2">
        <v>474</v>
      </c>
      <c r="AE47" s="2">
        <v>481</v>
      </c>
      <c r="AF47" s="2">
        <v>487</v>
      </c>
      <c r="AG47" s="2" t="s">
        <v>45</v>
      </c>
      <c r="AH47" s="2">
        <v>494</v>
      </c>
      <c r="AI47" s="2">
        <v>500</v>
      </c>
      <c r="AJ47" s="2">
        <v>504</v>
      </c>
      <c r="AK47" s="2">
        <v>508</v>
      </c>
      <c r="AL47" s="2" t="s">
        <v>45</v>
      </c>
      <c r="AM47" s="2">
        <v>509</v>
      </c>
      <c r="AN47" s="2">
        <v>513</v>
      </c>
      <c r="AO47" s="2">
        <v>517</v>
      </c>
      <c r="AP47" s="2">
        <v>520</v>
      </c>
      <c r="AQ47" s="2">
        <v>522</v>
      </c>
      <c r="AR47" s="2">
        <v>526</v>
      </c>
      <c r="AS47" s="2" t="s">
        <v>45</v>
      </c>
      <c r="AT47" s="2">
        <v>527</v>
      </c>
      <c r="AU47" s="2">
        <v>529</v>
      </c>
      <c r="AV47" s="2">
        <v>535</v>
      </c>
      <c r="AW47" s="2">
        <v>543</v>
      </c>
      <c r="AX47" s="2" t="s">
        <v>45</v>
      </c>
      <c r="AY47" s="2">
        <v>552</v>
      </c>
      <c r="AZ47" s="2">
        <v>551</v>
      </c>
      <c r="BA47" s="2">
        <v>575</v>
      </c>
      <c r="BB47" s="2">
        <v>631</v>
      </c>
      <c r="BC47" s="2">
        <v>605</v>
      </c>
      <c r="BD47" s="2">
        <v>591</v>
      </c>
      <c r="BE47" s="2" t="s">
        <v>45</v>
      </c>
      <c r="BF47" s="2">
        <v>638</v>
      </c>
      <c r="BG47" s="2">
        <v>636</v>
      </c>
      <c r="BH47" s="2">
        <v>653</v>
      </c>
      <c r="BI47" s="2">
        <v>671</v>
      </c>
      <c r="BJ47" s="2" t="s">
        <v>45</v>
      </c>
      <c r="BK47" s="2">
        <v>689</v>
      </c>
      <c r="BL47" s="2">
        <v>706</v>
      </c>
      <c r="BM47" s="2">
        <v>724</v>
      </c>
      <c r="BN47" s="2">
        <v>739</v>
      </c>
      <c r="BO47" s="2">
        <v>750</v>
      </c>
      <c r="BP47" s="2" t="s">
        <v>45</v>
      </c>
      <c r="BQ47" s="2">
        <v>783</v>
      </c>
      <c r="BR47" s="2">
        <v>809</v>
      </c>
      <c r="BS47" s="2">
        <v>826</v>
      </c>
      <c r="BT47" s="2">
        <v>845</v>
      </c>
      <c r="BU47" s="2">
        <v>870</v>
      </c>
      <c r="BV47" s="2">
        <v>891</v>
      </c>
      <c r="BW47" s="2" t="s">
        <v>45</v>
      </c>
      <c r="BX47" s="2">
        <v>936</v>
      </c>
      <c r="BY47" s="2">
        <v>958</v>
      </c>
      <c r="BZ47" s="2">
        <v>974</v>
      </c>
      <c r="CA47" s="2">
        <v>978</v>
      </c>
      <c r="CB47" s="2" t="s">
        <v>45</v>
      </c>
      <c r="CC47" s="2">
        <v>994</v>
      </c>
      <c r="CD47" s="2">
        <v>1009</v>
      </c>
      <c r="CE47" s="2">
        <v>1019</v>
      </c>
      <c r="CF47" s="2">
        <v>1029</v>
      </c>
      <c r="CG47" s="2">
        <v>1047</v>
      </c>
      <c r="CH47" s="2" t="s">
        <v>45</v>
      </c>
      <c r="CI47" s="2">
        <v>1059273</v>
      </c>
      <c r="CJ47" s="2">
        <v>1101192</v>
      </c>
      <c r="CK47" s="2">
        <v>1135449</v>
      </c>
      <c r="CL47" s="2">
        <v>1170040</v>
      </c>
      <c r="CM47" s="2">
        <v>1200471</v>
      </c>
      <c r="CN47" s="2">
        <v>1236030</v>
      </c>
      <c r="CO47" s="2" t="s">
        <v>45</v>
      </c>
      <c r="CP47" s="2">
        <v>1274928</v>
      </c>
      <c r="CQ47" s="2">
        <v>1319512</v>
      </c>
      <c r="CR47" s="2">
        <v>1367510</v>
      </c>
      <c r="CS47" s="2">
        <v>1420238</v>
      </c>
      <c r="CT47" s="2">
        <v>1461037</v>
      </c>
      <c r="CU47" s="2" t="s">
        <v>45</v>
      </c>
      <c r="CV47" s="2">
        <v>1515471</v>
      </c>
      <c r="CW47" s="2">
        <v>1558314</v>
      </c>
      <c r="CX47" s="2">
        <v>1594943</v>
      </c>
      <c r="CY47" s="2">
        <v>1622342</v>
      </c>
      <c r="CZ47" s="2" t="s">
        <v>45</v>
      </c>
      <c r="DA47" s="2" t="s">
        <v>45</v>
      </c>
      <c r="DB47" s="2">
        <v>1642910</v>
      </c>
      <c r="DC47" s="2">
        <v>1662834</v>
      </c>
      <c r="DD47" s="2">
        <v>1678119</v>
      </c>
      <c r="DE47" s="2">
        <v>1689372</v>
      </c>
      <c r="DF47" s="2">
        <v>1705864</v>
      </c>
      <c r="DG47" s="2">
        <v>1722850</v>
      </c>
      <c r="DH47" s="2" t="s">
        <v>45</v>
      </c>
      <c r="DI47" s="2" t="s">
        <v>45</v>
      </c>
      <c r="DJ47" s="2">
        <v>1779780</v>
      </c>
      <c r="DK47" s="2">
        <v>1836799</v>
      </c>
      <c r="DL47" s="2">
        <v>1898404</v>
      </c>
      <c r="DM47" s="2">
        <v>1960446</v>
      </c>
      <c r="DN47" s="2">
        <v>2014177</v>
      </c>
      <c r="DO47" s="2">
        <v>2067976</v>
      </c>
      <c r="DP47" s="2">
        <v>2119784</v>
      </c>
      <c r="DQ47" s="2">
        <v>2165960</v>
      </c>
      <c r="DR47" s="2">
        <v>2203482</v>
      </c>
      <c r="DS47" s="2">
        <v>2233169</v>
      </c>
      <c r="DT47" s="1" t="s">
        <v>45</v>
      </c>
      <c r="DU47" s="4">
        <v>2283715</v>
      </c>
      <c r="DV47" s="4">
        <v>2324815</v>
      </c>
      <c r="DW47" s="4">
        <v>2360137</v>
      </c>
      <c r="DX47" s="4">
        <v>2401580</v>
      </c>
      <c r="DY47" s="4">
        <v>2457719</v>
      </c>
      <c r="DZ47" s="4">
        <v>2525507</v>
      </c>
      <c r="EA47" s="4">
        <v>2597746</v>
      </c>
      <c r="EB47" s="4">
        <v>2663029</v>
      </c>
      <c r="EC47" s="4">
        <v>2723421</v>
      </c>
      <c r="ED47" s="4">
        <v>2763885</v>
      </c>
      <c r="EE47" s="5" t="s">
        <v>45</v>
      </c>
      <c r="EF47" s="2">
        <v>2815430</v>
      </c>
      <c r="EG47" s="2">
        <v>2854222</v>
      </c>
      <c r="EH47" s="2">
        <v>2899961</v>
      </c>
      <c r="EI47" s="2">
        <v>2938671</v>
      </c>
      <c r="EJ47" s="2">
        <v>2984917</v>
      </c>
      <c r="EK47" s="2">
        <v>3044321</v>
      </c>
      <c r="EL47" s="2">
        <v>3101833</v>
      </c>
    </row>
    <row r="48" spans="1:142" x14ac:dyDescent="0.3">
      <c r="A48" s="2" t="s">
        <v>47</v>
      </c>
      <c r="B48" s="2" t="s">
        <v>47</v>
      </c>
      <c r="C48" s="2">
        <v>1858</v>
      </c>
      <c r="D48" s="2">
        <v>1887</v>
      </c>
      <c r="E48" s="2">
        <v>1894</v>
      </c>
      <c r="F48" s="2">
        <v>1890</v>
      </c>
      <c r="G48" s="2">
        <v>1889</v>
      </c>
      <c r="H48" s="2">
        <v>1917</v>
      </c>
      <c r="I48" s="2" t="s">
        <v>47</v>
      </c>
      <c r="J48" s="2">
        <v>1942</v>
      </c>
      <c r="K48" s="2">
        <v>1952</v>
      </c>
      <c r="L48" s="2">
        <v>1994</v>
      </c>
      <c r="M48" s="2">
        <v>2038</v>
      </c>
      <c r="N48" s="2" t="s">
        <v>47</v>
      </c>
      <c r="O48" s="2">
        <v>2071</v>
      </c>
      <c r="P48" s="2">
        <v>2092</v>
      </c>
      <c r="Q48" s="2">
        <v>2122</v>
      </c>
      <c r="R48" s="2">
        <v>2176</v>
      </c>
      <c r="S48" s="2">
        <v>2241</v>
      </c>
      <c r="T48" s="2">
        <v>2294</v>
      </c>
      <c r="U48" s="2" t="s">
        <v>47</v>
      </c>
      <c r="V48" s="2">
        <v>2316</v>
      </c>
      <c r="W48" s="2">
        <v>2313</v>
      </c>
      <c r="X48" s="2">
        <v>2359</v>
      </c>
      <c r="Y48" s="2">
        <v>2318</v>
      </c>
      <c r="Z48" s="2" t="s">
        <v>47</v>
      </c>
      <c r="AA48" s="2">
        <v>2347</v>
      </c>
      <c r="AB48" s="2">
        <v>2395</v>
      </c>
      <c r="AC48" s="2">
        <v>2412</v>
      </c>
      <c r="AD48" s="2">
        <v>2423</v>
      </c>
      <c r="AE48" s="2">
        <v>2426</v>
      </c>
      <c r="AF48" s="2">
        <v>2423</v>
      </c>
      <c r="AG48" s="2" t="s">
        <v>47</v>
      </c>
      <c r="AH48" s="2">
        <v>2419</v>
      </c>
      <c r="AI48" s="2">
        <v>2433</v>
      </c>
      <c r="AJ48" s="2">
        <v>2435</v>
      </c>
      <c r="AK48" s="2">
        <v>2425</v>
      </c>
      <c r="AL48" s="2" t="s">
        <v>47</v>
      </c>
      <c r="AM48" s="2">
        <v>2427</v>
      </c>
      <c r="AN48" s="2">
        <v>2445</v>
      </c>
      <c r="AO48" s="2">
        <v>2452</v>
      </c>
      <c r="AP48" s="2">
        <v>2460</v>
      </c>
      <c r="AQ48" s="2">
        <v>2485</v>
      </c>
      <c r="AR48" s="2">
        <v>2520</v>
      </c>
      <c r="AS48" s="2" t="s">
        <v>47</v>
      </c>
      <c r="AT48" s="2">
        <v>2552</v>
      </c>
      <c r="AU48" s="2">
        <v>2590</v>
      </c>
      <c r="AV48" s="2">
        <v>2638</v>
      </c>
      <c r="AW48" s="2">
        <v>2670</v>
      </c>
      <c r="AX48" s="2" t="s">
        <v>47</v>
      </c>
      <c r="AY48" s="2">
        <v>2720</v>
      </c>
      <c r="AZ48" s="2">
        <v>2855</v>
      </c>
      <c r="BA48" s="2">
        <v>3038</v>
      </c>
      <c r="BB48" s="2">
        <v>3130</v>
      </c>
      <c r="BC48" s="2">
        <v>3248</v>
      </c>
      <c r="BD48" s="2">
        <v>3193</v>
      </c>
      <c r="BE48" s="2" t="s">
        <v>47</v>
      </c>
      <c r="BF48" s="2">
        <v>3212</v>
      </c>
      <c r="BG48" s="2">
        <v>3201</v>
      </c>
      <c r="BH48" s="2">
        <v>3207</v>
      </c>
      <c r="BI48" s="2">
        <v>3292</v>
      </c>
      <c r="BJ48" s="2" t="s">
        <v>47</v>
      </c>
      <c r="BK48" s="2">
        <v>3319</v>
      </c>
      <c r="BL48" s="2">
        <v>3434</v>
      </c>
      <c r="BM48" s="2">
        <v>3504</v>
      </c>
      <c r="BN48" s="2">
        <v>3557</v>
      </c>
      <c r="BO48" s="2">
        <v>3555</v>
      </c>
      <c r="BP48" s="2" t="s">
        <v>47</v>
      </c>
      <c r="BQ48" s="2">
        <v>3588</v>
      </c>
      <c r="BR48" s="2">
        <v>3722</v>
      </c>
      <c r="BS48" s="2">
        <v>3844</v>
      </c>
      <c r="BT48" s="2">
        <v>3914</v>
      </c>
      <c r="BU48" s="2">
        <v>3951</v>
      </c>
      <c r="BV48" s="2">
        <v>3967</v>
      </c>
      <c r="BW48" s="2" t="s">
        <v>47</v>
      </c>
      <c r="BX48" s="2">
        <v>4095</v>
      </c>
      <c r="BY48" s="2">
        <v>4180</v>
      </c>
      <c r="BZ48" s="2">
        <v>4276</v>
      </c>
      <c r="CA48" s="2">
        <v>4357</v>
      </c>
      <c r="CB48" s="2" t="s">
        <v>47</v>
      </c>
      <c r="CC48" s="2">
        <v>4411</v>
      </c>
      <c r="CD48" s="2">
        <v>4456</v>
      </c>
      <c r="CE48" s="2">
        <v>4508</v>
      </c>
      <c r="CF48" s="2">
        <v>4558</v>
      </c>
      <c r="CG48" s="2">
        <v>4614</v>
      </c>
      <c r="CH48" s="2" t="s">
        <v>47</v>
      </c>
      <c r="CI48" s="2">
        <v>4651448</v>
      </c>
      <c r="CJ48" s="2">
        <v>4750838</v>
      </c>
      <c r="CK48" s="2">
        <v>4824472</v>
      </c>
      <c r="CL48" s="2">
        <v>4901292</v>
      </c>
      <c r="CM48" s="2">
        <v>4971069</v>
      </c>
      <c r="CN48" s="2">
        <v>5047395</v>
      </c>
      <c r="CO48" s="2" t="s">
        <v>47</v>
      </c>
      <c r="CP48" s="2">
        <v>5121863</v>
      </c>
      <c r="CQ48" s="2">
        <v>5193112</v>
      </c>
      <c r="CR48" s="2">
        <v>5270240</v>
      </c>
      <c r="CS48" s="2">
        <v>5307945</v>
      </c>
      <c r="CT48" s="2">
        <v>5346818</v>
      </c>
      <c r="CU48" s="2" t="s">
        <v>47</v>
      </c>
      <c r="CV48" s="2">
        <v>5444097</v>
      </c>
      <c r="CW48" s="2">
        <v>5492783</v>
      </c>
      <c r="CX48" s="2">
        <v>5564657</v>
      </c>
      <c r="CY48" s="2">
        <v>5643870</v>
      </c>
      <c r="CZ48" s="2" t="s">
        <v>47</v>
      </c>
      <c r="DA48" s="2" t="s">
        <v>47</v>
      </c>
      <c r="DB48" s="2">
        <v>5715153</v>
      </c>
      <c r="DC48" s="2">
        <v>5811700</v>
      </c>
      <c r="DD48" s="2">
        <v>5932268</v>
      </c>
      <c r="DE48" s="2">
        <v>6036909</v>
      </c>
      <c r="DF48" s="2">
        <v>6120246</v>
      </c>
      <c r="DG48" s="2">
        <v>6187358</v>
      </c>
      <c r="DH48" s="2" t="s">
        <v>47</v>
      </c>
      <c r="DI48" s="2" t="s">
        <v>47</v>
      </c>
      <c r="DJ48" s="2">
        <v>6301217</v>
      </c>
      <c r="DK48" s="2">
        <v>6414307</v>
      </c>
      <c r="DL48" s="2">
        <v>6509630</v>
      </c>
      <c r="DM48" s="2">
        <v>6593139</v>
      </c>
      <c r="DN48" s="2">
        <v>6670693</v>
      </c>
      <c r="DO48" s="2">
        <v>6750884</v>
      </c>
      <c r="DP48" s="2">
        <v>6829183</v>
      </c>
      <c r="DQ48" s="2">
        <v>6900918</v>
      </c>
      <c r="DR48" s="2">
        <v>7000174</v>
      </c>
      <c r="DS48" s="2">
        <v>7078515</v>
      </c>
      <c r="DT48" s="1" t="s">
        <v>47</v>
      </c>
      <c r="DU48" s="4">
        <v>7198362</v>
      </c>
      <c r="DV48" s="4">
        <v>7286873</v>
      </c>
      <c r="DW48" s="4">
        <v>7366977</v>
      </c>
      <c r="DX48" s="4">
        <v>7475575</v>
      </c>
      <c r="DY48" s="4">
        <v>7577105</v>
      </c>
      <c r="DZ48" s="4">
        <v>7673725</v>
      </c>
      <c r="EA48" s="4">
        <v>7751000</v>
      </c>
      <c r="EB48" s="4">
        <v>7833496</v>
      </c>
      <c r="EC48" s="4">
        <v>7925937</v>
      </c>
      <c r="ED48" s="4">
        <v>8001024</v>
      </c>
      <c r="EE48" s="5" t="s">
        <v>47</v>
      </c>
      <c r="EF48" s="2">
        <v>8107548</v>
      </c>
      <c r="EG48" s="2">
        <v>8188656</v>
      </c>
      <c r="EH48" s="2">
        <v>8261689</v>
      </c>
      <c r="EI48" s="2">
        <v>8316902</v>
      </c>
      <c r="EJ48" s="2">
        <v>8366767</v>
      </c>
      <c r="EK48" s="2">
        <v>8414380</v>
      </c>
      <c r="EL48" s="2">
        <v>8470020</v>
      </c>
    </row>
    <row r="49" spans="1:142" x14ac:dyDescent="0.3">
      <c r="A49" s="2" t="s">
        <v>46</v>
      </c>
      <c r="B49" s="2" t="s">
        <v>46</v>
      </c>
      <c r="C49" s="2">
        <v>344</v>
      </c>
      <c r="D49" s="2">
        <v>347</v>
      </c>
      <c r="E49" s="2">
        <v>349</v>
      </c>
      <c r="F49" s="2">
        <v>350</v>
      </c>
      <c r="G49" s="2">
        <v>353</v>
      </c>
      <c r="H49" s="2">
        <v>354</v>
      </c>
      <c r="I49" s="2" t="s">
        <v>46</v>
      </c>
      <c r="J49" s="2">
        <v>355</v>
      </c>
      <c r="K49" s="2">
        <v>355</v>
      </c>
      <c r="L49" s="2">
        <v>354</v>
      </c>
      <c r="M49" s="2">
        <v>356</v>
      </c>
      <c r="N49" s="2" t="s">
        <v>46</v>
      </c>
      <c r="O49" s="2">
        <v>357</v>
      </c>
      <c r="P49" s="2">
        <v>358</v>
      </c>
      <c r="Q49" s="2">
        <v>359</v>
      </c>
      <c r="R49" s="2">
        <v>361</v>
      </c>
      <c r="S49" s="2">
        <v>362</v>
      </c>
      <c r="T49" s="2">
        <v>360</v>
      </c>
      <c r="U49" s="2" t="s">
        <v>46</v>
      </c>
      <c r="V49" s="2">
        <v>360</v>
      </c>
      <c r="W49" s="2">
        <v>372</v>
      </c>
      <c r="X49" s="2">
        <v>352</v>
      </c>
      <c r="Y49" s="2">
        <v>352</v>
      </c>
      <c r="Z49" s="2" t="s">
        <v>46</v>
      </c>
      <c r="AA49" s="2">
        <v>353</v>
      </c>
      <c r="AB49" s="2">
        <v>355</v>
      </c>
      <c r="AC49" s="2">
        <v>354</v>
      </c>
      <c r="AD49" s="2">
        <v>354</v>
      </c>
      <c r="AE49" s="2">
        <v>355</v>
      </c>
      <c r="AF49" s="2">
        <v>355</v>
      </c>
      <c r="AG49" s="2" t="s">
        <v>46</v>
      </c>
      <c r="AH49" s="2">
        <v>356</v>
      </c>
      <c r="AI49" s="2">
        <v>357</v>
      </c>
      <c r="AJ49" s="2">
        <v>358</v>
      </c>
      <c r="AK49" s="2">
        <v>359</v>
      </c>
      <c r="AL49" s="2" t="s">
        <v>46</v>
      </c>
      <c r="AM49" s="2">
        <v>360</v>
      </c>
      <c r="AN49" s="2">
        <v>359</v>
      </c>
      <c r="AO49" s="2">
        <v>358</v>
      </c>
      <c r="AP49" s="2">
        <v>357</v>
      </c>
      <c r="AQ49" s="2">
        <v>357</v>
      </c>
      <c r="AR49" s="2">
        <v>357</v>
      </c>
      <c r="AS49" s="2" t="s">
        <v>46</v>
      </c>
      <c r="AT49" s="2">
        <v>357</v>
      </c>
      <c r="AU49" s="2">
        <v>356</v>
      </c>
      <c r="AV49" s="2">
        <v>356</v>
      </c>
      <c r="AW49" s="2">
        <v>358</v>
      </c>
      <c r="AX49" s="2" t="s">
        <v>46</v>
      </c>
      <c r="AY49" s="2">
        <v>363</v>
      </c>
      <c r="AZ49" s="2">
        <v>348</v>
      </c>
      <c r="BA49" s="2">
        <v>343</v>
      </c>
      <c r="BB49" s="2">
        <v>327</v>
      </c>
      <c r="BC49" s="2">
        <v>314</v>
      </c>
      <c r="BD49" s="2">
        <v>315</v>
      </c>
      <c r="BE49" s="2" t="s">
        <v>46</v>
      </c>
      <c r="BF49" s="2">
        <v>342</v>
      </c>
      <c r="BG49" s="2">
        <v>354</v>
      </c>
      <c r="BH49" s="2">
        <v>359</v>
      </c>
      <c r="BI49" s="2">
        <v>369</v>
      </c>
      <c r="BJ49" s="2" t="s">
        <v>46</v>
      </c>
      <c r="BK49" s="2">
        <v>378</v>
      </c>
      <c r="BL49" s="2">
        <v>378</v>
      </c>
      <c r="BM49" s="2">
        <v>375</v>
      </c>
      <c r="BN49" s="2">
        <v>379</v>
      </c>
      <c r="BO49" s="2">
        <v>377</v>
      </c>
      <c r="BP49" s="2" t="s">
        <v>46</v>
      </c>
      <c r="BQ49" s="2">
        <v>375</v>
      </c>
      <c r="BR49" s="2">
        <v>377</v>
      </c>
      <c r="BS49" s="2">
        <v>376</v>
      </c>
      <c r="BT49" s="2">
        <v>380</v>
      </c>
      <c r="BU49" s="2">
        <v>387</v>
      </c>
      <c r="BV49" s="2">
        <v>390</v>
      </c>
      <c r="BW49" s="2" t="s">
        <v>46</v>
      </c>
      <c r="BX49" s="2">
        <v>390</v>
      </c>
      <c r="BY49" s="2">
        <v>393</v>
      </c>
      <c r="BZ49" s="2">
        <v>397</v>
      </c>
      <c r="CA49" s="2">
        <v>399</v>
      </c>
      <c r="CB49" s="2" t="s">
        <v>46</v>
      </c>
      <c r="CC49" s="2">
        <v>404</v>
      </c>
      <c r="CD49" s="2">
        <v>413</v>
      </c>
      <c r="CE49" s="2">
        <v>423</v>
      </c>
      <c r="CF49" s="2">
        <v>430</v>
      </c>
      <c r="CG49" s="2">
        <v>437</v>
      </c>
      <c r="CH49" s="2" t="s">
        <v>46</v>
      </c>
      <c r="CI49" s="2">
        <v>444732</v>
      </c>
      <c r="CJ49" s="2">
        <v>454318</v>
      </c>
      <c r="CK49" s="2">
        <v>463143</v>
      </c>
      <c r="CL49" s="2">
        <v>468430</v>
      </c>
      <c r="CM49" s="2">
        <v>473002</v>
      </c>
      <c r="CN49" s="2">
        <v>479713</v>
      </c>
      <c r="CO49" s="2" t="s">
        <v>46</v>
      </c>
      <c r="CP49" s="2">
        <v>484928</v>
      </c>
      <c r="CQ49" s="2">
        <v>491931</v>
      </c>
      <c r="CR49" s="2">
        <v>498109</v>
      </c>
      <c r="CS49" s="2">
        <v>505372</v>
      </c>
      <c r="CT49" s="2">
        <v>511456</v>
      </c>
      <c r="CU49" s="2" t="s">
        <v>46</v>
      </c>
      <c r="CV49" s="2">
        <v>515594</v>
      </c>
      <c r="CW49" s="2">
        <v>519109</v>
      </c>
      <c r="CX49" s="2">
        <v>523302</v>
      </c>
      <c r="CY49" s="2">
        <v>526660</v>
      </c>
      <c r="CZ49" s="2" t="s">
        <v>46</v>
      </c>
      <c r="DA49" s="2" t="s">
        <v>46</v>
      </c>
      <c r="DB49" s="2">
        <v>530035</v>
      </c>
      <c r="DC49" s="2">
        <v>534066</v>
      </c>
      <c r="DD49" s="2">
        <v>540267</v>
      </c>
      <c r="DE49" s="2">
        <v>549763</v>
      </c>
      <c r="DF49" s="2">
        <v>557707</v>
      </c>
      <c r="DG49" s="2">
        <v>562758</v>
      </c>
      <c r="DH49" s="2" t="s">
        <v>46</v>
      </c>
      <c r="DI49" s="2" t="s">
        <v>46</v>
      </c>
      <c r="DJ49" s="2">
        <v>568606</v>
      </c>
      <c r="DK49" s="2">
        <v>572751</v>
      </c>
      <c r="DL49" s="2">
        <v>577748</v>
      </c>
      <c r="DM49" s="2">
        <v>583836</v>
      </c>
      <c r="DN49" s="2">
        <v>589002</v>
      </c>
      <c r="DO49" s="2">
        <v>593701</v>
      </c>
      <c r="DP49" s="2">
        <v>597239</v>
      </c>
      <c r="DQ49" s="2">
        <v>600416</v>
      </c>
      <c r="DR49" s="2">
        <v>604683</v>
      </c>
      <c r="DS49" s="2">
        <v>608827</v>
      </c>
      <c r="DT49" s="1" t="s">
        <v>46</v>
      </c>
      <c r="DU49" s="4">
        <v>612223</v>
      </c>
      <c r="DV49" s="4">
        <v>615442</v>
      </c>
      <c r="DW49" s="4">
        <v>617858</v>
      </c>
      <c r="DX49" s="4">
        <v>619920</v>
      </c>
      <c r="DY49" s="4">
        <v>621215</v>
      </c>
      <c r="DZ49" s="4">
        <v>622892</v>
      </c>
      <c r="EA49" s="4">
        <v>623481</v>
      </c>
      <c r="EB49" s="4">
        <v>624151</v>
      </c>
      <c r="EC49" s="4">
        <v>624817</v>
      </c>
      <c r="ED49" s="4">
        <v>625741</v>
      </c>
      <c r="EE49" s="5" t="s">
        <v>46</v>
      </c>
      <c r="EF49" s="2">
        <v>626210</v>
      </c>
      <c r="EG49" s="2">
        <v>625606</v>
      </c>
      <c r="EH49" s="2">
        <v>626044</v>
      </c>
      <c r="EI49" s="2">
        <v>625665</v>
      </c>
      <c r="EJ49" s="2">
        <v>624455</v>
      </c>
      <c r="EK49" s="2">
        <v>623354</v>
      </c>
      <c r="EL49" s="2">
        <v>623657</v>
      </c>
    </row>
    <row r="50" spans="1:142" x14ac:dyDescent="0.3">
      <c r="A50" s="2" t="s">
        <v>48</v>
      </c>
      <c r="B50" s="2" t="s">
        <v>48</v>
      </c>
      <c r="C50" s="2">
        <v>523</v>
      </c>
      <c r="D50" s="2">
        <v>583</v>
      </c>
      <c r="E50" s="2">
        <v>651</v>
      </c>
      <c r="F50" s="2">
        <v>719</v>
      </c>
      <c r="G50" s="2">
        <v>782</v>
      </c>
      <c r="H50" s="2">
        <v>842</v>
      </c>
      <c r="I50" s="2" t="s">
        <v>48</v>
      </c>
      <c r="J50" s="2">
        <v>904</v>
      </c>
      <c r="K50" s="2">
        <v>967</v>
      </c>
      <c r="L50" s="2">
        <v>1028</v>
      </c>
      <c r="M50" s="2">
        <v>1091</v>
      </c>
      <c r="N50" s="2" t="s">
        <v>48</v>
      </c>
      <c r="O50" s="2">
        <v>1148</v>
      </c>
      <c r="P50" s="2">
        <v>1167</v>
      </c>
      <c r="Q50" s="2">
        <v>1184</v>
      </c>
      <c r="R50" s="2">
        <v>1209</v>
      </c>
      <c r="S50" s="2">
        <v>1231</v>
      </c>
      <c r="T50" s="2">
        <v>1239</v>
      </c>
      <c r="U50" s="2" t="s">
        <v>48</v>
      </c>
      <c r="V50" s="2">
        <v>1255</v>
      </c>
      <c r="W50" s="2">
        <v>1287</v>
      </c>
      <c r="X50" s="2">
        <v>1341</v>
      </c>
      <c r="Y50" s="2">
        <v>1333</v>
      </c>
      <c r="Z50" s="2" t="s">
        <v>48</v>
      </c>
      <c r="AA50" s="2">
        <v>1373</v>
      </c>
      <c r="AB50" s="2">
        <v>1405</v>
      </c>
      <c r="AC50" s="2">
        <v>1415</v>
      </c>
      <c r="AD50" s="2">
        <v>1433</v>
      </c>
      <c r="AE50" s="2">
        <v>1467</v>
      </c>
      <c r="AF50" s="2">
        <v>1494</v>
      </c>
      <c r="AG50" s="2" t="s">
        <v>48</v>
      </c>
      <c r="AH50" s="2">
        <v>1516</v>
      </c>
      <c r="AI50" s="2">
        <v>1538</v>
      </c>
      <c r="AJ50" s="2">
        <v>1551</v>
      </c>
      <c r="AK50" s="2">
        <v>1555</v>
      </c>
      <c r="AL50" s="2" t="s">
        <v>48</v>
      </c>
      <c r="AM50" s="2">
        <v>1568</v>
      </c>
      <c r="AN50" s="2">
        <v>1581</v>
      </c>
      <c r="AO50" s="2">
        <v>1584</v>
      </c>
      <c r="AP50" s="2">
        <v>1592</v>
      </c>
      <c r="AQ50" s="2">
        <v>1610</v>
      </c>
      <c r="AR50" s="2">
        <v>1629</v>
      </c>
      <c r="AS50" s="2" t="s">
        <v>48</v>
      </c>
      <c r="AT50" s="2">
        <v>1653</v>
      </c>
      <c r="AU50" s="2">
        <v>1681</v>
      </c>
      <c r="AV50" s="2">
        <v>1698</v>
      </c>
      <c r="AW50" s="2">
        <v>1715</v>
      </c>
      <c r="AX50" s="2" t="s">
        <v>48</v>
      </c>
      <c r="AY50" s="2">
        <v>1740</v>
      </c>
      <c r="AZ50" s="2">
        <v>1789</v>
      </c>
      <c r="BA50" s="2">
        <v>1901</v>
      </c>
      <c r="BB50" s="2">
        <v>2027</v>
      </c>
      <c r="BC50" s="2">
        <v>2092</v>
      </c>
      <c r="BD50" s="2">
        <v>2206</v>
      </c>
      <c r="BE50" s="2" t="s">
        <v>48</v>
      </c>
      <c r="BF50" s="2">
        <v>2288</v>
      </c>
      <c r="BG50" s="2">
        <v>2211</v>
      </c>
      <c r="BH50" s="2">
        <v>2255</v>
      </c>
      <c r="BI50" s="2">
        <v>2294</v>
      </c>
      <c r="BJ50" s="2" t="s">
        <v>48</v>
      </c>
      <c r="BK50" s="2">
        <v>2379</v>
      </c>
      <c r="BL50" s="2">
        <v>2424</v>
      </c>
      <c r="BM50" s="2">
        <v>2448</v>
      </c>
      <c r="BN50" s="2">
        <v>2466</v>
      </c>
      <c r="BO50" s="2">
        <v>2516</v>
      </c>
      <c r="BP50" s="2" t="s">
        <v>48</v>
      </c>
      <c r="BQ50" s="2">
        <v>2604</v>
      </c>
      <c r="BR50" s="2">
        <v>2668</v>
      </c>
      <c r="BS50" s="2">
        <v>2724</v>
      </c>
      <c r="BT50" s="2">
        <v>2773</v>
      </c>
      <c r="BU50" s="2">
        <v>2821</v>
      </c>
      <c r="BV50" s="2">
        <v>2853</v>
      </c>
      <c r="BW50" s="2" t="s">
        <v>48</v>
      </c>
      <c r="BX50" s="2">
        <v>2882</v>
      </c>
      <c r="BY50" s="2">
        <v>2942</v>
      </c>
      <c r="BZ50" s="2">
        <v>2955</v>
      </c>
      <c r="CA50" s="2">
        <v>2961</v>
      </c>
      <c r="CB50" s="2" t="s">
        <v>48</v>
      </c>
      <c r="CC50" s="2">
        <v>2967</v>
      </c>
      <c r="CD50" s="2">
        <v>3057</v>
      </c>
      <c r="CE50" s="2">
        <v>3174</v>
      </c>
      <c r="CF50" s="2">
        <v>3270</v>
      </c>
      <c r="CG50" s="2">
        <v>3343</v>
      </c>
      <c r="CH50" s="2" t="s">
        <v>48</v>
      </c>
      <c r="CI50" s="2">
        <v>3413244</v>
      </c>
      <c r="CJ50" s="2">
        <v>3447553</v>
      </c>
      <c r="CK50" s="2">
        <v>3447885</v>
      </c>
      <c r="CL50" s="2">
        <v>3478782</v>
      </c>
      <c r="CM50" s="2">
        <v>3549946</v>
      </c>
      <c r="CN50" s="2">
        <v>3621339</v>
      </c>
      <c r="CO50" s="2" t="s">
        <v>48</v>
      </c>
      <c r="CP50" s="2">
        <v>3693610</v>
      </c>
      <c r="CQ50" s="2">
        <v>3776050</v>
      </c>
      <c r="CR50" s="2">
        <v>3889073</v>
      </c>
      <c r="CS50" s="2">
        <v>4017632</v>
      </c>
      <c r="CT50" s="2">
        <v>4132156</v>
      </c>
      <c r="CU50" s="2" t="s">
        <v>48</v>
      </c>
      <c r="CV50" s="2">
        <v>4235731</v>
      </c>
      <c r="CW50" s="2">
        <v>4276552</v>
      </c>
      <c r="CX50" s="2">
        <v>4300266</v>
      </c>
      <c r="CY50" s="2">
        <v>4343656</v>
      </c>
      <c r="CZ50" s="2" t="s">
        <v>48</v>
      </c>
      <c r="DA50" s="2" t="s">
        <v>48</v>
      </c>
      <c r="DB50" s="2">
        <v>4400098</v>
      </c>
      <c r="DC50" s="2">
        <v>4452720</v>
      </c>
      <c r="DD50" s="2">
        <v>4531901</v>
      </c>
      <c r="DE50" s="2">
        <v>4639893</v>
      </c>
      <c r="DF50" s="2">
        <v>4746316</v>
      </c>
      <c r="DG50" s="2">
        <v>4866692</v>
      </c>
      <c r="DH50" s="2" t="s">
        <v>48</v>
      </c>
      <c r="DI50" s="2" t="s">
        <v>48</v>
      </c>
      <c r="DJ50" s="2">
        <v>5025624</v>
      </c>
      <c r="DK50" s="2">
        <v>5160757</v>
      </c>
      <c r="DL50" s="2">
        <v>5278842</v>
      </c>
      <c r="DM50" s="2">
        <v>5375161</v>
      </c>
      <c r="DN50" s="2">
        <v>5481027</v>
      </c>
      <c r="DO50" s="2">
        <v>5569753</v>
      </c>
      <c r="DP50" s="2">
        <v>5674747</v>
      </c>
      <c r="DQ50" s="2">
        <v>5769562</v>
      </c>
      <c r="DR50" s="2">
        <v>5842564</v>
      </c>
      <c r="DS50" s="2">
        <v>5894121</v>
      </c>
      <c r="DT50" s="1" t="s">
        <v>48</v>
      </c>
      <c r="DU50" s="4">
        <v>5985722</v>
      </c>
      <c r="DV50" s="4">
        <v>6052349</v>
      </c>
      <c r="DW50" s="4">
        <v>6104115</v>
      </c>
      <c r="DX50" s="4">
        <v>6178645</v>
      </c>
      <c r="DY50" s="4">
        <v>6257305</v>
      </c>
      <c r="DZ50" s="4">
        <v>6370753</v>
      </c>
      <c r="EA50" s="4">
        <v>6461587</v>
      </c>
      <c r="EB50" s="4">
        <v>6562231</v>
      </c>
      <c r="EC50" s="4">
        <v>6667426</v>
      </c>
      <c r="ED50" s="4">
        <v>6724540</v>
      </c>
      <c r="EE50" s="5" t="s">
        <v>48</v>
      </c>
      <c r="EF50" s="2">
        <v>6819155</v>
      </c>
      <c r="EG50" s="2">
        <v>6890899</v>
      </c>
      <c r="EH50" s="2">
        <v>6963410</v>
      </c>
      <c r="EI50" s="2">
        <v>7046931</v>
      </c>
      <c r="EJ50" s="2">
        <v>7152818</v>
      </c>
      <c r="EK50" s="2">
        <v>7280934</v>
      </c>
      <c r="EL50" s="2">
        <v>7405743</v>
      </c>
    </row>
    <row r="51" spans="1:142" x14ac:dyDescent="0.3">
      <c r="A51" s="2" t="s">
        <v>50</v>
      </c>
      <c r="B51" s="2" t="s">
        <v>50</v>
      </c>
      <c r="C51" s="2">
        <v>2072</v>
      </c>
      <c r="D51" s="2">
        <v>2109</v>
      </c>
      <c r="E51" s="2">
        <v>2141</v>
      </c>
      <c r="F51" s="2">
        <v>2171</v>
      </c>
      <c r="G51" s="2">
        <v>2202</v>
      </c>
      <c r="H51" s="2">
        <v>2231</v>
      </c>
      <c r="I51" s="2" t="s">
        <v>50</v>
      </c>
      <c r="J51" s="2">
        <v>2250</v>
      </c>
      <c r="K51" s="2">
        <v>2268</v>
      </c>
      <c r="L51" s="2">
        <v>2292</v>
      </c>
      <c r="M51" s="2">
        <v>2317</v>
      </c>
      <c r="N51" s="2" t="s">
        <v>50</v>
      </c>
      <c r="O51" s="2">
        <v>2345</v>
      </c>
      <c r="P51" s="2">
        <v>2369</v>
      </c>
      <c r="Q51" s="2">
        <v>2407</v>
      </c>
      <c r="R51" s="2">
        <v>2438</v>
      </c>
      <c r="S51" s="2">
        <v>2490</v>
      </c>
      <c r="T51" s="2">
        <v>2535</v>
      </c>
      <c r="U51" s="2" t="s">
        <v>50</v>
      </c>
      <c r="V51" s="2">
        <v>2562</v>
      </c>
      <c r="W51" s="2">
        <v>2587</v>
      </c>
      <c r="X51" s="2">
        <v>2597</v>
      </c>
      <c r="Y51" s="2">
        <v>2600</v>
      </c>
      <c r="Z51" s="2" t="s">
        <v>50</v>
      </c>
      <c r="AA51" s="2">
        <v>2679</v>
      </c>
      <c r="AB51" s="2">
        <v>2722</v>
      </c>
      <c r="AC51" s="2">
        <v>2761</v>
      </c>
      <c r="AD51" s="2">
        <v>2803</v>
      </c>
      <c r="AE51" s="2">
        <v>2833</v>
      </c>
      <c r="AF51" s="2">
        <v>2863</v>
      </c>
      <c r="AG51" s="2" t="s">
        <v>50</v>
      </c>
      <c r="AH51" s="2">
        <v>2892</v>
      </c>
      <c r="AI51" s="2">
        <v>2916</v>
      </c>
      <c r="AJ51" s="2">
        <v>2923</v>
      </c>
      <c r="AK51" s="2">
        <v>2934</v>
      </c>
      <c r="AL51" s="2" t="s">
        <v>50</v>
      </c>
      <c r="AM51" s="2">
        <v>2950</v>
      </c>
      <c r="AN51" s="2">
        <v>2990</v>
      </c>
      <c r="AO51" s="2">
        <v>3021</v>
      </c>
      <c r="AP51" s="2">
        <v>3040</v>
      </c>
      <c r="AQ51" s="2">
        <v>3054</v>
      </c>
      <c r="AR51" s="2">
        <v>3070</v>
      </c>
      <c r="AS51" s="2" t="s">
        <v>50</v>
      </c>
      <c r="AT51" s="2">
        <v>3082</v>
      </c>
      <c r="AU51" s="2">
        <v>3088</v>
      </c>
      <c r="AV51" s="2">
        <v>3098</v>
      </c>
      <c r="AW51" s="2">
        <v>3121</v>
      </c>
      <c r="AX51" s="2" t="s">
        <v>50</v>
      </c>
      <c r="AY51" s="2">
        <v>3143</v>
      </c>
      <c r="AZ51" s="2">
        <v>3140</v>
      </c>
      <c r="BA51" s="2">
        <v>3053</v>
      </c>
      <c r="BB51" s="2">
        <v>3014</v>
      </c>
      <c r="BC51" s="2">
        <v>2980</v>
      </c>
      <c r="BD51" s="2">
        <v>2961</v>
      </c>
      <c r="BE51" s="2" t="s">
        <v>50</v>
      </c>
      <c r="BF51" s="2">
        <v>3167</v>
      </c>
      <c r="BG51" s="2">
        <v>3250</v>
      </c>
      <c r="BH51" s="2">
        <v>3314</v>
      </c>
      <c r="BI51" s="2">
        <v>3391</v>
      </c>
      <c r="BJ51" s="2" t="s">
        <v>50</v>
      </c>
      <c r="BK51" s="2">
        <v>3435</v>
      </c>
      <c r="BL51" s="2">
        <v>3439</v>
      </c>
      <c r="BM51" s="2">
        <v>3469</v>
      </c>
      <c r="BN51" s="2">
        <v>3506</v>
      </c>
      <c r="BO51" s="2">
        <v>3608</v>
      </c>
      <c r="BP51" s="2" t="s">
        <v>50</v>
      </c>
      <c r="BQ51" s="2">
        <v>3679</v>
      </c>
      <c r="BR51" s="2">
        <v>3742</v>
      </c>
      <c r="BS51" s="2">
        <v>3791</v>
      </c>
      <c r="BT51" s="2">
        <v>3843</v>
      </c>
      <c r="BU51" s="2">
        <v>3891</v>
      </c>
      <c r="BV51" s="2">
        <v>3952</v>
      </c>
      <c r="BW51" s="2" t="s">
        <v>50</v>
      </c>
      <c r="BX51" s="2">
        <v>4009</v>
      </c>
      <c r="BY51" s="2">
        <v>4049</v>
      </c>
      <c r="BZ51" s="2">
        <v>4112</v>
      </c>
      <c r="CA51" s="2">
        <v>4165</v>
      </c>
      <c r="CB51" s="2" t="s">
        <v>50</v>
      </c>
      <c r="CC51" s="2">
        <v>4232</v>
      </c>
      <c r="CD51" s="2">
        <v>4274</v>
      </c>
      <c r="CE51" s="2">
        <v>4303</v>
      </c>
      <c r="CF51" s="2">
        <v>4345</v>
      </c>
      <c r="CG51" s="2">
        <v>4378</v>
      </c>
      <c r="CH51" s="2" t="s">
        <v>50</v>
      </c>
      <c r="CI51" s="2">
        <v>4417821</v>
      </c>
      <c r="CJ51" s="2">
        <v>4462155</v>
      </c>
      <c r="CK51" s="2">
        <v>4502412</v>
      </c>
      <c r="CL51" s="2">
        <v>4524244</v>
      </c>
      <c r="CM51" s="2">
        <v>4545782</v>
      </c>
      <c r="CN51" s="2">
        <v>4578986</v>
      </c>
      <c r="CO51" s="2" t="s">
        <v>50</v>
      </c>
      <c r="CP51" s="2">
        <v>4595904</v>
      </c>
      <c r="CQ51" s="2">
        <v>4626514</v>
      </c>
      <c r="CR51" s="2">
        <v>4646108</v>
      </c>
      <c r="CS51" s="2">
        <v>4682811</v>
      </c>
      <c r="CT51" s="2">
        <v>4705767</v>
      </c>
      <c r="CU51" s="2" t="s">
        <v>50</v>
      </c>
      <c r="CV51" s="2">
        <v>4726343</v>
      </c>
      <c r="CW51" s="2">
        <v>4728870</v>
      </c>
      <c r="CX51" s="2">
        <v>4721438</v>
      </c>
      <c r="CY51" s="2">
        <v>4735563</v>
      </c>
      <c r="CZ51" s="2" t="s">
        <v>50</v>
      </c>
      <c r="DA51" s="2" t="s">
        <v>50</v>
      </c>
      <c r="DB51" s="2">
        <v>4747767</v>
      </c>
      <c r="DC51" s="2">
        <v>4755618</v>
      </c>
      <c r="DD51" s="2">
        <v>4777919</v>
      </c>
      <c r="DE51" s="2">
        <v>4822388</v>
      </c>
      <c r="DF51" s="2">
        <v>4856574</v>
      </c>
      <c r="DG51" s="2">
        <v>4891769</v>
      </c>
      <c r="DH51" s="2" t="s">
        <v>50</v>
      </c>
      <c r="DI51" s="2" t="s">
        <v>50</v>
      </c>
      <c r="DJ51" s="2">
        <v>4964343</v>
      </c>
      <c r="DK51" s="2">
        <v>5025398</v>
      </c>
      <c r="DL51" s="2">
        <v>5084889</v>
      </c>
      <c r="DM51" s="2">
        <v>5133678</v>
      </c>
      <c r="DN51" s="2">
        <v>5184836</v>
      </c>
      <c r="DO51" s="2">
        <v>5229986</v>
      </c>
      <c r="DP51" s="2">
        <v>5266213</v>
      </c>
      <c r="DQ51" s="2">
        <v>5297672</v>
      </c>
      <c r="DR51" s="2">
        <v>5332666</v>
      </c>
      <c r="DS51" s="2">
        <v>5363675</v>
      </c>
      <c r="DT51" s="1" t="s">
        <v>50</v>
      </c>
      <c r="DU51" s="4">
        <v>5406835</v>
      </c>
      <c r="DV51" s="4">
        <v>5445162</v>
      </c>
      <c r="DW51" s="4">
        <v>5479203</v>
      </c>
      <c r="DX51" s="4">
        <v>5514026</v>
      </c>
      <c r="DY51" s="4">
        <v>5546166</v>
      </c>
      <c r="DZ51" s="4">
        <v>5577655</v>
      </c>
      <c r="EA51" s="4">
        <v>5610775</v>
      </c>
      <c r="EB51" s="4">
        <v>5640996</v>
      </c>
      <c r="EC51" s="4">
        <v>5669264</v>
      </c>
      <c r="ED51" s="4">
        <v>5686986</v>
      </c>
      <c r="EE51" s="5" t="s">
        <v>50</v>
      </c>
      <c r="EF51" s="2">
        <v>5705812</v>
      </c>
      <c r="EG51" s="2">
        <v>5721075</v>
      </c>
      <c r="EH51" s="2">
        <v>5736673</v>
      </c>
      <c r="EI51" s="2">
        <v>5751272</v>
      </c>
      <c r="EJ51" s="2">
        <v>5759744</v>
      </c>
      <c r="EK51" s="2">
        <v>5772917</v>
      </c>
      <c r="EL51" s="2">
        <v>5795483</v>
      </c>
    </row>
    <row r="52" spans="1:142" x14ac:dyDescent="0.3">
      <c r="A52" s="2" t="s">
        <v>49</v>
      </c>
      <c r="B52" s="2" t="s">
        <v>49</v>
      </c>
      <c r="C52" s="2">
        <v>959</v>
      </c>
      <c r="D52" s="2">
        <v>972</v>
      </c>
      <c r="E52" s="2">
        <v>1000</v>
      </c>
      <c r="F52" s="2">
        <v>1037</v>
      </c>
      <c r="G52" s="2">
        <v>1064</v>
      </c>
      <c r="H52" s="2">
        <v>1094</v>
      </c>
      <c r="I52" s="2" t="s">
        <v>49</v>
      </c>
      <c r="J52" s="2">
        <v>1122</v>
      </c>
      <c r="K52" s="2">
        <v>1149</v>
      </c>
      <c r="L52" s="2">
        <v>1174</v>
      </c>
      <c r="M52" s="2">
        <v>1203</v>
      </c>
      <c r="N52" s="2" t="s">
        <v>49</v>
      </c>
      <c r="O52" s="2">
        <v>1231</v>
      </c>
      <c r="P52" s="2">
        <v>1266</v>
      </c>
      <c r="Q52" s="2">
        <v>1291</v>
      </c>
      <c r="R52" s="2">
        <v>1317</v>
      </c>
      <c r="S52" s="2">
        <v>1362</v>
      </c>
      <c r="T52" s="2">
        <v>1387</v>
      </c>
      <c r="U52" s="2" t="s">
        <v>49</v>
      </c>
      <c r="V52" s="2">
        <v>1414</v>
      </c>
      <c r="W52" s="2">
        <v>1439</v>
      </c>
      <c r="X52" s="2">
        <v>1438</v>
      </c>
      <c r="Y52" s="2">
        <v>1464</v>
      </c>
      <c r="Z52" s="2" t="s">
        <v>49</v>
      </c>
      <c r="AA52" s="2">
        <v>1470</v>
      </c>
      <c r="AB52" s="2">
        <v>1485</v>
      </c>
      <c r="AC52" s="2">
        <v>1498</v>
      </c>
      <c r="AD52" s="2">
        <v>1526</v>
      </c>
      <c r="AE52" s="2">
        <v>1577</v>
      </c>
      <c r="AF52" s="2">
        <v>1593</v>
      </c>
      <c r="AG52" s="2" t="s">
        <v>49</v>
      </c>
      <c r="AH52" s="2">
        <v>1623</v>
      </c>
      <c r="AI52" s="2">
        <v>1671</v>
      </c>
      <c r="AJ52" s="2">
        <v>1696</v>
      </c>
      <c r="AK52" s="2">
        <v>1717</v>
      </c>
      <c r="AL52" s="2" t="s">
        <v>49</v>
      </c>
      <c r="AM52" s="2">
        <v>1733</v>
      </c>
      <c r="AN52" s="2">
        <v>1740</v>
      </c>
      <c r="AO52" s="2">
        <v>1747</v>
      </c>
      <c r="AP52" s="2">
        <v>1752</v>
      </c>
      <c r="AQ52" s="2">
        <v>1771</v>
      </c>
      <c r="AR52" s="2">
        <v>1794</v>
      </c>
      <c r="AS52" s="2" t="s">
        <v>49</v>
      </c>
      <c r="AT52" s="2">
        <v>1808</v>
      </c>
      <c r="AU52" s="2">
        <v>1813</v>
      </c>
      <c r="AV52" s="2">
        <v>1828</v>
      </c>
      <c r="AW52" s="2">
        <v>1868</v>
      </c>
      <c r="AX52" s="2" t="s">
        <v>49</v>
      </c>
      <c r="AY52" s="2">
        <v>1907</v>
      </c>
      <c r="AZ52" s="2">
        <v>1885</v>
      </c>
      <c r="BA52" s="2">
        <v>1831</v>
      </c>
      <c r="BB52" s="2">
        <v>1741</v>
      </c>
      <c r="BC52" s="2">
        <v>1706</v>
      </c>
      <c r="BD52" s="2">
        <v>1708</v>
      </c>
      <c r="BE52" s="2" t="s">
        <v>49</v>
      </c>
      <c r="BF52" s="2">
        <v>1826</v>
      </c>
      <c r="BG52" s="2">
        <v>1883</v>
      </c>
      <c r="BH52" s="2">
        <v>1899</v>
      </c>
      <c r="BI52" s="2">
        <v>1930</v>
      </c>
      <c r="BJ52" s="2" t="s">
        <v>49</v>
      </c>
      <c r="BK52" s="2">
        <v>2006</v>
      </c>
      <c r="BL52" s="2">
        <v>1984</v>
      </c>
      <c r="BM52" s="2">
        <v>1957</v>
      </c>
      <c r="BN52" s="2">
        <v>1929</v>
      </c>
      <c r="BO52" s="2">
        <v>1905</v>
      </c>
      <c r="BP52" s="2" t="s">
        <v>49</v>
      </c>
      <c r="BQ52" s="2">
        <v>1880</v>
      </c>
      <c r="BR52" s="2">
        <v>1857</v>
      </c>
      <c r="BS52" s="2">
        <v>1843</v>
      </c>
      <c r="BT52" s="2">
        <v>1845</v>
      </c>
      <c r="BU52" s="2">
        <v>1855</v>
      </c>
      <c r="BV52" s="2">
        <v>1860</v>
      </c>
      <c r="BW52" s="2" t="s">
        <v>49</v>
      </c>
      <c r="BX52" s="2">
        <v>1828</v>
      </c>
      <c r="BY52" s="2">
        <v>1809</v>
      </c>
      <c r="BZ52" s="2">
        <v>1796</v>
      </c>
      <c r="CA52" s="2">
        <v>1797</v>
      </c>
      <c r="CB52" s="2" t="s">
        <v>49</v>
      </c>
      <c r="CC52" s="2">
        <v>1786</v>
      </c>
      <c r="CD52" s="2">
        <v>1775</v>
      </c>
      <c r="CE52" s="2">
        <v>1769</v>
      </c>
      <c r="CF52" s="2">
        <v>1763</v>
      </c>
      <c r="CG52" s="2">
        <v>1746</v>
      </c>
      <c r="CH52" s="2" t="s">
        <v>49</v>
      </c>
      <c r="CI52" s="2">
        <v>1744237</v>
      </c>
      <c r="CJ52" s="2">
        <v>1770657</v>
      </c>
      <c r="CK52" s="2">
        <v>1797648</v>
      </c>
      <c r="CL52" s="2">
        <v>1806360</v>
      </c>
      <c r="CM52" s="2">
        <v>1815447</v>
      </c>
      <c r="CN52" s="2">
        <v>1842250</v>
      </c>
      <c r="CO52" s="2" t="s">
        <v>49</v>
      </c>
      <c r="CP52" s="2">
        <v>1879503</v>
      </c>
      <c r="CQ52" s="2">
        <v>1908088</v>
      </c>
      <c r="CR52" s="2">
        <v>1923395</v>
      </c>
      <c r="CS52" s="2">
        <v>1942146</v>
      </c>
      <c r="CT52" s="2">
        <v>1949644</v>
      </c>
      <c r="CU52" s="2" t="s">
        <v>49</v>
      </c>
      <c r="CV52" s="2">
        <v>1954124</v>
      </c>
      <c r="CW52" s="2">
        <v>1949604</v>
      </c>
      <c r="CX52" s="2">
        <v>1945061</v>
      </c>
      <c r="CY52" s="2">
        <v>1927697</v>
      </c>
      <c r="CZ52" s="2" t="s">
        <v>49</v>
      </c>
      <c r="DA52" s="2" t="s">
        <v>49</v>
      </c>
      <c r="DB52" s="2">
        <v>1906831</v>
      </c>
      <c r="DC52" s="2">
        <v>1882350</v>
      </c>
      <c r="DD52" s="2">
        <v>1857585</v>
      </c>
      <c r="DE52" s="2">
        <v>1830215</v>
      </c>
      <c r="DF52" s="2">
        <v>1806568</v>
      </c>
      <c r="DG52" s="2">
        <v>1793477</v>
      </c>
      <c r="DH52" s="2" t="s">
        <v>49</v>
      </c>
      <c r="DI52" s="2" t="s">
        <v>49</v>
      </c>
      <c r="DJ52" s="2">
        <v>1798735</v>
      </c>
      <c r="DK52" s="2">
        <v>1806451</v>
      </c>
      <c r="DL52" s="2">
        <v>1817539</v>
      </c>
      <c r="DM52" s="2">
        <v>1820421</v>
      </c>
      <c r="DN52" s="2">
        <v>1823700</v>
      </c>
      <c r="DO52" s="2">
        <v>1822808</v>
      </c>
      <c r="DP52" s="2">
        <v>1819113</v>
      </c>
      <c r="DQ52" s="2">
        <v>1815609</v>
      </c>
      <c r="DR52" s="2">
        <v>1811799</v>
      </c>
      <c r="DS52" s="2">
        <v>1808344</v>
      </c>
      <c r="DT52" s="1" t="s">
        <v>49</v>
      </c>
      <c r="DU52" s="4">
        <v>1801481</v>
      </c>
      <c r="DV52" s="4">
        <v>1805414</v>
      </c>
      <c r="DW52" s="4">
        <v>1812295</v>
      </c>
      <c r="DX52" s="4">
        <v>1816438</v>
      </c>
      <c r="DY52" s="4">
        <v>1820492</v>
      </c>
      <c r="DZ52" s="4">
        <v>1827912</v>
      </c>
      <c r="EA52" s="4">
        <v>1834052</v>
      </c>
      <c r="EB52" s="4">
        <v>1840310</v>
      </c>
      <c r="EC52" s="4">
        <v>1847775</v>
      </c>
      <c r="ED52" s="4">
        <v>1852994</v>
      </c>
      <c r="EE52" s="5" t="s">
        <v>49</v>
      </c>
      <c r="EF52" s="2">
        <v>1854891</v>
      </c>
      <c r="EG52" s="2">
        <v>1855360</v>
      </c>
      <c r="EH52" s="2">
        <v>1852333</v>
      </c>
      <c r="EI52" s="2">
        <v>1847624</v>
      </c>
      <c r="EJ52" s="2">
        <v>1839767</v>
      </c>
      <c r="EK52" s="2">
        <v>1828637</v>
      </c>
      <c r="EL52" s="2">
        <v>1815857</v>
      </c>
    </row>
    <row r="53" spans="1:142" x14ac:dyDescent="0.3">
      <c r="A53" s="2" t="s">
        <v>51</v>
      </c>
      <c r="B53" s="2" t="s">
        <v>51</v>
      </c>
      <c r="C53" s="2">
        <v>93</v>
      </c>
      <c r="D53" s="2">
        <v>100</v>
      </c>
      <c r="E53" s="2">
        <v>105</v>
      </c>
      <c r="F53" s="2">
        <v>108</v>
      </c>
      <c r="G53" s="2">
        <v>111</v>
      </c>
      <c r="H53" s="2">
        <v>114</v>
      </c>
      <c r="I53" s="2" t="s">
        <v>51</v>
      </c>
      <c r="J53" s="2">
        <v>118</v>
      </c>
      <c r="K53" s="2">
        <v>125</v>
      </c>
      <c r="L53" s="2">
        <v>133</v>
      </c>
      <c r="M53" s="2">
        <v>141</v>
      </c>
      <c r="N53" s="2" t="s">
        <v>51</v>
      </c>
      <c r="O53" s="2">
        <v>147</v>
      </c>
      <c r="P53" s="2">
        <v>150</v>
      </c>
      <c r="Q53" s="2">
        <v>153</v>
      </c>
      <c r="R53" s="2">
        <v>157</v>
      </c>
      <c r="S53" s="2">
        <v>163</v>
      </c>
      <c r="T53" s="2">
        <v>167</v>
      </c>
      <c r="U53" s="2" t="s">
        <v>51</v>
      </c>
      <c r="V53" s="2">
        <v>174</v>
      </c>
      <c r="W53" s="2">
        <v>186</v>
      </c>
      <c r="X53" s="2">
        <v>181</v>
      </c>
      <c r="Y53" s="2">
        <v>191</v>
      </c>
      <c r="Z53" s="2" t="s">
        <v>51</v>
      </c>
      <c r="AA53" s="2">
        <v>197</v>
      </c>
      <c r="AB53" s="2">
        <v>203</v>
      </c>
      <c r="AC53" s="2">
        <v>208</v>
      </c>
      <c r="AD53" s="2">
        <v>211</v>
      </c>
      <c r="AE53" s="2">
        <v>215</v>
      </c>
      <c r="AF53" s="2">
        <v>216</v>
      </c>
      <c r="AG53" s="2" t="s">
        <v>51</v>
      </c>
      <c r="AH53" s="2">
        <v>217</v>
      </c>
      <c r="AI53" s="2">
        <v>219</v>
      </c>
      <c r="AJ53" s="2">
        <v>220</v>
      </c>
      <c r="AK53" s="2">
        <v>223</v>
      </c>
      <c r="AL53" s="2" t="s">
        <v>51</v>
      </c>
      <c r="AM53" s="2">
        <v>226</v>
      </c>
      <c r="AN53" s="2">
        <v>229</v>
      </c>
      <c r="AO53" s="2">
        <v>230</v>
      </c>
      <c r="AP53" s="2">
        <v>230</v>
      </c>
      <c r="AQ53" s="2">
        <v>233</v>
      </c>
      <c r="AR53" s="2">
        <v>237</v>
      </c>
      <c r="AS53" s="2" t="s">
        <v>51</v>
      </c>
      <c r="AT53" s="2">
        <v>240</v>
      </c>
      <c r="AU53" s="2">
        <v>243</v>
      </c>
      <c r="AV53" s="2">
        <v>246</v>
      </c>
      <c r="AW53" s="2">
        <v>248</v>
      </c>
      <c r="AX53" s="2" t="s">
        <v>51</v>
      </c>
      <c r="AY53" s="2">
        <v>250</v>
      </c>
      <c r="AZ53" s="2">
        <v>247</v>
      </c>
      <c r="BA53" s="2">
        <v>251</v>
      </c>
      <c r="BB53" s="2">
        <v>247</v>
      </c>
      <c r="BC53" s="2">
        <v>242</v>
      </c>
      <c r="BD53" s="2">
        <v>239</v>
      </c>
      <c r="BE53" s="2" t="s">
        <v>51</v>
      </c>
      <c r="BF53" s="2">
        <v>254</v>
      </c>
      <c r="BG53" s="2">
        <v>258</v>
      </c>
      <c r="BH53" s="2">
        <v>269</v>
      </c>
      <c r="BI53" s="2">
        <v>277</v>
      </c>
      <c r="BJ53" s="2" t="s">
        <v>51</v>
      </c>
      <c r="BK53" s="2">
        <v>291</v>
      </c>
      <c r="BL53" s="2">
        <v>291</v>
      </c>
      <c r="BM53" s="2">
        <v>293</v>
      </c>
      <c r="BN53" s="2">
        <v>290</v>
      </c>
      <c r="BO53" s="2">
        <v>293</v>
      </c>
      <c r="BP53" s="2" t="s">
        <v>51</v>
      </c>
      <c r="BQ53" s="2">
        <v>307</v>
      </c>
      <c r="BR53" s="2">
        <v>312</v>
      </c>
      <c r="BS53" s="2">
        <v>314</v>
      </c>
      <c r="BT53" s="2">
        <v>315</v>
      </c>
      <c r="BU53" s="2">
        <v>320</v>
      </c>
      <c r="BV53" s="2">
        <v>330</v>
      </c>
      <c r="BW53" s="2" t="s">
        <v>51</v>
      </c>
      <c r="BX53" s="2">
        <v>337</v>
      </c>
      <c r="BY53" s="2">
        <v>333</v>
      </c>
      <c r="BZ53" s="2">
        <v>336</v>
      </c>
      <c r="CA53" s="2">
        <v>339</v>
      </c>
      <c r="CB53" s="2" t="s">
        <v>51</v>
      </c>
      <c r="CC53" s="2">
        <v>332</v>
      </c>
      <c r="CD53" s="2">
        <v>323</v>
      </c>
      <c r="CE53" s="2">
        <v>322</v>
      </c>
      <c r="CF53" s="2">
        <v>324</v>
      </c>
      <c r="CG53" s="2">
        <v>329</v>
      </c>
      <c r="CH53" s="2" t="s">
        <v>51</v>
      </c>
      <c r="CI53" s="2">
        <v>332416</v>
      </c>
      <c r="CJ53" s="2">
        <v>340285</v>
      </c>
      <c r="CK53" s="2">
        <v>347345</v>
      </c>
      <c r="CL53" s="2">
        <v>354061</v>
      </c>
      <c r="CM53" s="2">
        <v>365501</v>
      </c>
      <c r="CN53" s="2">
        <v>381695</v>
      </c>
      <c r="CO53" s="2" t="s">
        <v>51</v>
      </c>
      <c r="CP53" s="2">
        <v>396952</v>
      </c>
      <c r="CQ53" s="2">
        <v>413354</v>
      </c>
      <c r="CR53" s="2">
        <v>432880</v>
      </c>
      <c r="CS53" s="2">
        <v>454378</v>
      </c>
      <c r="CT53" s="2">
        <v>469557</v>
      </c>
      <c r="CU53" s="2" t="s">
        <v>51</v>
      </c>
      <c r="CV53" s="2">
        <v>491712</v>
      </c>
      <c r="CW53" s="2">
        <v>506400</v>
      </c>
      <c r="CX53" s="2">
        <v>510345</v>
      </c>
      <c r="CY53" s="2">
        <v>504896</v>
      </c>
      <c r="CZ53" s="2" t="s">
        <v>51</v>
      </c>
      <c r="DA53" s="2" t="s">
        <v>51</v>
      </c>
      <c r="DB53" s="2">
        <v>499695</v>
      </c>
      <c r="DC53" s="2">
        <v>495633</v>
      </c>
      <c r="DD53" s="2">
        <v>476965</v>
      </c>
      <c r="DE53" s="2">
        <v>465101</v>
      </c>
      <c r="DF53" s="2">
        <v>458374</v>
      </c>
      <c r="DG53" s="2">
        <v>453588</v>
      </c>
      <c r="DH53" s="2" t="s">
        <v>51</v>
      </c>
      <c r="DI53" s="2" t="s">
        <v>51</v>
      </c>
      <c r="DJ53" s="2">
        <v>459260</v>
      </c>
      <c r="DK53" s="2">
        <v>466251</v>
      </c>
      <c r="DL53" s="2">
        <v>473081</v>
      </c>
      <c r="DM53" s="2">
        <v>480283</v>
      </c>
      <c r="DN53" s="2">
        <v>485160</v>
      </c>
      <c r="DO53" s="2">
        <v>488167</v>
      </c>
      <c r="DP53" s="2">
        <v>489451</v>
      </c>
      <c r="DQ53" s="2">
        <v>490787</v>
      </c>
      <c r="DR53" s="2">
        <v>491780</v>
      </c>
      <c r="DS53" s="2">
        <v>493782</v>
      </c>
      <c r="DT53" s="1" t="s">
        <v>51</v>
      </c>
      <c r="DU53" s="4">
        <v>494657</v>
      </c>
      <c r="DV53" s="4">
        <v>500017</v>
      </c>
      <c r="DW53" s="4">
        <v>503453</v>
      </c>
      <c r="DX53" s="4">
        <v>509106</v>
      </c>
      <c r="DY53" s="4">
        <v>514157</v>
      </c>
      <c r="DZ53" s="4">
        <v>522667</v>
      </c>
      <c r="EA53" s="4">
        <v>534876</v>
      </c>
      <c r="EB53" s="4">
        <v>546043</v>
      </c>
      <c r="EC53" s="4">
        <v>559851</v>
      </c>
      <c r="ED53" s="4">
        <v>563626</v>
      </c>
      <c r="EE53" s="5" t="s">
        <v>51</v>
      </c>
      <c r="EF53" s="2">
        <v>567602</v>
      </c>
      <c r="EG53" s="2">
        <v>576608</v>
      </c>
      <c r="EH53" s="2">
        <v>582341</v>
      </c>
      <c r="EI53" s="2">
        <v>583334</v>
      </c>
      <c r="EJ53" s="2">
        <v>586102</v>
      </c>
      <c r="EK53" s="2">
        <v>584910</v>
      </c>
      <c r="EL53" s="2">
        <v>579315</v>
      </c>
    </row>
  </sheetData>
  <autoFilter ref="EE1:EL54">
    <sortState ref="EE2:EL54">
      <sortCondition ref="EE1:EE5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04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18"/>
    </sheetView>
  </sheetViews>
  <sheetFormatPr defaultRowHeight="14.4" x14ac:dyDescent="0.3"/>
  <cols>
    <col min="1" max="1" width="11.21875" style="7" bestFit="1" customWidth="1"/>
    <col min="2" max="2" width="8.5546875" style="7" bestFit="1" customWidth="1"/>
    <col min="3" max="5" width="8.88671875" style="7" bestFit="1" customWidth="1"/>
    <col min="6" max="6" width="10" style="7" bestFit="1" customWidth="1"/>
    <col min="7" max="8" width="8.88671875" style="7" bestFit="1" customWidth="1"/>
    <col min="9" max="10" width="7.77734375" style="7" bestFit="1" customWidth="1"/>
    <col min="11" max="12" width="10" style="7" bestFit="1" customWidth="1"/>
    <col min="13" max="15" width="8.88671875" style="7" bestFit="1" customWidth="1"/>
    <col min="16" max="16" width="10" style="7" bestFit="1" customWidth="1"/>
    <col min="17" max="23" width="8.88671875" style="7" bestFit="1" customWidth="1"/>
    <col min="24" max="24" width="10" style="7" bestFit="1" customWidth="1"/>
    <col min="25" max="28" width="8.88671875" style="7" bestFit="1" customWidth="1"/>
    <col min="29" max="29" width="10" style="7" bestFit="1" customWidth="1"/>
    <col min="30" max="30" width="7.77734375" style="7" bestFit="1" customWidth="1"/>
    <col min="31" max="35" width="8.88671875" style="7" bestFit="1" customWidth="1"/>
    <col min="36" max="37" width="10" style="7" bestFit="1" customWidth="1"/>
    <col min="38" max="39" width="8.88671875" style="7" bestFit="1" customWidth="1"/>
    <col min="40" max="40" width="10" style="7" bestFit="1" customWidth="1"/>
    <col min="41" max="42" width="8.88671875" style="7" bestFit="1" customWidth="1"/>
    <col min="43" max="43" width="7.77734375" style="7" bestFit="1" customWidth="1"/>
    <col min="44" max="44" width="8.88671875" style="7" bestFit="1" customWidth="1"/>
    <col min="45" max="45" width="10" style="7" bestFit="1" customWidth="1"/>
    <col min="46" max="47" width="8.88671875" style="7" bestFit="1" customWidth="1"/>
    <col min="48" max="48" width="7.77734375" style="7" bestFit="1" customWidth="1"/>
    <col min="49" max="51" width="8.88671875" style="7" bestFit="1" customWidth="1"/>
    <col min="52" max="52" width="7.77734375" style="7" bestFit="1" customWidth="1"/>
    <col min="53" max="53" width="11.109375" style="7" bestFit="1" customWidth="1"/>
    <col min="54" max="54" width="11.88671875" style="7" bestFit="1" customWidth="1"/>
    <col min="55" max="55" width="8.77734375" style="7" bestFit="1" customWidth="1"/>
    <col min="56" max="56" width="7.77734375" style="7" bestFit="1" customWidth="1"/>
    <col min="57" max="59" width="8.88671875" style="7" bestFit="1" customWidth="1"/>
    <col min="60" max="60" width="10" style="7" bestFit="1" customWidth="1"/>
    <col min="61" max="62" width="8.88671875" style="7" bestFit="1" customWidth="1"/>
    <col min="63" max="64" width="7.77734375" style="7" bestFit="1" customWidth="1"/>
    <col min="65" max="66" width="8.88671875" style="7" bestFit="1" customWidth="1"/>
    <col min="67" max="67" width="7.77734375" style="7" bestFit="1" customWidth="1"/>
    <col min="68" max="68" width="8.88671875" style="7" bestFit="1" customWidth="1"/>
    <col min="69" max="69" width="7.77734375" style="7" bestFit="1" customWidth="1"/>
    <col min="70" max="70" width="10" style="7" bestFit="1" customWidth="1"/>
    <col min="71" max="81" width="8.88671875" style="7" bestFit="1" customWidth="1"/>
    <col min="82" max="82" width="7.77734375" style="7" bestFit="1" customWidth="1"/>
    <col min="83" max="83" width="8.88671875" style="7" bestFit="1" customWidth="1"/>
    <col min="84" max="84" width="7.77734375" style="7" bestFit="1" customWidth="1"/>
    <col min="85" max="85" width="8.88671875" style="7" bestFit="1" customWidth="1"/>
    <col min="86" max="86" width="7.77734375" style="7" bestFit="1" customWidth="1"/>
    <col min="87" max="88" width="8.88671875" style="7" bestFit="1" customWidth="1"/>
    <col min="89" max="89" width="7.77734375" style="7" bestFit="1" customWidth="1"/>
    <col min="90" max="91" width="10" style="7" bestFit="1" customWidth="1"/>
    <col min="92" max="93" width="8.88671875" style="7" bestFit="1" customWidth="1"/>
    <col min="94" max="94" width="10" style="7" bestFit="1" customWidth="1"/>
    <col min="95" max="95" width="7.77734375" style="7" bestFit="1" customWidth="1"/>
    <col min="96" max="96" width="8.88671875" style="7" bestFit="1" customWidth="1"/>
    <col min="97" max="97" width="7.77734375" style="7" bestFit="1" customWidth="1"/>
    <col min="98" max="98" width="8.88671875" style="7" bestFit="1" customWidth="1"/>
    <col min="99" max="99" width="10" style="7" bestFit="1" customWidth="1"/>
    <col min="100" max="100" width="11.109375" style="7" bestFit="1" customWidth="1"/>
    <col min="101" max="102" width="8.88671875" style="7" bestFit="1" customWidth="1"/>
    <col min="103" max="103" width="7.77734375" style="7" bestFit="1" customWidth="1"/>
    <col min="104" max="104" width="8.88671875" style="7" bestFit="1" customWidth="1"/>
    <col min="105" max="106" width="8.88671875" style="7"/>
    <col min="107" max="107" width="7.77734375" style="7" bestFit="1" customWidth="1"/>
    <col min="108" max="108" width="11.109375" style="7" bestFit="1" customWidth="1"/>
    <col min="109" max="16384" width="8.88671875" style="7"/>
  </cols>
  <sheetData>
    <row r="1" spans="1:54" s="10" customFormat="1" x14ac:dyDescent="0.3">
      <c r="A1" s="9"/>
      <c r="B1" s="9" t="s">
        <v>2</v>
      </c>
      <c r="C1" s="9" t="s">
        <v>1</v>
      </c>
      <c r="D1" s="9" t="s">
        <v>4</v>
      </c>
      <c r="E1" s="9" t="s">
        <v>3</v>
      </c>
      <c r="F1" s="9" t="s">
        <v>5</v>
      </c>
      <c r="G1" s="9" t="s">
        <v>6</v>
      </c>
      <c r="H1" s="9" t="s">
        <v>7</v>
      </c>
      <c r="I1" s="9" t="s">
        <v>9</v>
      </c>
      <c r="J1" s="9" t="s">
        <v>8</v>
      </c>
      <c r="K1" s="9" t="s">
        <v>10</v>
      </c>
      <c r="L1" s="9" t="s">
        <v>11</v>
      </c>
      <c r="M1" s="9" t="s">
        <v>12</v>
      </c>
      <c r="N1" s="9" t="s">
        <v>16</v>
      </c>
      <c r="O1" s="9" t="s">
        <v>13</v>
      </c>
      <c r="P1" s="9" t="s">
        <v>14</v>
      </c>
      <c r="Q1" s="9" t="s">
        <v>15</v>
      </c>
      <c r="R1" s="9" t="s">
        <v>17</v>
      </c>
      <c r="S1" s="9" t="s">
        <v>18</v>
      </c>
      <c r="T1" s="9" t="s">
        <v>19</v>
      </c>
      <c r="U1" s="9" t="s">
        <v>22</v>
      </c>
      <c r="V1" s="9" t="s">
        <v>21</v>
      </c>
      <c r="W1" s="9" t="s">
        <v>20</v>
      </c>
      <c r="X1" s="9" t="s">
        <v>23</v>
      </c>
      <c r="Y1" s="9" t="s">
        <v>24</v>
      </c>
      <c r="Z1" s="9" t="s">
        <v>26</v>
      </c>
      <c r="AA1" s="9" t="s">
        <v>25</v>
      </c>
      <c r="AB1" s="9" t="s">
        <v>27</v>
      </c>
      <c r="AC1" s="9" t="s">
        <v>34</v>
      </c>
      <c r="AD1" s="9" t="s">
        <v>35</v>
      </c>
      <c r="AE1" s="9" t="s">
        <v>28</v>
      </c>
      <c r="AF1" s="9" t="s">
        <v>30</v>
      </c>
      <c r="AG1" s="9" t="s">
        <v>31</v>
      </c>
      <c r="AH1" s="9" t="s">
        <v>32</v>
      </c>
      <c r="AI1" s="9" t="s">
        <v>29</v>
      </c>
      <c r="AJ1" s="9" t="s">
        <v>33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47</v>
      </c>
      <c r="AV1" s="9" t="s">
        <v>46</v>
      </c>
      <c r="AW1" s="9" t="s">
        <v>48</v>
      </c>
      <c r="AX1" s="9" t="s">
        <v>50</v>
      </c>
      <c r="AY1" s="9" t="s">
        <v>49</v>
      </c>
      <c r="AZ1" s="9" t="s">
        <v>51</v>
      </c>
      <c r="BA1" s="9" t="s">
        <v>0</v>
      </c>
      <c r="BB1" s="10" t="s">
        <v>76</v>
      </c>
    </row>
    <row r="2" spans="1:54" x14ac:dyDescent="0.3">
      <c r="A2" s="6">
        <v>1917</v>
      </c>
      <c r="B2" s="6" t="s">
        <v>75</v>
      </c>
      <c r="C2" s="6">
        <v>2361000</v>
      </c>
      <c r="D2" s="6">
        <v>1737000</v>
      </c>
      <c r="E2" s="6">
        <v>311000</v>
      </c>
      <c r="F2" s="6">
        <v>3171000</v>
      </c>
      <c r="G2" s="6">
        <v>910000</v>
      </c>
      <c r="H2" s="6">
        <v>1327000</v>
      </c>
      <c r="I2" s="6">
        <v>385000</v>
      </c>
      <c r="J2" s="6">
        <v>222000</v>
      </c>
      <c r="K2" s="6">
        <v>895000</v>
      </c>
      <c r="L2" s="6">
        <v>2885000</v>
      </c>
      <c r="M2" s="6" t="s">
        <v>75</v>
      </c>
      <c r="N2" s="6">
        <v>2382000</v>
      </c>
      <c r="O2" s="6">
        <v>413000</v>
      </c>
      <c r="P2" s="6">
        <v>6313000</v>
      </c>
      <c r="Q2" s="6">
        <v>2910000</v>
      </c>
      <c r="R2" s="6">
        <v>1748000</v>
      </c>
      <c r="S2" s="6">
        <v>2421000</v>
      </c>
      <c r="T2" s="6">
        <v>1795000</v>
      </c>
      <c r="U2" s="6">
        <v>3738000</v>
      </c>
      <c r="V2" s="6">
        <v>1428000</v>
      </c>
      <c r="W2" s="6">
        <v>777000</v>
      </c>
      <c r="X2" s="6">
        <v>3451000</v>
      </c>
      <c r="Y2" s="6">
        <v>2329000</v>
      </c>
      <c r="Z2" s="6">
        <v>3470000</v>
      </c>
      <c r="AA2" s="6">
        <v>1820000</v>
      </c>
      <c r="AB2" s="6">
        <v>505000</v>
      </c>
      <c r="AC2" s="6">
        <v>2546000</v>
      </c>
      <c r="AD2" s="6">
        <v>661000</v>
      </c>
      <c r="AE2" s="6">
        <v>1285000</v>
      </c>
      <c r="AF2" s="6">
        <v>447000</v>
      </c>
      <c r="AG2" s="6">
        <v>2976000</v>
      </c>
      <c r="AH2" s="6">
        <v>361000</v>
      </c>
      <c r="AI2" s="6">
        <v>81000</v>
      </c>
      <c r="AJ2" s="6">
        <v>9993000</v>
      </c>
      <c r="AK2" s="6">
        <v>5510000</v>
      </c>
      <c r="AL2" s="6">
        <v>1960000</v>
      </c>
      <c r="AM2" s="6">
        <v>763000</v>
      </c>
      <c r="AN2" s="6">
        <v>8578000</v>
      </c>
      <c r="AO2" s="6">
        <v>606000</v>
      </c>
      <c r="AP2" s="6">
        <v>1675000</v>
      </c>
      <c r="AQ2" s="6">
        <v>599000</v>
      </c>
      <c r="AR2" s="6">
        <v>2331000</v>
      </c>
      <c r="AS2" s="6">
        <v>4563000</v>
      </c>
      <c r="AT2" s="6">
        <v>444000</v>
      </c>
      <c r="AU2" s="6">
        <v>2313000</v>
      </c>
      <c r="AV2" s="6">
        <v>372000</v>
      </c>
      <c r="AW2" s="6">
        <v>1287000</v>
      </c>
      <c r="AX2" s="6">
        <v>2587000</v>
      </c>
      <c r="AY2" s="6">
        <v>1439000</v>
      </c>
      <c r="AZ2" s="6">
        <v>186000</v>
      </c>
      <c r="BA2" s="6">
        <v>103266000</v>
      </c>
      <c r="BB2" s="8">
        <v>103267000</v>
      </c>
    </row>
    <row r="3" spans="1:54" x14ac:dyDescent="0.3">
      <c r="A3" s="6">
        <v>1918</v>
      </c>
      <c r="B3" s="6" t="s">
        <v>75</v>
      </c>
      <c r="C3" s="6">
        <v>2343000</v>
      </c>
      <c r="D3" s="6">
        <v>1749000</v>
      </c>
      <c r="E3" s="6">
        <v>320000</v>
      </c>
      <c r="F3" s="6">
        <v>3262000</v>
      </c>
      <c r="G3" s="6">
        <v>906000</v>
      </c>
      <c r="H3" s="6">
        <v>1329000</v>
      </c>
      <c r="I3" s="6">
        <v>418000</v>
      </c>
      <c r="J3" s="6">
        <v>220000</v>
      </c>
      <c r="K3" s="6">
        <v>865000</v>
      </c>
      <c r="L3" s="6">
        <v>2941000</v>
      </c>
      <c r="M3" s="6" t="s">
        <v>75</v>
      </c>
      <c r="N3" s="6">
        <v>2351000</v>
      </c>
      <c r="O3" s="6">
        <v>405000</v>
      </c>
      <c r="P3" s="6">
        <v>6275000</v>
      </c>
      <c r="Q3" s="6">
        <v>2880000</v>
      </c>
      <c r="R3" s="6">
        <v>1729000</v>
      </c>
      <c r="S3" s="6">
        <v>2425000</v>
      </c>
      <c r="T3" s="6">
        <v>1746000</v>
      </c>
      <c r="U3" s="6">
        <v>3695000</v>
      </c>
      <c r="V3" s="6">
        <v>1467000</v>
      </c>
      <c r="W3" s="6">
        <v>760000</v>
      </c>
      <c r="X3" s="6">
        <v>3499000</v>
      </c>
      <c r="Y3" s="6">
        <v>2291000</v>
      </c>
      <c r="Z3" s="6">
        <v>3325000</v>
      </c>
      <c r="AA3" s="6">
        <v>1813000</v>
      </c>
      <c r="AB3" s="6">
        <v>501000</v>
      </c>
      <c r="AC3" s="6">
        <v>2522000</v>
      </c>
      <c r="AD3" s="6">
        <v>636000</v>
      </c>
      <c r="AE3" s="6">
        <v>1266000</v>
      </c>
      <c r="AF3" s="6">
        <v>440000</v>
      </c>
      <c r="AG3" s="6">
        <v>3043000</v>
      </c>
      <c r="AH3" s="6">
        <v>382000</v>
      </c>
      <c r="AI3" s="6">
        <v>77000</v>
      </c>
      <c r="AJ3" s="6">
        <v>9936000</v>
      </c>
      <c r="AK3" s="6">
        <v>5547000</v>
      </c>
      <c r="AL3" s="6">
        <v>1969000</v>
      </c>
      <c r="AM3" s="6">
        <v>763000</v>
      </c>
      <c r="AN3" s="6">
        <v>8524000</v>
      </c>
      <c r="AO3" s="6">
        <v>604000</v>
      </c>
      <c r="AP3" s="6">
        <v>1746000</v>
      </c>
      <c r="AQ3" s="6">
        <v>570000</v>
      </c>
      <c r="AR3" s="6">
        <v>2288000</v>
      </c>
      <c r="AS3" s="6">
        <v>4666000</v>
      </c>
      <c r="AT3" s="6">
        <v>437000</v>
      </c>
      <c r="AU3" s="6">
        <v>2359000</v>
      </c>
      <c r="AV3" s="6">
        <v>352000</v>
      </c>
      <c r="AW3" s="6">
        <v>1341000</v>
      </c>
      <c r="AX3" s="6">
        <v>2597000</v>
      </c>
      <c r="AY3" s="6">
        <v>1438000</v>
      </c>
      <c r="AZ3" s="6">
        <v>181000</v>
      </c>
      <c r="BA3" s="6">
        <v>103203000</v>
      </c>
      <c r="BB3" s="8">
        <v>103199000</v>
      </c>
    </row>
    <row r="4" spans="1:54" x14ac:dyDescent="0.3">
      <c r="A4" s="6">
        <v>1919</v>
      </c>
      <c r="B4" s="6" t="s">
        <v>75</v>
      </c>
      <c r="C4" s="6">
        <v>2337000</v>
      </c>
      <c r="D4" s="6">
        <v>1742000</v>
      </c>
      <c r="E4" s="6">
        <v>329000</v>
      </c>
      <c r="F4" s="6">
        <v>3339000</v>
      </c>
      <c r="G4" s="6">
        <v>938000</v>
      </c>
      <c r="H4" s="6">
        <v>1359000</v>
      </c>
      <c r="I4" s="6">
        <v>445000</v>
      </c>
      <c r="J4" s="6">
        <v>221000</v>
      </c>
      <c r="K4" s="6">
        <v>898000</v>
      </c>
      <c r="L4" s="6">
        <v>2870000</v>
      </c>
      <c r="M4" s="6" t="s">
        <v>75</v>
      </c>
      <c r="N4" s="6">
        <v>2379000</v>
      </c>
      <c r="O4" s="6">
        <v>424000</v>
      </c>
      <c r="P4" s="6">
        <v>6392000</v>
      </c>
      <c r="Q4" s="6">
        <v>2906000</v>
      </c>
      <c r="R4" s="6">
        <v>1756000</v>
      </c>
      <c r="S4" s="6">
        <v>2413000</v>
      </c>
      <c r="T4" s="6">
        <v>1756000</v>
      </c>
      <c r="U4" s="6">
        <v>3785000</v>
      </c>
      <c r="V4" s="6">
        <v>1445000</v>
      </c>
      <c r="W4" s="6">
        <v>762000</v>
      </c>
      <c r="X4" s="6">
        <v>3591000</v>
      </c>
      <c r="Y4" s="6">
        <v>2346000</v>
      </c>
      <c r="Z4" s="6">
        <v>3371000</v>
      </c>
      <c r="AA4" s="6">
        <v>1790000</v>
      </c>
      <c r="AB4" s="6">
        <v>534000</v>
      </c>
      <c r="AC4" s="6">
        <v>2535000</v>
      </c>
      <c r="AD4" s="6">
        <v>648000</v>
      </c>
      <c r="AE4" s="6">
        <v>1290000</v>
      </c>
      <c r="AF4" s="6">
        <v>443000</v>
      </c>
      <c r="AG4" s="6">
        <v>3136000</v>
      </c>
      <c r="AH4" s="6">
        <v>362000</v>
      </c>
      <c r="AI4" s="6">
        <v>77000</v>
      </c>
      <c r="AJ4" s="6">
        <v>10252000</v>
      </c>
      <c r="AK4" s="6">
        <v>5683000</v>
      </c>
      <c r="AL4" s="6">
        <v>2003000</v>
      </c>
      <c r="AM4" s="6">
        <v>774000</v>
      </c>
      <c r="AN4" s="6">
        <v>8643000</v>
      </c>
      <c r="AO4" s="6">
        <v>603000</v>
      </c>
      <c r="AP4" s="6">
        <v>1687000</v>
      </c>
      <c r="AQ4" s="6">
        <v>606000</v>
      </c>
      <c r="AR4" s="6">
        <v>2305000</v>
      </c>
      <c r="AS4" s="6">
        <v>4631000</v>
      </c>
      <c r="AT4" s="6">
        <v>446000</v>
      </c>
      <c r="AU4" s="6">
        <v>2318000</v>
      </c>
      <c r="AV4" s="6">
        <v>352000</v>
      </c>
      <c r="AW4" s="6">
        <v>1333000</v>
      </c>
      <c r="AX4" s="6">
        <v>2600000</v>
      </c>
      <c r="AY4" s="6">
        <v>1464000</v>
      </c>
      <c r="AZ4" s="6">
        <v>191000</v>
      </c>
      <c r="BA4" s="6">
        <v>104512000</v>
      </c>
      <c r="BB4" s="8">
        <v>104510000</v>
      </c>
    </row>
    <row r="5" spans="1:54" x14ac:dyDescent="0.3">
      <c r="A5" s="6">
        <v>1920</v>
      </c>
      <c r="B5" s="6" t="s">
        <v>75</v>
      </c>
      <c r="C5" s="6">
        <v>2359000</v>
      </c>
      <c r="D5" s="6">
        <v>1756000</v>
      </c>
      <c r="E5" s="6">
        <v>340000</v>
      </c>
      <c r="F5" s="6">
        <v>3554000</v>
      </c>
      <c r="G5" s="6">
        <v>937000</v>
      </c>
      <c r="H5" s="6">
        <v>1391000</v>
      </c>
      <c r="I5" s="6">
        <v>440000</v>
      </c>
      <c r="J5" s="6">
        <v>219000</v>
      </c>
      <c r="K5" s="6">
        <v>962000</v>
      </c>
      <c r="L5" s="6">
        <v>2926000</v>
      </c>
      <c r="M5" s="6" t="s">
        <v>75</v>
      </c>
      <c r="N5" s="6">
        <v>2400000</v>
      </c>
      <c r="O5" s="6">
        <v>433000</v>
      </c>
      <c r="P5" s="6">
        <v>6663000</v>
      </c>
      <c r="Q5" s="6">
        <v>2947000</v>
      </c>
      <c r="R5" s="6">
        <v>1769000</v>
      </c>
      <c r="S5" s="6">
        <v>2421000</v>
      </c>
      <c r="T5" s="6">
        <v>1813000</v>
      </c>
      <c r="U5" s="6">
        <v>3882000</v>
      </c>
      <c r="V5" s="6">
        <v>1464000</v>
      </c>
      <c r="W5" s="6">
        <v>771000</v>
      </c>
      <c r="X5" s="6">
        <v>3723000</v>
      </c>
      <c r="Y5" s="6">
        <v>2403000</v>
      </c>
      <c r="Z5" s="6">
        <v>3404000</v>
      </c>
      <c r="AA5" s="6">
        <v>1800000</v>
      </c>
      <c r="AB5" s="6">
        <v>543000</v>
      </c>
      <c r="AC5" s="6">
        <v>2588000</v>
      </c>
      <c r="AD5" s="6">
        <v>646000</v>
      </c>
      <c r="AE5" s="6">
        <v>1300000</v>
      </c>
      <c r="AF5" s="6">
        <v>444000</v>
      </c>
      <c r="AG5" s="6">
        <v>3198000</v>
      </c>
      <c r="AH5" s="6">
        <v>363000</v>
      </c>
      <c r="AI5" s="6">
        <v>78000</v>
      </c>
      <c r="AJ5" s="6">
        <v>10282000</v>
      </c>
      <c r="AK5" s="6">
        <v>5799000</v>
      </c>
      <c r="AL5" s="6">
        <v>2055000</v>
      </c>
      <c r="AM5" s="6">
        <v>788000</v>
      </c>
      <c r="AN5" s="6">
        <v>8740000</v>
      </c>
      <c r="AO5" s="6">
        <v>613000</v>
      </c>
      <c r="AP5" s="6">
        <v>1685000</v>
      </c>
      <c r="AQ5" s="6">
        <v>640000</v>
      </c>
      <c r="AR5" s="6">
        <v>2329000</v>
      </c>
      <c r="AS5" s="6">
        <v>4723000</v>
      </c>
      <c r="AT5" s="6">
        <v>453000</v>
      </c>
      <c r="AU5" s="6">
        <v>2347000</v>
      </c>
      <c r="AV5" s="6">
        <v>353000</v>
      </c>
      <c r="AW5" s="6">
        <v>1373000</v>
      </c>
      <c r="AX5" s="6">
        <v>2679000</v>
      </c>
      <c r="AY5" s="6">
        <v>1470000</v>
      </c>
      <c r="AZ5" s="6">
        <v>197000</v>
      </c>
      <c r="BA5" s="6">
        <v>106466000</v>
      </c>
      <c r="BB5" s="8">
        <v>106463000</v>
      </c>
    </row>
    <row r="6" spans="1:54" x14ac:dyDescent="0.3">
      <c r="A6" s="6">
        <v>1921</v>
      </c>
      <c r="B6" s="6" t="s">
        <v>75</v>
      </c>
      <c r="C6" s="6">
        <v>2402000</v>
      </c>
      <c r="D6" s="6">
        <v>1769000</v>
      </c>
      <c r="E6" s="6">
        <v>351000</v>
      </c>
      <c r="F6" s="6">
        <v>3795000</v>
      </c>
      <c r="G6" s="6">
        <v>961000</v>
      </c>
      <c r="H6" s="6">
        <v>1415000</v>
      </c>
      <c r="I6" s="6">
        <v>446000</v>
      </c>
      <c r="J6" s="6">
        <v>216000</v>
      </c>
      <c r="K6" s="6">
        <v>997000</v>
      </c>
      <c r="L6" s="6">
        <v>2965000</v>
      </c>
      <c r="M6" s="6" t="s">
        <v>75</v>
      </c>
      <c r="N6" s="6">
        <v>2407000</v>
      </c>
      <c r="O6" s="6">
        <v>435000</v>
      </c>
      <c r="P6" s="6">
        <v>6858000</v>
      </c>
      <c r="Q6" s="6">
        <v>2976000</v>
      </c>
      <c r="R6" s="6">
        <v>1779000</v>
      </c>
      <c r="S6" s="6">
        <v>2436000</v>
      </c>
      <c r="T6" s="6">
        <v>1847000</v>
      </c>
      <c r="U6" s="6">
        <v>3951000</v>
      </c>
      <c r="V6" s="6">
        <v>1492000</v>
      </c>
      <c r="W6" s="6">
        <v>775000</v>
      </c>
      <c r="X6" s="6">
        <v>3872000</v>
      </c>
      <c r="Y6" s="6">
        <v>2434000</v>
      </c>
      <c r="Z6" s="6">
        <v>3429000</v>
      </c>
      <c r="AA6" s="6">
        <v>1823000</v>
      </c>
      <c r="AB6" s="6">
        <v>546000</v>
      </c>
      <c r="AC6" s="6">
        <v>2651000</v>
      </c>
      <c r="AD6" s="6">
        <v>646000</v>
      </c>
      <c r="AE6" s="6">
        <v>1309000</v>
      </c>
      <c r="AF6" s="6">
        <v>449000</v>
      </c>
      <c r="AG6" s="6">
        <v>3297000</v>
      </c>
      <c r="AH6" s="6">
        <v>370000</v>
      </c>
      <c r="AI6" s="6">
        <v>80000</v>
      </c>
      <c r="AJ6" s="6">
        <v>10416000</v>
      </c>
      <c r="AK6" s="6">
        <v>5921000</v>
      </c>
      <c r="AL6" s="6">
        <v>2108000</v>
      </c>
      <c r="AM6" s="6">
        <v>798000</v>
      </c>
      <c r="AN6" s="6">
        <v>8900000</v>
      </c>
      <c r="AO6" s="6">
        <v>629000</v>
      </c>
      <c r="AP6" s="6">
        <v>1693000</v>
      </c>
      <c r="AQ6" s="6">
        <v>652000</v>
      </c>
      <c r="AR6" s="6">
        <v>2369000</v>
      </c>
      <c r="AS6" s="6">
        <v>4853000</v>
      </c>
      <c r="AT6" s="6">
        <v>457000</v>
      </c>
      <c r="AU6" s="6">
        <v>2395000</v>
      </c>
      <c r="AV6" s="6">
        <v>355000</v>
      </c>
      <c r="AW6" s="6">
        <v>1405000</v>
      </c>
      <c r="AX6" s="6">
        <v>2722000</v>
      </c>
      <c r="AY6" s="6">
        <v>1485000</v>
      </c>
      <c r="AZ6" s="6">
        <v>203000</v>
      </c>
      <c r="BA6" s="6">
        <v>108541000</v>
      </c>
      <c r="BB6" s="8">
        <v>108540000</v>
      </c>
    </row>
    <row r="7" spans="1:54" x14ac:dyDescent="0.3">
      <c r="A7" s="6">
        <v>1922</v>
      </c>
      <c r="B7" s="6" t="s">
        <v>75</v>
      </c>
      <c r="C7" s="6">
        <v>2434000</v>
      </c>
      <c r="D7" s="6">
        <v>1772000</v>
      </c>
      <c r="E7" s="6">
        <v>360000</v>
      </c>
      <c r="F7" s="6">
        <v>3991000</v>
      </c>
      <c r="G7" s="6">
        <v>965000</v>
      </c>
      <c r="H7" s="6">
        <v>1431000</v>
      </c>
      <c r="I7" s="6">
        <v>450000</v>
      </c>
      <c r="J7" s="6">
        <v>214000</v>
      </c>
      <c r="K7" s="6">
        <v>1044000</v>
      </c>
      <c r="L7" s="6">
        <v>2965000</v>
      </c>
      <c r="M7" s="6" t="s">
        <v>75</v>
      </c>
      <c r="N7" s="6">
        <v>2428000</v>
      </c>
      <c r="O7" s="6">
        <v>436000</v>
      </c>
      <c r="P7" s="6">
        <v>6958000</v>
      </c>
      <c r="Q7" s="6">
        <v>2965000</v>
      </c>
      <c r="R7" s="6">
        <v>1799000</v>
      </c>
      <c r="S7" s="6">
        <v>2450000</v>
      </c>
      <c r="T7" s="6">
        <v>1871000</v>
      </c>
      <c r="U7" s="6">
        <v>4010000</v>
      </c>
      <c r="V7" s="6">
        <v>1509000</v>
      </c>
      <c r="W7" s="6">
        <v>778000</v>
      </c>
      <c r="X7" s="6">
        <v>3942000</v>
      </c>
      <c r="Y7" s="6">
        <v>2451000</v>
      </c>
      <c r="Z7" s="6">
        <v>3437000</v>
      </c>
      <c r="AA7" s="6">
        <v>1836000</v>
      </c>
      <c r="AB7" s="6">
        <v>543000</v>
      </c>
      <c r="AC7" s="6">
        <v>2700000</v>
      </c>
      <c r="AD7" s="6">
        <v>647000</v>
      </c>
      <c r="AE7" s="6">
        <v>1312000</v>
      </c>
      <c r="AF7" s="6">
        <v>451000</v>
      </c>
      <c r="AG7" s="6">
        <v>3380000</v>
      </c>
      <c r="AH7" s="6">
        <v>375000</v>
      </c>
      <c r="AI7" s="6">
        <v>81000</v>
      </c>
      <c r="AJ7" s="6">
        <v>10589000</v>
      </c>
      <c r="AK7" s="6">
        <v>6054000</v>
      </c>
      <c r="AL7" s="6">
        <v>2140000</v>
      </c>
      <c r="AM7" s="6">
        <v>814000</v>
      </c>
      <c r="AN7" s="6">
        <v>8982000</v>
      </c>
      <c r="AO7" s="6">
        <v>644000</v>
      </c>
      <c r="AP7" s="6">
        <v>1692000</v>
      </c>
      <c r="AQ7" s="6">
        <v>660000</v>
      </c>
      <c r="AR7" s="6">
        <v>2424000</v>
      </c>
      <c r="AS7" s="6">
        <v>4955000</v>
      </c>
      <c r="AT7" s="6">
        <v>467000</v>
      </c>
      <c r="AU7" s="6">
        <v>2412000</v>
      </c>
      <c r="AV7" s="6">
        <v>354000</v>
      </c>
      <c r="AW7" s="6">
        <v>1415000</v>
      </c>
      <c r="AX7" s="6">
        <v>2761000</v>
      </c>
      <c r="AY7" s="6">
        <v>1498000</v>
      </c>
      <c r="AZ7" s="6">
        <v>208000</v>
      </c>
      <c r="BA7" s="6">
        <v>110055000</v>
      </c>
      <c r="BB7" s="8">
        <v>110054000</v>
      </c>
    </row>
    <row r="8" spans="1:54" x14ac:dyDescent="0.3">
      <c r="A8" s="6">
        <v>1923</v>
      </c>
      <c r="B8" s="6" t="s">
        <v>75</v>
      </c>
      <c r="C8" s="6">
        <v>2464000</v>
      </c>
      <c r="D8" s="6">
        <v>1784000</v>
      </c>
      <c r="E8" s="6">
        <v>371000</v>
      </c>
      <c r="F8" s="6">
        <v>4270000</v>
      </c>
      <c r="G8" s="6">
        <v>984000</v>
      </c>
      <c r="H8" s="6">
        <v>1455000</v>
      </c>
      <c r="I8" s="6">
        <v>453000</v>
      </c>
      <c r="J8" s="6">
        <v>215000</v>
      </c>
      <c r="K8" s="6">
        <v>1097000</v>
      </c>
      <c r="L8" s="6">
        <v>2954000</v>
      </c>
      <c r="M8" s="6" t="s">
        <v>75</v>
      </c>
      <c r="N8" s="6">
        <v>2425000</v>
      </c>
      <c r="O8" s="6">
        <v>436000</v>
      </c>
      <c r="P8" s="6">
        <v>7068000</v>
      </c>
      <c r="Q8" s="6">
        <v>3042000</v>
      </c>
      <c r="R8" s="6">
        <v>1808000</v>
      </c>
      <c r="S8" s="6">
        <v>2480000</v>
      </c>
      <c r="T8" s="6">
        <v>1903000</v>
      </c>
      <c r="U8" s="6">
        <v>4057000</v>
      </c>
      <c r="V8" s="6">
        <v>1521000</v>
      </c>
      <c r="W8" s="6">
        <v>781000</v>
      </c>
      <c r="X8" s="6">
        <v>4063000</v>
      </c>
      <c r="Y8" s="6">
        <v>2487000</v>
      </c>
      <c r="Z8" s="6">
        <v>3454000</v>
      </c>
      <c r="AA8" s="6">
        <v>1858000</v>
      </c>
      <c r="AB8" s="6">
        <v>538000</v>
      </c>
      <c r="AC8" s="6">
        <v>2761000</v>
      </c>
      <c r="AD8" s="6">
        <v>648000</v>
      </c>
      <c r="AE8" s="6">
        <v>1321000</v>
      </c>
      <c r="AF8" s="6">
        <v>453000</v>
      </c>
      <c r="AG8" s="6">
        <v>3472000</v>
      </c>
      <c r="AH8" s="6">
        <v>382000</v>
      </c>
      <c r="AI8" s="6">
        <v>82000</v>
      </c>
      <c r="AJ8" s="6">
        <v>10752000</v>
      </c>
      <c r="AK8" s="6">
        <v>6183000</v>
      </c>
      <c r="AL8" s="6">
        <v>2159000</v>
      </c>
      <c r="AM8" s="6">
        <v>833000</v>
      </c>
      <c r="AN8" s="6">
        <v>9148000</v>
      </c>
      <c r="AO8" s="6">
        <v>656000</v>
      </c>
      <c r="AP8" s="6">
        <v>1699000</v>
      </c>
      <c r="AQ8" s="6">
        <v>669000</v>
      </c>
      <c r="AR8" s="6">
        <v>2463000</v>
      </c>
      <c r="AS8" s="6">
        <v>5077000</v>
      </c>
      <c r="AT8" s="6">
        <v>474000</v>
      </c>
      <c r="AU8" s="6">
        <v>2423000</v>
      </c>
      <c r="AV8" s="6">
        <v>354000</v>
      </c>
      <c r="AW8" s="6">
        <v>1433000</v>
      </c>
      <c r="AX8" s="6">
        <v>2803000</v>
      </c>
      <c r="AY8" s="6">
        <v>1526000</v>
      </c>
      <c r="AZ8" s="6">
        <v>211000</v>
      </c>
      <c r="BA8" s="6">
        <v>111950000</v>
      </c>
      <c r="BB8" s="8">
        <v>111950000</v>
      </c>
    </row>
    <row r="9" spans="1:54" x14ac:dyDescent="0.3">
      <c r="A9" s="6">
        <v>1924</v>
      </c>
      <c r="B9" s="6" t="s">
        <v>75</v>
      </c>
      <c r="C9" s="6">
        <v>2501000</v>
      </c>
      <c r="D9" s="6">
        <v>1800000</v>
      </c>
      <c r="E9" s="6">
        <v>382000</v>
      </c>
      <c r="F9" s="6">
        <v>4541000</v>
      </c>
      <c r="G9" s="6">
        <v>1014000</v>
      </c>
      <c r="H9" s="6">
        <v>1481000</v>
      </c>
      <c r="I9" s="6">
        <v>456000</v>
      </c>
      <c r="J9" s="6">
        <v>219000</v>
      </c>
      <c r="K9" s="6">
        <v>1160000</v>
      </c>
      <c r="L9" s="6">
        <v>2920000</v>
      </c>
      <c r="M9" s="6" t="s">
        <v>75</v>
      </c>
      <c r="N9" s="6">
        <v>2420000</v>
      </c>
      <c r="O9" s="6">
        <v>434000</v>
      </c>
      <c r="P9" s="6">
        <v>7215000</v>
      </c>
      <c r="Q9" s="6">
        <v>3086000</v>
      </c>
      <c r="R9" s="6">
        <v>1807000</v>
      </c>
      <c r="S9" s="6">
        <v>2531000</v>
      </c>
      <c r="T9" s="6">
        <v>1939000</v>
      </c>
      <c r="U9" s="6">
        <v>4102000</v>
      </c>
      <c r="V9" s="6">
        <v>1537000</v>
      </c>
      <c r="W9" s="6">
        <v>788000</v>
      </c>
      <c r="X9" s="6">
        <v>4214000</v>
      </c>
      <c r="Y9" s="6">
        <v>2521000</v>
      </c>
      <c r="Z9" s="6">
        <v>3508000</v>
      </c>
      <c r="AA9" s="6">
        <v>1886000</v>
      </c>
      <c r="AB9" s="6">
        <v>538000</v>
      </c>
      <c r="AC9" s="6">
        <v>2830000</v>
      </c>
      <c r="AD9" s="6">
        <v>642000</v>
      </c>
      <c r="AE9" s="6">
        <v>1333000</v>
      </c>
      <c r="AF9" s="6">
        <v>457000</v>
      </c>
      <c r="AG9" s="6">
        <v>3573000</v>
      </c>
      <c r="AH9" s="6">
        <v>390000</v>
      </c>
      <c r="AI9" s="6">
        <v>84000</v>
      </c>
      <c r="AJ9" s="6">
        <v>10953000</v>
      </c>
      <c r="AK9" s="6">
        <v>6319000</v>
      </c>
      <c r="AL9" s="6">
        <v>2179000</v>
      </c>
      <c r="AM9" s="6">
        <v>856000</v>
      </c>
      <c r="AN9" s="6">
        <v>9383000</v>
      </c>
      <c r="AO9" s="6">
        <v>669000</v>
      </c>
      <c r="AP9" s="6">
        <v>1710000</v>
      </c>
      <c r="AQ9" s="6">
        <v>673000</v>
      </c>
      <c r="AR9" s="6">
        <v>2502000</v>
      </c>
      <c r="AS9" s="6">
        <v>5210000</v>
      </c>
      <c r="AT9" s="6">
        <v>481000</v>
      </c>
      <c r="AU9" s="6">
        <v>2426000</v>
      </c>
      <c r="AV9" s="6">
        <v>355000</v>
      </c>
      <c r="AW9" s="6">
        <v>1467000</v>
      </c>
      <c r="AX9" s="6">
        <v>2833000</v>
      </c>
      <c r="AY9" s="6">
        <v>1577000</v>
      </c>
      <c r="AZ9" s="6">
        <v>215000</v>
      </c>
      <c r="BA9" s="6">
        <v>114113000</v>
      </c>
      <c r="BB9" s="8">
        <v>114117000</v>
      </c>
    </row>
    <row r="10" spans="1:54" x14ac:dyDescent="0.3">
      <c r="A10" s="6">
        <v>1925</v>
      </c>
      <c r="B10" s="6" t="s">
        <v>75</v>
      </c>
      <c r="C10" s="6">
        <v>2534000</v>
      </c>
      <c r="D10" s="6">
        <v>1812000</v>
      </c>
      <c r="E10" s="6">
        <v>393000</v>
      </c>
      <c r="F10" s="6">
        <v>4730000</v>
      </c>
      <c r="G10" s="6">
        <v>1019000</v>
      </c>
      <c r="H10" s="6">
        <v>1506000</v>
      </c>
      <c r="I10" s="6">
        <v>461000</v>
      </c>
      <c r="J10" s="6">
        <v>222000</v>
      </c>
      <c r="K10" s="6">
        <v>1264000</v>
      </c>
      <c r="L10" s="6">
        <v>2883000</v>
      </c>
      <c r="M10" s="6" t="s">
        <v>75</v>
      </c>
      <c r="N10" s="6">
        <v>2427000</v>
      </c>
      <c r="O10" s="6">
        <v>436000</v>
      </c>
      <c r="P10" s="6">
        <v>7306000</v>
      </c>
      <c r="Q10" s="6">
        <v>3119000</v>
      </c>
      <c r="R10" s="6">
        <v>1825000</v>
      </c>
      <c r="S10" s="6">
        <v>2520000</v>
      </c>
      <c r="T10" s="6">
        <v>1972000</v>
      </c>
      <c r="U10" s="6">
        <v>4154000</v>
      </c>
      <c r="V10" s="6">
        <v>1556000</v>
      </c>
      <c r="W10" s="6">
        <v>792000</v>
      </c>
      <c r="X10" s="6">
        <v>4331000</v>
      </c>
      <c r="Y10" s="6">
        <v>2540000</v>
      </c>
      <c r="Z10" s="6">
        <v>3526000</v>
      </c>
      <c r="AA10" s="6">
        <v>1910000</v>
      </c>
      <c r="AB10" s="6">
        <v>535000</v>
      </c>
      <c r="AC10" s="6">
        <v>2895000</v>
      </c>
      <c r="AD10" s="6">
        <v>643000</v>
      </c>
      <c r="AE10" s="6">
        <v>1343000</v>
      </c>
      <c r="AF10" s="6">
        <v>459000</v>
      </c>
      <c r="AG10" s="6">
        <v>3664000</v>
      </c>
      <c r="AH10" s="6">
        <v>396000</v>
      </c>
      <c r="AI10" s="6">
        <v>85000</v>
      </c>
      <c r="AJ10" s="6">
        <v>11186000</v>
      </c>
      <c r="AK10" s="6">
        <v>6434000</v>
      </c>
      <c r="AL10" s="6">
        <v>2216000</v>
      </c>
      <c r="AM10" s="6">
        <v>883000</v>
      </c>
      <c r="AN10" s="6">
        <v>9478000</v>
      </c>
      <c r="AO10" s="6">
        <v>680000</v>
      </c>
      <c r="AP10" s="6">
        <v>1718000</v>
      </c>
      <c r="AQ10" s="6">
        <v>682000</v>
      </c>
      <c r="AR10" s="6">
        <v>2531000</v>
      </c>
      <c r="AS10" s="6">
        <v>5332000</v>
      </c>
      <c r="AT10" s="6">
        <v>487000</v>
      </c>
      <c r="AU10" s="6">
        <v>2423000</v>
      </c>
      <c r="AV10" s="6">
        <v>355000</v>
      </c>
      <c r="AW10" s="6">
        <v>1494000</v>
      </c>
      <c r="AX10" s="6">
        <v>2863000</v>
      </c>
      <c r="AY10" s="6">
        <v>1593000</v>
      </c>
      <c r="AZ10" s="6">
        <v>216000</v>
      </c>
      <c r="BA10" s="6">
        <v>115832000</v>
      </c>
      <c r="BB10" s="8">
        <v>115829000</v>
      </c>
    </row>
    <row r="11" spans="1:54" x14ac:dyDescent="0.3">
      <c r="A11" s="6">
        <v>1926</v>
      </c>
      <c r="B11" s="6" t="s">
        <v>75</v>
      </c>
      <c r="C11" s="6">
        <v>2567000</v>
      </c>
      <c r="D11" s="6">
        <v>1826000</v>
      </c>
      <c r="E11" s="6">
        <v>403000</v>
      </c>
      <c r="F11" s="6">
        <v>4929000</v>
      </c>
      <c r="G11" s="6">
        <v>1016000</v>
      </c>
      <c r="H11" s="6">
        <v>1531000</v>
      </c>
      <c r="I11" s="6">
        <v>469000</v>
      </c>
      <c r="J11" s="6">
        <v>225000</v>
      </c>
      <c r="K11" s="6">
        <v>1368000</v>
      </c>
      <c r="L11" s="6">
        <v>2869000</v>
      </c>
      <c r="M11" s="6" t="s">
        <v>75</v>
      </c>
      <c r="N11" s="6">
        <v>2432000</v>
      </c>
      <c r="O11" s="6">
        <v>441000</v>
      </c>
      <c r="P11" s="6">
        <v>7395000</v>
      </c>
      <c r="Q11" s="6">
        <v>3148000</v>
      </c>
      <c r="R11" s="6">
        <v>1836000</v>
      </c>
      <c r="S11" s="6">
        <v>2545000</v>
      </c>
      <c r="T11" s="6">
        <v>2005000</v>
      </c>
      <c r="U11" s="6">
        <v>4194000</v>
      </c>
      <c r="V11" s="6">
        <v>1576000</v>
      </c>
      <c r="W11" s="6">
        <v>793000</v>
      </c>
      <c r="X11" s="6">
        <v>4451000</v>
      </c>
      <c r="Y11" s="6">
        <v>2560000</v>
      </c>
      <c r="Z11" s="6">
        <v>3556000</v>
      </c>
      <c r="AA11" s="6">
        <v>1935000</v>
      </c>
      <c r="AB11" s="6">
        <v>531000</v>
      </c>
      <c r="AC11" s="6">
        <v>2959000</v>
      </c>
      <c r="AD11" s="6">
        <v>651000</v>
      </c>
      <c r="AE11" s="6">
        <v>1353000</v>
      </c>
      <c r="AF11" s="6">
        <v>463000</v>
      </c>
      <c r="AG11" s="6">
        <v>3758000</v>
      </c>
      <c r="AH11" s="6">
        <v>403000</v>
      </c>
      <c r="AI11" s="6">
        <v>87000</v>
      </c>
      <c r="AJ11" s="6">
        <v>11257000</v>
      </c>
      <c r="AK11" s="6">
        <v>6504000</v>
      </c>
      <c r="AL11" s="6">
        <v>2256000</v>
      </c>
      <c r="AM11" s="6">
        <v>905000</v>
      </c>
      <c r="AN11" s="6">
        <v>9594000</v>
      </c>
      <c r="AO11" s="6">
        <v>681000</v>
      </c>
      <c r="AP11" s="6">
        <v>1726000</v>
      </c>
      <c r="AQ11" s="6">
        <v>683000</v>
      </c>
      <c r="AR11" s="6">
        <v>2553000</v>
      </c>
      <c r="AS11" s="6">
        <v>5453000</v>
      </c>
      <c r="AT11" s="6">
        <v>494000</v>
      </c>
      <c r="AU11" s="6">
        <v>2419000</v>
      </c>
      <c r="AV11" s="6">
        <v>356000</v>
      </c>
      <c r="AW11" s="6">
        <v>1516000</v>
      </c>
      <c r="AX11" s="6">
        <v>2892000</v>
      </c>
      <c r="AY11" s="6">
        <v>1623000</v>
      </c>
      <c r="AZ11" s="6">
        <v>217000</v>
      </c>
      <c r="BA11" s="6">
        <v>117399000</v>
      </c>
      <c r="BB11" s="8">
        <v>117404000</v>
      </c>
    </row>
    <row r="12" spans="1:54" x14ac:dyDescent="0.3">
      <c r="A12" s="6">
        <v>1927</v>
      </c>
      <c r="B12" s="6" t="s">
        <v>75</v>
      </c>
      <c r="C12" s="6">
        <v>2609000</v>
      </c>
      <c r="D12" s="6">
        <v>1840000</v>
      </c>
      <c r="E12" s="6">
        <v>414000</v>
      </c>
      <c r="F12" s="6">
        <v>5147000</v>
      </c>
      <c r="G12" s="6">
        <v>1028000</v>
      </c>
      <c r="H12" s="6">
        <v>1557000</v>
      </c>
      <c r="I12" s="6">
        <v>476000</v>
      </c>
      <c r="J12" s="6">
        <v>229000</v>
      </c>
      <c r="K12" s="6">
        <v>1418000</v>
      </c>
      <c r="L12" s="6">
        <v>2891000</v>
      </c>
      <c r="M12" s="6" t="s">
        <v>75</v>
      </c>
      <c r="N12" s="6">
        <v>2441000</v>
      </c>
      <c r="O12" s="6">
        <v>447000</v>
      </c>
      <c r="P12" s="6">
        <v>7519000</v>
      </c>
      <c r="Q12" s="6">
        <v>3191000</v>
      </c>
      <c r="R12" s="6">
        <v>1836000</v>
      </c>
      <c r="S12" s="6">
        <v>2551000</v>
      </c>
      <c r="T12" s="6">
        <v>2039000</v>
      </c>
      <c r="U12" s="6">
        <v>4223000</v>
      </c>
      <c r="V12" s="6">
        <v>1599000</v>
      </c>
      <c r="W12" s="6">
        <v>796000</v>
      </c>
      <c r="X12" s="6">
        <v>4589000</v>
      </c>
      <c r="Y12" s="6">
        <v>2588000</v>
      </c>
      <c r="Z12" s="6">
        <v>3576000</v>
      </c>
      <c r="AA12" s="6">
        <v>1962000</v>
      </c>
      <c r="AB12" s="6">
        <v>527000</v>
      </c>
      <c r="AC12" s="6">
        <v>3027000</v>
      </c>
      <c r="AD12" s="6">
        <v>657000</v>
      </c>
      <c r="AE12" s="6">
        <v>1365000</v>
      </c>
      <c r="AF12" s="6">
        <v>466000</v>
      </c>
      <c r="AG12" s="6">
        <v>3891000</v>
      </c>
      <c r="AH12" s="6">
        <v>410000</v>
      </c>
      <c r="AI12" s="6">
        <v>88000</v>
      </c>
      <c r="AJ12" s="6">
        <v>11174000</v>
      </c>
      <c r="AK12" s="6">
        <v>6577000</v>
      </c>
      <c r="AL12" s="6">
        <v>2306000</v>
      </c>
      <c r="AM12" s="6">
        <v>925000</v>
      </c>
      <c r="AN12" s="6">
        <v>9745000</v>
      </c>
      <c r="AO12" s="6">
        <v>677000</v>
      </c>
      <c r="AP12" s="6">
        <v>1736000</v>
      </c>
      <c r="AQ12" s="6">
        <v>682000</v>
      </c>
      <c r="AR12" s="6">
        <v>2608000</v>
      </c>
      <c r="AS12" s="6">
        <v>5577000</v>
      </c>
      <c r="AT12" s="6">
        <v>500000</v>
      </c>
      <c r="AU12" s="6">
        <v>2433000</v>
      </c>
      <c r="AV12" s="6">
        <v>357000</v>
      </c>
      <c r="AW12" s="6">
        <v>1538000</v>
      </c>
      <c r="AX12" s="6">
        <v>2916000</v>
      </c>
      <c r="AY12" s="6">
        <v>1671000</v>
      </c>
      <c r="AZ12" s="6">
        <v>219000</v>
      </c>
      <c r="BA12" s="6">
        <v>119038000</v>
      </c>
      <c r="BB12" s="8">
        <v>119038000</v>
      </c>
    </row>
    <row r="13" spans="1:54" x14ac:dyDescent="0.3">
      <c r="A13" s="6">
        <v>1928</v>
      </c>
      <c r="B13" s="6" t="s">
        <v>75</v>
      </c>
      <c r="C13" s="6">
        <v>2640000</v>
      </c>
      <c r="D13" s="6">
        <v>1847000</v>
      </c>
      <c r="E13" s="6">
        <v>422000</v>
      </c>
      <c r="F13" s="6">
        <v>5344000</v>
      </c>
      <c r="G13" s="6">
        <v>1014000</v>
      </c>
      <c r="H13" s="6">
        <v>1577000</v>
      </c>
      <c r="I13" s="6">
        <v>479000</v>
      </c>
      <c r="J13" s="6">
        <v>233000</v>
      </c>
      <c r="K13" s="6">
        <v>1433000</v>
      </c>
      <c r="L13" s="6">
        <v>2903000</v>
      </c>
      <c r="M13" s="6" t="s">
        <v>75</v>
      </c>
      <c r="N13" s="6">
        <v>2450000</v>
      </c>
      <c r="O13" s="6">
        <v>449000</v>
      </c>
      <c r="P13" s="6">
        <v>7576000</v>
      </c>
      <c r="Q13" s="6">
        <v>3212000</v>
      </c>
      <c r="R13" s="6">
        <v>1850000</v>
      </c>
      <c r="S13" s="6">
        <v>2567000</v>
      </c>
      <c r="T13" s="6">
        <v>2064000</v>
      </c>
      <c r="U13" s="6">
        <v>4217000</v>
      </c>
      <c r="V13" s="6">
        <v>1610000</v>
      </c>
      <c r="W13" s="6">
        <v>797000</v>
      </c>
      <c r="X13" s="6">
        <v>4665000</v>
      </c>
      <c r="Y13" s="6">
        <v>2592000</v>
      </c>
      <c r="Z13" s="6">
        <v>3601000</v>
      </c>
      <c r="AA13" s="6">
        <v>1981000</v>
      </c>
      <c r="AB13" s="6">
        <v>541000</v>
      </c>
      <c r="AC13" s="6">
        <v>3082000</v>
      </c>
      <c r="AD13" s="6">
        <v>665000</v>
      </c>
      <c r="AE13" s="6">
        <v>1371000</v>
      </c>
      <c r="AF13" s="6">
        <v>468000</v>
      </c>
      <c r="AG13" s="6">
        <v>3968000</v>
      </c>
      <c r="AH13" s="6">
        <v>416000</v>
      </c>
      <c r="AI13" s="6">
        <v>89000</v>
      </c>
      <c r="AJ13" s="6">
        <v>11599000</v>
      </c>
      <c r="AK13" s="6">
        <v>6608000</v>
      </c>
      <c r="AL13" s="6">
        <v>2344000</v>
      </c>
      <c r="AM13" s="6">
        <v>936000</v>
      </c>
      <c r="AN13" s="6">
        <v>9802000</v>
      </c>
      <c r="AO13" s="6">
        <v>678000</v>
      </c>
      <c r="AP13" s="6">
        <v>1739000</v>
      </c>
      <c r="AQ13" s="6">
        <v>685000</v>
      </c>
      <c r="AR13" s="6">
        <v>2624000</v>
      </c>
      <c r="AS13" s="6">
        <v>5675000</v>
      </c>
      <c r="AT13" s="6">
        <v>504000</v>
      </c>
      <c r="AU13" s="6">
        <v>2435000</v>
      </c>
      <c r="AV13" s="6">
        <v>358000</v>
      </c>
      <c r="AW13" s="6">
        <v>1551000</v>
      </c>
      <c r="AX13" s="6">
        <v>2923000</v>
      </c>
      <c r="AY13" s="6">
        <v>1696000</v>
      </c>
      <c r="AZ13" s="6">
        <v>220000</v>
      </c>
      <c r="BA13" s="6">
        <v>120501000</v>
      </c>
      <c r="BB13" s="8">
        <v>120500000</v>
      </c>
    </row>
    <row r="14" spans="1:54" x14ac:dyDescent="0.3">
      <c r="A14" s="6">
        <v>1929</v>
      </c>
      <c r="B14" s="6" t="s">
        <v>75</v>
      </c>
      <c r="C14" s="6">
        <v>2644000</v>
      </c>
      <c r="D14" s="6">
        <v>1852000</v>
      </c>
      <c r="E14" s="6">
        <v>430000</v>
      </c>
      <c r="F14" s="6">
        <v>5531000</v>
      </c>
      <c r="G14" s="6">
        <v>1008000</v>
      </c>
      <c r="H14" s="6">
        <v>1594000</v>
      </c>
      <c r="I14" s="6">
        <v>483000</v>
      </c>
      <c r="J14" s="6">
        <v>236000</v>
      </c>
      <c r="K14" s="6">
        <v>1445000</v>
      </c>
      <c r="L14" s="6">
        <v>2903000</v>
      </c>
      <c r="M14" s="6" t="s">
        <v>75</v>
      </c>
      <c r="N14" s="6">
        <v>2460000</v>
      </c>
      <c r="O14" s="6">
        <v>447000</v>
      </c>
      <c r="P14" s="6">
        <v>7606000</v>
      </c>
      <c r="Q14" s="6">
        <v>3226000</v>
      </c>
      <c r="R14" s="6">
        <v>1867000</v>
      </c>
      <c r="S14" s="6">
        <v>2606000</v>
      </c>
      <c r="T14" s="6">
        <v>2086000</v>
      </c>
      <c r="U14" s="6">
        <v>4229000</v>
      </c>
      <c r="V14" s="6">
        <v>1621000</v>
      </c>
      <c r="W14" s="6">
        <v>797000</v>
      </c>
      <c r="X14" s="6">
        <v>4795000</v>
      </c>
      <c r="Y14" s="6">
        <v>2572000</v>
      </c>
      <c r="Z14" s="6">
        <v>3622000</v>
      </c>
      <c r="AA14" s="6">
        <v>1998000</v>
      </c>
      <c r="AB14" s="6">
        <v>524000</v>
      </c>
      <c r="AC14" s="6">
        <v>3133000</v>
      </c>
      <c r="AD14" s="6">
        <v>674000</v>
      </c>
      <c r="AE14" s="6">
        <v>1375000</v>
      </c>
      <c r="AF14" s="6">
        <v>467000</v>
      </c>
      <c r="AG14" s="6">
        <v>3989000</v>
      </c>
      <c r="AH14" s="6">
        <v>420000</v>
      </c>
      <c r="AI14" s="6">
        <v>90000</v>
      </c>
      <c r="AJ14" s="6">
        <v>12171000</v>
      </c>
      <c r="AK14" s="6">
        <v>6626000</v>
      </c>
      <c r="AL14" s="6">
        <v>2372000</v>
      </c>
      <c r="AM14" s="6">
        <v>947000</v>
      </c>
      <c r="AN14" s="6">
        <v>9723000</v>
      </c>
      <c r="AO14" s="6">
        <v>684000</v>
      </c>
      <c r="AP14" s="6">
        <v>1739000</v>
      </c>
      <c r="AQ14" s="6">
        <v>690000</v>
      </c>
      <c r="AR14" s="6">
        <v>2604000</v>
      </c>
      <c r="AS14" s="6">
        <v>5762000</v>
      </c>
      <c r="AT14" s="6">
        <v>508000</v>
      </c>
      <c r="AU14" s="6">
        <v>2425000</v>
      </c>
      <c r="AV14" s="6">
        <v>359000</v>
      </c>
      <c r="AW14" s="6">
        <v>1555000</v>
      </c>
      <c r="AX14" s="6">
        <v>2934000</v>
      </c>
      <c r="AY14" s="6">
        <v>1717000</v>
      </c>
      <c r="AZ14" s="6">
        <v>223000</v>
      </c>
      <c r="BA14" s="6">
        <v>121770000</v>
      </c>
      <c r="BB14" s="8">
        <v>121769000</v>
      </c>
    </row>
    <row r="15" spans="1:54" x14ac:dyDescent="0.3">
      <c r="A15" s="6">
        <v>1930</v>
      </c>
      <c r="B15" s="6" t="s">
        <v>75</v>
      </c>
      <c r="C15" s="6">
        <v>2647000</v>
      </c>
      <c r="D15" s="6">
        <v>1859000</v>
      </c>
      <c r="E15" s="6">
        <v>434000</v>
      </c>
      <c r="F15" s="6">
        <v>5711000</v>
      </c>
      <c r="G15" s="6">
        <v>1040000</v>
      </c>
      <c r="H15" s="6">
        <v>1613000</v>
      </c>
      <c r="I15" s="6">
        <v>488000</v>
      </c>
      <c r="J15" s="6">
        <v>239000</v>
      </c>
      <c r="K15" s="6">
        <v>1471000</v>
      </c>
      <c r="L15" s="6">
        <v>2910000</v>
      </c>
      <c r="M15" s="6" t="s">
        <v>75</v>
      </c>
      <c r="N15" s="6">
        <v>2475000</v>
      </c>
      <c r="O15" s="6">
        <v>447000</v>
      </c>
      <c r="P15" s="6">
        <v>7644000</v>
      </c>
      <c r="Q15" s="6">
        <v>3242000</v>
      </c>
      <c r="R15" s="6">
        <v>1883000</v>
      </c>
      <c r="S15" s="6">
        <v>2623000</v>
      </c>
      <c r="T15" s="6">
        <v>2105000</v>
      </c>
      <c r="U15" s="6">
        <v>4250000</v>
      </c>
      <c r="V15" s="6">
        <v>1636000</v>
      </c>
      <c r="W15" s="6">
        <v>800000</v>
      </c>
      <c r="X15" s="6">
        <v>4834000</v>
      </c>
      <c r="Y15" s="6">
        <v>2576000</v>
      </c>
      <c r="Z15" s="6">
        <v>3646000</v>
      </c>
      <c r="AA15" s="6">
        <v>2006000</v>
      </c>
      <c r="AB15" s="6">
        <v>539000</v>
      </c>
      <c r="AC15" s="6">
        <v>3167000</v>
      </c>
      <c r="AD15" s="6">
        <v>682000</v>
      </c>
      <c r="AE15" s="6">
        <v>1380000</v>
      </c>
      <c r="AF15" s="6">
        <v>466000</v>
      </c>
      <c r="AG15" s="6">
        <v>4068000</v>
      </c>
      <c r="AH15" s="6">
        <v>427000</v>
      </c>
      <c r="AI15" s="6">
        <v>92000</v>
      </c>
      <c r="AJ15" s="6">
        <v>12647000</v>
      </c>
      <c r="AK15" s="6">
        <v>6662000</v>
      </c>
      <c r="AL15" s="6">
        <v>2401000</v>
      </c>
      <c r="AM15" s="6">
        <v>956000</v>
      </c>
      <c r="AN15" s="6">
        <v>9649000</v>
      </c>
      <c r="AO15" s="6">
        <v>686000</v>
      </c>
      <c r="AP15" s="6">
        <v>1745000</v>
      </c>
      <c r="AQ15" s="6">
        <v>693000</v>
      </c>
      <c r="AR15" s="6">
        <v>2619000</v>
      </c>
      <c r="AS15" s="6">
        <v>5844000</v>
      </c>
      <c r="AT15" s="6">
        <v>509000</v>
      </c>
      <c r="AU15" s="6">
        <v>2427000</v>
      </c>
      <c r="AV15" s="6">
        <v>360000</v>
      </c>
      <c r="AW15" s="6">
        <v>1568000</v>
      </c>
      <c r="AX15" s="6">
        <v>2950000</v>
      </c>
      <c r="AY15" s="6">
        <v>1733000</v>
      </c>
      <c r="AZ15" s="6">
        <v>226000</v>
      </c>
      <c r="BA15" s="6">
        <v>123077000</v>
      </c>
      <c r="BB15" s="8">
        <v>123075000</v>
      </c>
    </row>
    <row r="16" spans="1:54" x14ac:dyDescent="0.3">
      <c r="A16" s="6">
        <v>1931</v>
      </c>
      <c r="B16" s="6" t="s">
        <v>75</v>
      </c>
      <c r="C16" s="6">
        <v>2649000</v>
      </c>
      <c r="D16" s="6">
        <v>1848000</v>
      </c>
      <c r="E16" s="6">
        <v>429000</v>
      </c>
      <c r="F16" s="6">
        <v>5824000</v>
      </c>
      <c r="G16" s="6">
        <v>1056000</v>
      </c>
      <c r="H16" s="6">
        <v>1628000</v>
      </c>
      <c r="I16" s="6">
        <v>504000</v>
      </c>
      <c r="J16" s="6">
        <v>242000</v>
      </c>
      <c r="K16" s="6">
        <v>1493000</v>
      </c>
      <c r="L16" s="6">
        <v>2924000</v>
      </c>
      <c r="M16" s="6" t="s">
        <v>75</v>
      </c>
      <c r="N16" s="6">
        <v>2482000</v>
      </c>
      <c r="O16" s="6">
        <v>454000</v>
      </c>
      <c r="P16" s="6">
        <v>7687000</v>
      </c>
      <c r="Q16" s="6">
        <v>3257000</v>
      </c>
      <c r="R16" s="6">
        <v>1881000</v>
      </c>
      <c r="S16" s="6">
        <v>2652000</v>
      </c>
      <c r="T16" s="6">
        <v>2124000</v>
      </c>
      <c r="U16" s="6">
        <v>4248000</v>
      </c>
      <c r="V16" s="6">
        <v>1657000</v>
      </c>
      <c r="W16" s="6">
        <v>807000</v>
      </c>
      <c r="X16" s="6">
        <v>4798000</v>
      </c>
      <c r="Y16" s="6">
        <v>2614000</v>
      </c>
      <c r="Z16" s="6">
        <v>3711000</v>
      </c>
      <c r="AA16" s="6">
        <v>1994000</v>
      </c>
      <c r="AB16" s="6">
        <v>540000</v>
      </c>
      <c r="AC16" s="6">
        <v>3184000</v>
      </c>
      <c r="AD16" s="6">
        <v>680000</v>
      </c>
      <c r="AE16" s="6">
        <v>1384000</v>
      </c>
      <c r="AF16" s="6">
        <v>470000</v>
      </c>
      <c r="AG16" s="6">
        <v>4120000</v>
      </c>
      <c r="AH16" s="6">
        <v>436000</v>
      </c>
      <c r="AI16" s="6">
        <v>94000</v>
      </c>
      <c r="AJ16" s="6">
        <v>12848000</v>
      </c>
      <c r="AK16" s="6">
        <v>6694000</v>
      </c>
      <c r="AL16" s="6">
        <v>2403000</v>
      </c>
      <c r="AM16" s="6">
        <v>966000</v>
      </c>
      <c r="AN16" s="6">
        <v>9707000</v>
      </c>
      <c r="AO16" s="6">
        <v>681000</v>
      </c>
      <c r="AP16" s="6">
        <v>1753000</v>
      </c>
      <c r="AQ16" s="6">
        <v>694000</v>
      </c>
      <c r="AR16" s="6">
        <v>2657000</v>
      </c>
      <c r="AS16" s="6">
        <v>5907000</v>
      </c>
      <c r="AT16" s="6">
        <v>513000</v>
      </c>
      <c r="AU16" s="6">
        <v>2445000</v>
      </c>
      <c r="AV16" s="6">
        <v>359000</v>
      </c>
      <c r="AW16" s="6">
        <v>1581000</v>
      </c>
      <c r="AX16" s="6">
        <v>2990000</v>
      </c>
      <c r="AY16" s="6">
        <v>1740000</v>
      </c>
      <c r="AZ16" s="6">
        <v>229000</v>
      </c>
      <c r="BA16" s="6">
        <v>124040000</v>
      </c>
      <c r="BB16" s="8">
        <v>124038000</v>
      </c>
    </row>
    <row r="17" spans="1:54" x14ac:dyDescent="0.3">
      <c r="A17" s="6">
        <v>1932</v>
      </c>
      <c r="B17" s="6" t="s">
        <v>75</v>
      </c>
      <c r="C17" s="6">
        <v>2653000</v>
      </c>
      <c r="D17" s="6">
        <v>1836000</v>
      </c>
      <c r="E17" s="6">
        <v>426000</v>
      </c>
      <c r="F17" s="6">
        <v>5894000</v>
      </c>
      <c r="G17" s="6">
        <v>1066000</v>
      </c>
      <c r="H17" s="6">
        <v>1637000</v>
      </c>
      <c r="I17" s="6">
        <v>513000</v>
      </c>
      <c r="J17" s="6">
        <v>245000</v>
      </c>
      <c r="K17" s="6">
        <v>1521000</v>
      </c>
      <c r="L17" s="6">
        <v>2935000</v>
      </c>
      <c r="M17" s="6" t="s">
        <v>75</v>
      </c>
      <c r="N17" s="6">
        <v>2489000</v>
      </c>
      <c r="O17" s="6">
        <v>459000</v>
      </c>
      <c r="P17" s="6">
        <v>7736000</v>
      </c>
      <c r="Q17" s="6">
        <v>3281000</v>
      </c>
      <c r="R17" s="6">
        <v>1883000</v>
      </c>
      <c r="S17" s="6">
        <v>2676000</v>
      </c>
      <c r="T17" s="6">
        <v>2155000</v>
      </c>
      <c r="U17" s="6">
        <v>4259000</v>
      </c>
      <c r="V17" s="6">
        <v>1678000</v>
      </c>
      <c r="W17" s="6">
        <v>815000</v>
      </c>
      <c r="X17" s="6">
        <v>4780000</v>
      </c>
      <c r="Y17" s="6">
        <v>2646000</v>
      </c>
      <c r="Z17" s="6">
        <v>3746000</v>
      </c>
      <c r="AA17" s="6">
        <v>2004000</v>
      </c>
      <c r="AB17" s="6">
        <v>540000</v>
      </c>
      <c r="AC17" s="6">
        <v>3227000</v>
      </c>
      <c r="AD17" s="6">
        <v>676000</v>
      </c>
      <c r="AE17" s="6">
        <v>1386000</v>
      </c>
      <c r="AF17" s="6">
        <v>474000</v>
      </c>
      <c r="AG17" s="6">
        <v>4120000</v>
      </c>
      <c r="AH17" s="6">
        <v>441000</v>
      </c>
      <c r="AI17" s="6">
        <v>96000</v>
      </c>
      <c r="AJ17" s="6">
        <v>13001000</v>
      </c>
      <c r="AK17" s="6">
        <v>6717000</v>
      </c>
      <c r="AL17" s="6">
        <v>2394000</v>
      </c>
      <c r="AM17" s="6">
        <v>972000</v>
      </c>
      <c r="AN17" s="6">
        <v>9764000</v>
      </c>
      <c r="AO17" s="6">
        <v>677000</v>
      </c>
      <c r="AP17" s="6">
        <v>1748000</v>
      </c>
      <c r="AQ17" s="6">
        <v>692000</v>
      </c>
      <c r="AR17" s="6">
        <v>2711000</v>
      </c>
      <c r="AS17" s="6">
        <v>5961000</v>
      </c>
      <c r="AT17" s="6">
        <v>517000</v>
      </c>
      <c r="AU17" s="6">
        <v>2452000</v>
      </c>
      <c r="AV17" s="6">
        <v>358000</v>
      </c>
      <c r="AW17" s="6">
        <v>1584000</v>
      </c>
      <c r="AX17" s="6">
        <v>3021000</v>
      </c>
      <c r="AY17" s="6">
        <v>1747000</v>
      </c>
      <c r="AZ17" s="6">
        <v>230000</v>
      </c>
      <c r="BA17" s="6">
        <v>124840000</v>
      </c>
      <c r="BB17" s="8">
        <v>124839000</v>
      </c>
    </row>
    <row r="18" spans="1:54" x14ac:dyDescent="0.3">
      <c r="A18" s="6">
        <v>1933</v>
      </c>
      <c r="B18" s="6" t="s">
        <v>75</v>
      </c>
      <c r="C18" s="6">
        <v>2661000</v>
      </c>
      <c r="D18" s="6">
        <v>1854000</v>
      </c>
      <c r="E18" s="6">
        <v>426000</v>
      </c>
      <c r="F18" s="6">
        <v>5963000</v>
      </c>
      <c r="G18" s="6">
        <v>1071000</v>
      </c>
      <c r="H18" s="6">
        <v>1642000</v>
      </c>
      <c r="I18" s="6">
        <v>529000</v>
      </c>
      <c r="J18" s="6">
        <v>248000</v>
      </c>
      <c r="K18" s="6">
        <v>1552000</v>
      </c>
      <c r="L18" s="6">
        <v>2950000</v>
      </c>
      <c r="M18" s="6" t="s">
        <v>75</v>
      </c>
      <c r="N18" s="6">
        <v>2495000</v>
      </c>
      <c r="O18" s="6">
        <v>464000</v>
      </c>
      <c r="P18" s="6">
        <v>7768000</v>
      </c>
      <c r="Q18" s="6">
        <v>3304000</v>
      </c>
      <c r="R18" s="6">
        <v>1877000</v>
      </c>
      <c r="S18" s="6">
        <v>2698000</v>
      </c>
      <c r="T18" s="6">
        <v>2178000</v>
      </c>
      <c r="U18" s="6">
        <v>4282000</v>
      </c>
      <c r="V18" s="6">
        <v>1694000</v>
      </c>
      <c r="W18" s="6">
        <v>821000</v>
      </c>
      <c r="X18" s="6">
        <v>4780000</v>
      </c>
      <c r="Y18" s="6">
        <v>2673000</v>
      </c>
      <c r="Z18" s="6">
        <v>3773000</v>
      </c>
      <c r="AA18" s="6">
        <v>2031000</v>
      </c>
      <c r="AB18" s="6">
        <v>541000</v>
      </c>
      <c r="AC18" s="6">
        <v>3268000</v>
      </c>
      <c r="AD18" s="6">
        <v>674000</v>
      </c>
      <c r="AE18" s="6">
        <v>1385000</v>
      </c>
      <c r="AF18" s="6">
        <v>477000</v>
      </c>
      <c r="AG18" s="6">
        <v>4107000</v>
      </c>
      <c r="AH18" s="6">
        <v>449000</v>
      </c>
      <c r="AI18" s="6">
        <v>96000</v>
      </c>
      <c r="AJ18" s="6">
        <v>13126000</v>
      </c>
      <c r="AK18" s="6">
        <v>6740000</v>
      </c>
      <c r="AL18" s="6">
        <v>2392000</v>
      </c>
      <c r="AM18" s="6">
        <v>978000</v>
      </c>
      <c r="AN18" s="6">
        <v>9784000</v>
      </c>
      <c r="AO18" s="6">
        <v>675000</v>
      </c>
      <c r="AP18" s="6">
        <v>1752000</v>
      </c>
      <c r="AQ18" s="6">
        <v>690000</v>
      </c>
      <c r="AR18" s="6">
        <v>2747000</v>
      </c>
      <c r="AS18" s="6">
        <v>6014000</v>
      </c>
      <c r="AT18" s="6">
        <v>520000</v>
      </c>
      <c r="AU18" s="6">
        <v>2460000</v>
      </c>
      <c r="AV18" s="6">
        <v>357000</v>
      </c>
      <c r="AW18" s="6">
        <v>1592000</v>
      </c>
      <c r="AX18" s="6">
        <v>3040000</v>
      </c>
      <c r="AY18" s="6">
        <v>1752000</v>
      </c>
      <c r="AZ18" s="6">
        <v>230000</v>
      </c>
      <c r="BA18" s="6">
        <v>125579000</v>
      </c>
      <c r="BB18" s="8">
        <v>125580000</v>
      </c>
    </row>
    <row r="19" spans="1:54" x14ac:dyDescent="0.3">
      <c r="A19" s="6">
        <v>1934</v>
      </c>
      <c r="B19" s="6" t="s">
        <v>75</v>
      </c>
      <c r="C19" s="6">
        <v>2685000</v>
      </c>
      <c r="D19" s="6">
        <v>1878000</v>
      </c>
      <c r="E19" s="6">
        <v>428000</v>
      </c>
      <c r="F19" s="6">
        <v>6060000</v>
      </c>
      <c r="G19" s="6">
        <v>1075000</v>
      </c>
      <c r="H19" s="6">
        <v>1650000</v>
      </c>
      <c r="I19" s="6">
        <v>568000</v>
      </c>
      <c r="J19" s="6">
        <v>250000</v>
      </c>
      <c r="K19" s="6">
        <v>1585000</v>
      </c>
      <c r="L19" s="6">
        <v>2964000</v>
      </c>
      <c r="M19" s="6" t="s">
        <v>75</v>
      </c>
      <c r="N19" s="6">
        <v>2510000</v>
      </c>
      <c r="O19" s="6">
        <v>473000</v>
      </c>
      <c r="P19" s="6">
        <v>7772000</v>
      </c>
      <c r="Q19" s="6">
        <v>3319000</v>
      </c>
      <c r="R19" s="6">
        <v>1868000</v>
      </c>
      <c r="S19" s="6">
        <v>2722000</v>
      </c>
      <c r="T19" s="6">
        <v>2202000</v>
      </c>
      <c r="U19" s="6">
        <v>4305000</v>
      </c>
      <c r="V19" s="6">
        <v>1710000</v>
      </c>
      <c r="W19" s="6">
        <v>829000</v>
      </c>
      <c r="X19" s="6">
        <v>4798000</v>
      </c>
      <c r="Y19" s="6">
        <v>2695000</v>
      </c>
      <c r="Z19" s="6">
        <v>3784000</v>
      </c>
      <c r="AA19" s="6">
        <v>2050000</v>
      </c>
      <c r="AB19" s="6">
        <v>545000</v>
      </c>
      <c r="AC19" s="6">
        <v>3304000</v>
      </c>
      <c r="AD19" s="6">
        <v>672000</v>
      </c>
      <c r="AE19" s="6">
        <v>1382000</v>
      </c>
      <c r="AF19" s="6">
        <v>480000</v>
      </c>
      <c r="AG19" s="6">
        <v>4089000</v>
      </c>
      <c r="AH19" s="6">
        <v>461000</v>
      </c>
      <c r="AI19" s="6">
        <v>98000</v>
      </c>
      <c r="AJ19" s="6">
        <v>13253000</v>
      </c>
      <c r="AK19" s="6">
        <v>6751000</v>
      </c>
      <c r="AL19" s="6">
        <v>2391000</v>
      </c>
      <c r="AM19" s="6">
        <v>985000</v>
      </c>
      <c r="AN19" s="6">
        <v>9795000</v>
      </c>
      <c r="AO19" s="6">
        <v>675000</v>
      </c>
      <c r="AP19" s="6">
        <v>1760000</v>
      </c>
      <c r="AQ19" s="6">
        <v>682000</v>
      </c>
      <c r="AR19" s="6">
        <v>2784000</v>
      </c>
      <c r="AS19" s="6">
        <v>6053000</v>
      </c>
      <c r="AT19" s="6">
        <v>522000</v>
      </c>
      <c r="AU19" s="6">
        <v>2485000</v>
      </c>
      <c r="AV19" s="6">
        <v>357000</v>
      </c>
      <c r="AW19" s="6">
        <v>1610000</v>
      </c>
      <c r="AX19" s="6">
        <v>3054000</v>
      </c>
      <c r="AY19" s="6">
        <v>1771000</v>
      </c>
      <c r="AZ19" s="6">
        <v>233000</v>
      </c>
      <c r="BA19" s="6">
        <v>126374000</v>
      </c>
      <c r="BB19" s="8">
        <v>126372000</v>
      </c>
    </row>
    <row r="20" spans="1:54" x14ac:dyDescent="0.3">
      <c r="A20" s="6">
        <v>1935</v>
      </c>
      <c r="B20" s="6" t="s">
        <v>75</v>
      </c>
      <c r="C20" s="6">
        <v>2719000</v>
      </c>
      <c r="D20" s="6">
        <v>1890000</v>
      </c>
      <c r="E20" s="6">
        <v>434000</v>
      </c>
      <c r="F20" s="6">
        <v>6175000</v>
      </c>
      <c r="G20" s="6">
        <v>1078000</v>
      </c>
      <c r="H20" s="6">
        <v>1666000</v>
      </c>
      <c r="I20" s="6">
        <v>608000</v>
      </c>
      <c r="J20" s="6">
        <v>252000</v>
      </c>
      <c r="K20" s="6">
        <v>1613000</v>
      </c>
      <c r="L20" s="6">
        <v>2955000</v>
      </c>
      <c r="M20" s="6" t="s">
        <v>75</v>
      </c>
      <c r="N20" s="6">
        <v>2524000</v>
      </c>
      <c r="O20" s="6">
        <v>481000</v>
      </c>
      <c r="P20" s="6">
        <v>7797000</v>
      </c>
      <c r="Q20" s="6">
        <v>3332000</v>
      </c>
      <c r="R20" s="6">
        <v>1872000</v>
      </c>
      <c r="S20" s="6">
        <v>2748000</v>
      </c>
      <c r="T20" s="6">
        <v>2228000</v>
      </c>
      <c r="U20" s="6">
        <v>4343000</v>
      </c>
      <c r="V20" s="6">
        <v>1729000</v>
      </c>
      <c r="W20" s="6">
        <v>836000</v>
      </c>
      <c r="X20" s="6">
        <v>4838000</v>
      </c>
      <c r="Y20" s="6">
        <v>2717000</v>
      </c>
      <c r="Z20" s="6">
        <v>3798000</v>
      </c>
      <c r="AA20" s="6">
        <v>2061000</v>
      </c>
      <c r="AB20" s="6">
        <v>550000</v>
      </c>
      <c r="AC20" s="6">
        <v>3323000</v>
      </c>
      <c r="AD20" s="6">
        <v>670000</v>
      </c>
      <c r="AE20" s="6">
        <v>1375000</v>
      </c>
      <c r="AF20" s="6">
        <v>481000</v>
      </c>
      <c r="AG20" s="6">
        <v>4085000</v>
      </c>
      <c r="AH20" s="6">
        <v>475000</v>
      </c>
      <c r="AI20" s="6">
        <v>100000</v>
      </c>
      <c r="AJ20" s="6">
        <v>13375000</v>
      </c>
      <c r="AK20" s="6">
        <v>6787000</v>
      </c>
      <c r="AL20" s="6">
        <v>2386000</v>
      </c>
      <c r="AM20" s="6">
        <v>1001000</v>
      </c>
      <c r="AN20" s="6">
        <v>9774000</v>
      </c>
      <c r="AO20" s="6">
        <v>678000</v>
      </c>
      <c r="AP20" s="6">
        <v>1769000</v>
      </c>
      <c r="AQ20" s="6">
        <v>674000</v>
      </c>
      <c r="AR20" s="6">
        <v>2798000</v>
      </c>
      <c r="AS20" s="6">
        <v>6123000</v>
      </c>
      <c r="AT20" s="6">
        <v>526000</v>
      </c>
      <c r="AU20" s="6">
        <v>2520000</v>
      </c>
      <c r="AV20" s="6">
        <v>357000</v>
      </c>
      <c r="AW20" s="6">
        <v>1629000</v>
      </c>
      <c r="AX20" s="6">
        <v>3070000</v>
      </c>
      <c r="AY20" s="6">
        <v>1794000</v>
      </c>
      <c r="AZ20" s="6">
        <v>237000</v>
      </c>
      <c r="BA20" s="6">
        <v>127250000</v>
      </c>
      <c r="BB20" s="8">
        <v>127251000</v>
      </c>
    </row>
    <row r="21" spans="1:54" x14ac:dyDescent="0.3">
      <c r="A21" s="6">
        <v>1936</v>
      </c>
      <c r="B21" s="6" t="s">
        <v>75</v>
      </c>
      <c r="C21" s="6">
        <v>2743000</v>
      </c>
      <c r="D21" s="6">
        <v>1892000</v>
      </c>
      <c r="E21" s="6">
        <v>443000</v>
      </c>
      <c r="F21" s="6">
        <v>6341000</v>
      </c>
      <c r="G21" s="6">
        <v>1090000</v>
      </c>
      <c r="H21" s="6">
        <v>1672000</v>
      </c>
      <c r="I21" s="6">
        <v>629000</v>
      </c>
      <c r="J21" s="6">
        <v>253000</v>
      </c>
      <c r="K21" s="6">
        <v>1651000</v>
      </c>
      <c r="L21" s="6">
        <v>2978000</v>
      </c>
      <c r="M21" s="6" t="s">
        <v>75</v>
      </c>
      <c r="N21" s="6">
        <v>2509000</v>
      </c>
      <c r="O21" s="6">
        <v>495000</v>
      </c>
      <c r="P21" s="6">
        <v>7840000</v>
      </c>
      <c r="Q21" s="6">
        <v>3348000</v>
      </c>
      <c r="R21" s="6">
        <v>1869000</v>
      </c>
      <c r="S21" s="6">
        <v>2768000</v>
      </c>
      <c r="T21" s="6">
        <v>2246000</v>
      </c>
      <c r="U21" s="6">
        <v>4355000</v>
      </c>
      <c r="V21" s="6">
        <v>1745000</v>
      </c>
      <c r="W21" s="6">
        <v>840000</v>
      </c>
      <c r="X21" s="6">
        <v>4889000</v>
      </c>
      <c r="Y21" s="6">
        <v>2734000</v>
      </c>
      <c r="Z21" s="6">
        <v>3801000</v>
      </c>
      <c r="AA21" s="6">
        <v>2072000</v>
      </c>
      <c r="AB21" s="6">
        <v>554000</v>
      </c>
      <c r="AC21" s="6">
        <v>3346000</v>
      </c>
      <c r="AD21" s="6">
        <v>664000</v>
      </c>
      <c r="AE21" s="6">
        <v>1358000</v>
      </c>
      <c r="AF21" s="6">
        <v>481000</v>
      </c>
      <c r="AG21" s="6">
        <v>4084000</v>
      </c>
      <c r="AH21" s="6">
        <v>489000</v>
      </c>
      <c r="AI21" s="6">
        <v>101000</v>
      </c>
      <c r="AJ21" s="6">
        <v>13481000</v>
      </c>
      <c r="AK21" s="6">
        <v>6801000</v>
      </c>
      <c r="AL21" s="6">
        <v>2365000</v>
      </c>
      <c r="AM21" s="6">
        <v>1025000</v>
      </c>
      <c r="AN21" s="6">
        <v>9767000</v>
      </c>
      <c r="AO21" s="6">
        <v>686000</v>
      </c>
      <c r="AP21" s="6">
        <v>1781000</v>
      </c>
      <c r="AQ21" s="6">
        <v>666000</v>
      </c>
      <c r="AR21" s="6">
        <v>2791000</v>
      </c>
      <c r="AS21" s="6">
        <v>6192000</v>
      </c>
      <c r="AT21" s="6">
        <v>527000</v>
      </c>
      <c r="AU21" s="6">
        <v>2552000</v>
      </c>
      <c r="AV21" s="6">
        <v>357000</v>
      </c>
      <c r="AW21" s="6">
        <v>1653000</v>
      </c>
      <c r="AX21" s="6">
        <v>3082000</v>
      </c>
      <c r="AY21" s="6">
        <v>1808000</v>
      </c>
      <c r="AZ21" s="6">
        <v>240000</v>
      </c>
      <c r="BA21" s="6">
        <v>128053000</v>
      </c>
      <c r="BB21" s="8">
        <v>128054000</v>
      </c>
    </row>
    <row r="22" spans="1:54" x14ac:dyDescent="0.3">
      <c r="A22" s="6">
        <v>1937</v>
      </c>
      <c r="B22" s="6" t="s">
        <v>75</v>
      </c>
      <c r="C22" s="6">
        <v>2762000</v>
      </c>
      <c r="D22" s="6">
        <v>1903000</v>
      </c>
      <c r="E22" s="6">
        <v>453000</v>
      </c>
      <c r="F22" s="6">
        <v>6528000</v>
      </c>
      <c r="G22" s="6">
        <v>1104000</v>
      </c>
      <c r="H22" s="6">
        <v>1678000</v>
      </c>
      <c r="I22" s="6">
        <v>616000</v>
      </c>
      <c r="J22" s="6">
        <v>254000</v>
      </c>
      <c r="K22" s="6">
        <v>1709000</v>
      </c>
      <c r="L22" s="6">
        <v>3037000</v>
      </c>
      <c r="M22" s="6" t="s">
        <v>75</v>
      </c>
      <c r="N22" s="6">
        <v>2498000</v>
      </c>
      <c r="O22" s="6">
        <v>507000</v>
      </c>
      <c r="P22" s="6">
        <v>7857000</v>
      </c>
      <c r="Q22" s="6">
        <v>3374000</v>
      </c>
      <c r="R22" s="6">
        <v>1856000</v>
      </c>
      <c r="S22" s="6">
        <v>2784000</v>
      </c>
      <c r="T22" s="6">
        <v>2257000</v>
      </c>
      <c r="U22" s="6">
        <v>4358000</v>
      </c>
      <c r="V22" s="6">
        <v>1754000</v>
      </c>
      <c r="W22" s="6">
        <v>842000</v>
      </c>
      <c r="X22" s="6">
        <v>4968000</v>
      </c>
      <c r="Y22" s="6">
        <v>2746000</v>
      </c>
      <c r="Z22" s="6">
        <v>3794000</v>
      </c>
      <c r="AA22" s="6">
        <v>2086000</v>
      </c>
      <c r="AB22" s="6">
        <v>554000</v>
      </c>
      <c r="AC22" s="6">
        <v>3385000</v>
      </c>
      <c r="AD22" s="6">
        <v>655000</v>
      </c>
      <c r="AE22" s="6">
        <v>1339000</v>
      </c>
      <c r="AF22" s="6">
        <v>481000</v>
      </c>
      <c r="AG22" s="6">
        <v>4088000</v>
      </c>
      <c r="AH22" s="6">
        <v>503000</v>
      </c>
      <c r="AI22" s="6">
        <v>103000</v>
      </c>
      <c r="AJ22" s="6">
        <v>13511000</v>
      </c>
      <c r="AK22" s="6">
        <v>6809000</v>
      </c>
      <c r="AL22" s="6">
        <v>2334000</v>
      </c>
      <c r="AM22" s="6">
        <v>1048000</v>
      </c>
      <c r="AN22" s="6">
        <v>9790000</v>
      </c>
      <c r="AO22" s="6">
        <v>694000</v>
      </c>
      <c r="AP22" s="6">
        <v>1802000</v>
      </c>
      <c r="AQ22" s="6">
        <v>656000</v>
      </c>
      <c r="AR22" s="6">
        <v>2795000</v>
      </c>
      <c r="AS22" s="6">
        <v>6250000</v>
      </c>
      <c r="AT22" s="6">
        <v>529000</v>
      </c>
      <c r="AU22" s="6">
        <v>2590000</v>
      </c>
      <c r="AV22" s="6">
        <v>356000</v>
      </c>
      <c r="AW22" s="6">
        <v>1681000</v>
      </c>
      <c r="AX22" s="6">
        <v>3088000</v>
      </c>
      <c r="AY22" s="6">
        <v>1813000</v>
      </c>
      <c r="AZ22" s="6">
        <v>243000</v>
      </c>
      <c r="BA22" s="6">
        <v>128825000</v>
      </c>
      <c r="BB22" s="8">
        <v>128822000</v>
      </c>
    </row>
    <row r="23" spans="1:54" x14ac:dyDescent="0.3">
      <c r="A23" s="6">
        <v>1938</v>
      </c>
      <c r="B23" s="6" t="s">
        <v>75</v>
      </c>
      <c r="C23" s="6">
        <v>2787000</v>
      </c>
      <c r="D23" s="6">
        <v>1928000</v>
      </c>
      <c r="E23" s="6">
        <v>466000</v>
      </c>
      <c r="F23" s="6">
        <v>6656000</v>
      </c>
      <c r="G23" s="6">
        <v>1112000</v>
      </c>
      <c r="H23" s="6">
        <v>1684000</v>
      </c>
      <c r="I23" s="6">
        <v>638000</v>
      </c>
      <c r="J23" s="6">
        <v>257000</v>
      </c>
      <c r="K23" s="6">
        <v>1771000</v>
      </c>
      <c r="L23" s="6">
        <v>3091000</v>
      </c>
      <c r="M23" s="6" t="s">
        <v>75</v>
      </c>
      <c r="N23" s="6">
        <v>2494000</v>
      </c>
      <c r="O23" s="6">
        <v>513000</v>
      </c>
      <c r="P23" s="6">
        <v>7866000</v>
      </c>
      <c r="Q23" s="6">
        <v>3386000</v>
      </c>
      <c r="R23" s="6">
        <v>1842000</v>
      </c>
      <c r="S23" s="6">
        <v>2800000</v>
      </c>
      <c r="T23" s="6">
        <v>2285000</v>
      </c>
      <c r="U23" s="6">
        <v>4365000</v>
      </c>
      <c r="V23" s="6">
        <v>1766000</v>
      </c>
      <c r="W23" s="6">
        <v>843000</v>
      </c>
      <c r="X23" s="6">
        <v>5056000</v>
      </c>
      <c r="Y23" s="6">
        <v>2753000</v>
      </c>
      <c r="Z23" s="6">
        <v>3781000</v>
      </c>
      <c r="AA23" s="6">
        <v>2127000</v>
      </c>
      <c r="AB23" s="6">
        <v>552000</v>
      </c>
      <c r="AC23" s="6">
        <v>3440000</v>
      </c>
      <c r="AD23" s="6">
        <v>647000</v>
      </c>
      <c r="AE23" s="6">
        <v>1326000</v>
      </c>
      <c r="AF23" s="6">
        <v>485000</v>
      </c>
      <c r="AG23" s="6">
        <v>4100000</v>
      </c>
      <c r="AH23" s="6">
        <v>513000</v>
      </c>
      <c r="AI23" s="6">
        <v>105000</v>
      </c>
      <c r="AJ23" s="6">
        <v>13512000</v>
      </c>
      <c r="AK23" s="6">
        <v>6837000</v>
      </c>
      <c r="AL23" s="6">
        <v>2324000</v>
      </c>
      <c r="AM23" s="6">
        <v>1067000</v>
      </c>
      <c r="AN23" s="6">
        <v>9952000</v>
      </c>
      <c r="AO23" s="6">
        <v>694000</v>
      </c>
      <c r="AP23" s="6">
        <v>1834000</v>
      </c>
      <c r="AQ23" s="6">
        <v>649000</v>
      </c>
      <c r="AR23" s="6">
        <v>2821000</v>
      </c>
      <c r="AS23" s="6">
        <v>6301000</v>
      </c>
      <c r="AT23" s="6">
        <v>535000</v>
      </c>
      <c r="AU23" s="6">
        <v>2638000</v>
      </c>
      <c r="AV23" s="6">
        <v>356000</v>
      </c>
      <c r="AW23" s="6">
        <v>1698000</v>
      </c>
      <c r="AX23" s="6">
        <v>3098000</v>
      </c>
      <c r="AY23" s="6">
        <v>1828000</v>
      </c>
      <c r="AZ23" s="6">
        <v>246000</v>
      </c>
      <c r="BA23" s="6">
        <v>129825000</v>
      </c>
      <c r="BB23" s="8">
        <v>129825000</v>
      </c>
    </row>
    <row r="24" spans="1:54" x14ac:dyDescent="0.3">
      <c r="A24" s="6">
        <v>1939</v>
      </c>
      <c r="B24" s="6" t="s">
        <v>75</v>
      </c>
      <c r="C24" s="6">
        <v>2814000</v>
      </c>
      <c r="D24" s="6">
        <v>1948000</v>
      </c>
      <c r="E24" s="6">
        <v>484000</v>
      </c>
      <c r="F24" s="6">
        <v>6785000</v>
      </c>
      <c r="G24" s="6">
        <v>1120000</v>
      </c>
      <c r="H24" s="6">
        <v>1696000</v>
      </c>
      <c r="I24" s="6">
        <v>658000</v>
      </c>
      <c r="J24" s="6">
        <v>263000</v>
      </c>
      <c r="K24" s="6">
        <v>1836000</v>
      </c>
      <c r="L24" s="6">
        <v>3120000</v>
      </c>
      <c r="M24" s="6" t="s">
        <v>75</v>
      </c>
      <c r="N24" s="6">
        <v>2520000</v>
      </c>
      <c r="O24" s="6">
        <v>521000</v>
      </c>
      <c r="P24" s="6">
        <v>7890000</v>
      </c>
      <c r="Q24" s="6">
        <v>3403000</v>
      </c>
      <c r="R24" s="6">
        <v>1824000</v>
      </c>
      <c r="S24" s="6">
        <v>2825000</v>
      </c>
      <c r="T24" s="6">
        <v>2334000</v>
      </c>
      <c r="U24" s="6">
        <v>4347000</v>
      </c>
      <c r="V24" s="6">
        <v>1793000</v>
      </c>
      <c r="W24" s="6">
        <v>846000</v>
      </c>
      <c r="X24" s="6">
        <v>5156000</v>
      </c>
      <c r="Y24" s="6">
        <v>2771000</v>
      </c>
      <c r="Z24" s="6">
        <v>3783000</v>
      </c>
      <c r="AA24" s="6">
        <v>2168000</v>
      </c>
      <c r="AB24" s="6">
        <v>555000</v>
      </c>
      <c r="AC24" s="6">
        <v>3514000</v>
      </c>
      <c r="AD24" s="6">
        <v>644000</v>
      </c>
      <c r="AE24" s="6">
        <v>1318000</v>
      </c>
      <c r="AF24" s="6">
        <v>490000</v>
      </c>
      <c r="AG24" s="6">
        <v>4129000</v>
      </c>
      <c r="AH24" s="6">
        <v>523000</v>
      </c>
      <c r="AI24" s="6">
        <v>107000</v>
      </c>
      <c r="AJ24" s="6">
        <v>13523000</v>
      </c>
      <c r="AK24" s="6">
        <v>6886000</v>
      </c>
      <c r="AL24" s="6">
        <v>2333000</v>
      </c>
      <c r="AM24" s="6">
        <v>1081000</v>
      </c>
      <c r="AN24" s="6">
        <v>9901000</v>
      </c>
      <c r="AO24" s="6">
        <v>701000</v>
      </c>
      <c r="AP24" s="6">
        <v>1872000</v>
      </c>
      <c r="AQ24" s="6">
        <v>645000</v>
      </c>
      <c r="AR24" s="6">
        <v>2874000</v>
      </c>
      <c r="AS24" s="6">
        <v>6360000</v>
      </c>
      <c r="AT24" s="6">
        <v>543000</v>
      </c>
      <c r="AU24" s="6">
        <v>2670000</v>
      </c>
      <c r="AV24" s="6">
        <v>358000</v>
      </c>
      <c r="AW24" s="6">
        <v>1715000</v>
      </c>
      <c r="AX24" s="6">
        <v>3121000</v>
      </c>
      <c r="AY24" s="6">
        <v>1868000</v>
      </c>
      <c r="AZ24" s="6">
        <v>248000</v>
      </c>
      <c r="BA24" s="6">
        <v>130880000</v>
      </c>
      <c r="BB24" s="8">
        <v>130884000</v>
      </c>
    </row>
    <row r="25" spans="1:54" x14ac:dyDescent="0.3">
      <c r="A25" s="6">
        <v>1940</v>
      </c>
      <c r="B25" s="6" t="s">
        <v>75</v>
      </c>
      <c r="C25" s="6">
        <v>2845000</v>
      </c>
      <c r="D25" s="6">
        <v>1955000</v>
      </c>
      <c r="E25" s="6">
        <v>499000</v>
      </c>
      <c r="F25" s="6">
        <v>6950000</v>
      </c>
      <c r="G25" s="6">
        <v>1130000</v>
      </c>
      <c r="H25" s="6">
        <v>1708000</v>
      </c>
      <c r="I25" s="6">
        <v>690000</v>
      </c>
      <c r="J25" s="6">
        <v>269000</v>
      </c>
      <c r="K25" s="6">
        <v>1915000</v>
      </c>
      <c r="L25" s="6">
        <v>3119000</v>
      </c>
      <c r="M25" s="6" t="s">
        <v>75</v>
      </c>
      <c r="N25" s="6">
        <v>2537000</v>
      </c>
      <c r="O25" s="6">
        <v>522000</v>
      </c>
      <c r="P25" s="6">
        <v>7905000</v>
      </c>
      <c r="Q25" s="6">
        <v>3433000</v>
      </c>
      <c r="R25" s="6">
        <v>1788000</v>
      </c>
      <c r="S25" s="6">
        <v>2859000</v>
      </c>
      <c r="T25" s="6">
        <v>2370000</v>
      </c>
      <c r="U25" s="6">
        <v>4318000</v>
      </c>
      <c r="V25" s="6">
        <v>1839000</v>
      </c>
      <c r="W25" s="6">
        <v>849000</v>
      </c>
      <c r="X25" s="6">
        <v>5315000</v>
      </c>
      <c r="Y25" s="6">
        <v>2790000</v>
      </c>
      <c r="Z25" s="6">
        <v>3786000</v>
      </c>
      <c r="AA25" s="6">
        <v>2176000</v>
      </c>
      <c r="AB25" s="6">
        <v>558000</v>
      </c>
      <c r="AC25" s="6">
        <v>3574000</v>
      </c>
      <c r="AD25" s="6">
        <v>640000</v>
      </c>
      <c r="AE25" s="6">
        <v>1316000</v>
      </c>
      <c r="AF25" s="6">
        <v>492000</v>
      </c>
      <c r="AG25" s="6">
        <v>4175000</v>
      </c>
      <c r="AH25" s="6">
        <v>531000</v>
      </c>
      <c r="AI25" s="6">
        <v>113000</v>
      </c>
      <c r="AJ25" s="6">
        <v>13456000</v>
      </c>
      <c r="AK25" s="6">
        <v>6929000</v>
      </c>
      <c r="AL25" s="6">
        <v>2325000</v>
      </c>
      <c r="AM25" s="6">
        <v>1086000</v>
      </c>
      <c r="AN25" s="6">
        <v>9896000</v>
      </c>
      <c r="AO25" s="6">
        <v>719000</v>
      </c>
      <c r="AP25" s="6">
        <v>1902000</v>
      </c>
      <c r="AQ25" s="6">
        <v>641000</v>
      </c>
      <c r="AR25" s="6">
        <v>2935000</v>
      </c>
      <c r="AS25" s="6">
        <v>6425000</v>
      </c>
      <c r="AT25" s="6">
        <v>552000</v>
      </c>
      <c r="AU25" s="6">
        <v>2720000</v>
      </c>
      <c r="AV25" s="6">
        <v>363000</v>
      </c>
      <c r="AW25" s="6">
        <v>1740000</v>
      </c>
      <c r="AX25" s="6">
        <v>3143000</v>
      </c>
      <c r="AY25" s="6">
        <v>1907000</v>
      </c>
      <c r="AZ25" s="6">
        <v>250000</v>
      </c>
      <c r="BA25" s="6">
        <v>131954000</v>
      </c>
      <c r="BB25" s="8">
        <v>131955000</v>
      </c>
    </row>
    <row r="26" spans="1:54" x14ac:dyDescent="0.3">
      <c r="A26" s="6">
        <v>1941</v>
      </c>
      <c r="B26" s="6" t="s">
        <v>75</v>
      </c>
      <c r="C26" s="6">
        <v>2902000</v>
      </c>
      <c r="D26" s="6">
        <v>1969000</v>
      </c>
      <c r="E26" s="6">
        <v>490000</v>
      </c>
      <c r="F26" s="6">
        <v>7237000</v>
      </c>
      <c r="G26" s="6">
        <v>1124000</v>
      </c>
      <c r="H26" s="6">
        <v>1746000</v>
      </c>
      <c r="I26" s="6">
        <v>764000</v>
      </c>
      <c r="J26" s="6">
        <v>275000</v>
      </c>
      <c r="K26" s="6">
        <v>2017000</v>
      </c>
      <c r="L26" s="6">
        <v>3179000</v>
      </c>
      <c r="M26" s="6" t="s">
        <v>75</v>
      </c>
      <c r="N26" s="6">
        <v>2491000</v>
      </c>
      <c r="O26" s="6">
        <v>501000</v>
      </c>
      <c r="P26" s="6">
        <v>7995000</v>
      </c>
      <c r="Q26" s="6">
        <v>3483000</v>
      </c>
      <c r="R26" s="6">
        <v>1765000</v>
      </c>
      <c r="S26" s="6">
        <v>2824000</v>
      </c>
      <c r="T26" s="6">
        <v>2484000</v>
      </c>
      <c r="U26" s="6">
        <v>4389000</v>
      </c>
      <c r="V26" s="6">
        <v>1913000</v>
      </c>
      <c r="W26" s="6">
        <v>852000</v>
      </c>
      <c r="X26" s="6">
        <v>5472000</v>
      </c>
      <c r="Y26" s="6">
        <v>2718000</v>
      </c>
      <c r="Z26" s="6">
        <v>3811000</v>
      </c>
      <c r="AA26" s="6">
        <v>2184000</v>
      </c>
      <c r="AB26" s="6">
        <v>543000</v>
      </c>
      <c r="AC26" s="6">
        <v>3589000</v>
      </c>
      <c r="AD26" s="6">
        <v>615000</v>
      </c>
      <c r="AE26" s="6">
        <v>1272000</v>
      </c>
      <c r="AF26" s="6">
        <v>490000</v>
      </c>
      <c r="AG26" s="6">
        <v>4254000</v>
      </c>
      <c r="AH26" s="6">
        <v>506000</v>
      </c>
      <c r="AI26" s="6">
        <v>120000</v>
      </c>
      <c r="AJ26" s="6">
        <v>13267000</v>
      </c>
      <c r="AK26" s="6">
        <v>6958000</v>
      </c>
      <c r="AL26" s="6">
        <v>2262000</v>
      </c>
      <c r="AM26" s="6">
        <v>1071000</v>
      </c>
      <c r="AN26" s="6">
        <v>9911000</v>
      </c>
      <c r="AO26" s="6">
        <v>731000</v>
      </c>
      <c r="AP26" s="6">
        <v>1962000</v>
      </c>
      <c r="AQ26" s="6">
        <v>613000</v>
      </c>
      <c r="AR26" s="6">
        <v>2973000</v>
      </c>
      <c r="AS26" s="6">
        <v>6585000</v>
      </c>
      <c r="AT26" s="6">
        <v>551000</v>
      </c>
      <c r="AU26" s="6">
        <v>2855000</v>
      </c>
      <c r="AV26" s="6">
        <v>348000</v>
      </c>
      <c r="AW26" s="6">
        <v>1789000</v>
      </c>
      <c r="AX26" s="6">
        <v>3140000</v>
      </c>
      <c r="AY26" s="6">
        <v>1885000</v>
      </c>
      <c r="AZ26" s="6">
        <v>247000</v>
      </c>
      <c r="BA26" s="6">
        <v>133121000</v>
      </c>
      <c r="BB26" s="8">
        <v>133122000</v>
      </c>
    </row>
    <row r="27" spans="1:54" x14ac:dyDescent="0.3">
      <c r="A27" s="6">
        <v>1942</v>
      </c>
      <c r="B27" s="6" t="s">
        <v>75</v>
      </c>
      <c r="C27" s="6">
        <v>2941000</v>
      </c>
      <c r="D27" s="6">
        <v>1977000</v>
      </c>
      <c r="E27" s="6">
        <v>524000</v>
      </c>
      <c r="F27" s="6">
        <v>7735000</v>
      </c>
      <c r="G27" s="6">
        <v>1113000</v>
      </c>
      <c r="H27" s="6">
        <v>1792000</v>
      </c>
      <c r="I27" s="6">
        <v>851000</v>
      </c>
      <c r="J27" s="6">
        <v>279000</v>
      </c>
      <c r="K27" s="6">
        <v>2151000</v>
      </c>
      <c r="L27" s="6">
        <v>3209000</v>
      </c>
      <c r="M27" s="6" t="s">
        <v>75</v>
      </c>
      <c r="N27" s="6">
        <v>2439000</v>
      </c>
      <c r="O27" s="6">
        <v>478000</v>
      </c>
      <c r="P27" s="6">
        <v>8057000</v>
      </c>
      <c r="Q27" s="6">
        <v>3507000</v>
      </c>
      <c r="R27" s="6">
        <v>1760000</v>
      </c>
      <c r="S27" s="6">
        <v>2797000</v>
      </c>
      <c r="T27" s="6">
        <v>2546000</v>
      </c>
      <c r="U27" s="6">
        <v>4370000</v>
      </c>
      <c r="V27" s="6">
        <v>1998000</v>
      </c>
      <c r="W27" s="6">
        <v>839000</v>
      </c>
      <c r="X27" s="6">
        <v>5549000</v>
      </c>
      <c r="Y27" s="6">
        <v>2662000</v>
      </c>
      <c r="Z27" s="6">
        <v>3829000</v>
      </c>
      <c r="AA27" s="6">
        <v>2210000</v>
      </c>
      <c r="AB27" s="6">
        <v>518000</v>
      </c>
      <c r="AC27" s="6">
        <v>3569000</v>
      </c>
      <c r="AD27" s="6">
        <v>583000</v>
      </c>
      <c r="AE27" s="6">
        <v>1239000</v>
      </c>
      <c r="AF27" s="6">
        <v>481000</v>
      </c>
      <c r="AG27" s="6">
        <v>4297000</v>
      </c>
      <c r="AH27" s="6">
        <v>502000</v>
      </c>
      <c r="AI27" s="6">
        <v>137000</v>
      </c>
      <c r="AJ27" s="6">
        <v>13002000</v>
      </c>
      <c r="AK27" s="6">
        <v>6969000</v>
      </c>
      <c r="AL27" s="6">
        <v>2215000</v>
      </c>
      <c r="AM27" s="6">
        <v>1107000</v>
      </c>
      <c r="AN27" s="6">
        <v>9704000</v>
      </c>
      <c r="AO27" s="6">
        <v>748000</v>
      </c>
      <c r="AP27" s="6">
        <v>2007000</v>
      </c>
      <c r="AQ27" s="6">
        <v>589000</v>
      </c>
      <c r="AR27" s="6">
        <v>2939000</v>
      </c>
      <c r="AS27" s="6">
        <v>6711000</v>
      </c>
      <c r="AT27" s="6">
        <v>575000</v>
      </c>
      <c r="AU27" s="6">
        <v>3038000</v>
      </c>
      <c r="AV27" s="6">
        <v>343000</v>
      </c>
      <c r="AW27" s="6">
        <v>1901000</v>
      </c>
      <c r="AX27" s="6">
        <v>3053000</v>
      </c>
      <c r="AY27" s="6">
        <v>1831000</v>
      </c>
      <c r="AZ27" s="6">
        <v>251000</v>
      </c>
      <c r="BA27" s="6">
        <v>133920000</v>
      </c>
      <c r="BB27" s="8">
        <v>133922000</v>
      </c>
    </row>
    <row r="28" spans="1:54" x14ac:dyDescent="0.3">
      <c r="A28" s="6">
        <v>1943</v>
      </c>
      <c r="B28" s="6" t="s">
        <v>75</v>
      </c>
      <c r="C28" s="6">
        <v>2902000</v>
      </c>
      <c r="D28" s="6">
        <v>1843000</v>
      </c>
      <c r="E28" s="6">
        <v>692000</v>
      </c>
      <c r="F28" s="6">
        <v>8506000</v>
      </c>
      <c r="G28" s="6">
        <v>1153000</v>
      </c>
      <c r="H28" s="6">
        <v>1792000</v>
      </c>
      <c r="I28" s="6">
        <v>900000</v>
      </c>
      <c r="J28" s="6">
        <v>282000</v>
      </c>
      <c r="K28" s="6">
        <v>2451000</v>
      </c>
      <c r="L28" s="6">
        <v>3245000</v>
      </c>
      <c r="M28" s="6" t="s">
        <v>75</v>
      </c>
      <c r="N28" s="6">
        <v>2334000</v>
      </c>
      <c r="O28" s="6">
        <v>500000</v>
      </c>
      <c r="P28" s="6">
        <v>7761000</v>
      </c>
      <c r="Q28" s="6">
        <v>3449000</v>
      </c>
      <c r="R28" s="6">
        <v>1796000</v>
      </c>
      <c r="S28" s="6">
        <v>2693000</v>
      </c>
      <c r="T28" s="6">
        <v>2565000</v>
      </c>
      <c r="U28" s="6">
        <v>4257000</v>
      </c>
      <c r="V28" s="6">
        <v>2089000</v>
      </c>
      <c r="W28" s="6">
        <v>806000</v>
      </c>
      <c r="X28" s="6">
        <v>5405000</v>
      </c>
      <c r="Y28" s="6">
        <v>2577000</v>
      </c>
      <c r="Z28" s="6">
        <v>3705000</v>
      </c>
      <c r="AA28" s="6">
        <v>2280000</v>
      </c>
      <c r="AB28" s="6">
        <v>485000</v>
      </c>
      <c r="AC28" s="6">
        <v>3654000</v>
      </c>
      <c r="AD28" s="6">
        <v>546000</v>
      </c>
      <c r="AE28" s="6">
        <v>1241000</v>
      </c>
      <c r="AF28" s="6">
        <v>462000</v>
      </c>
      <c r="AG28" s="6">
        <v>4226000</v>
      </c>
      <c r="AH28" s="6">
        <v>534000</v>
      </c>
      <c r="AI28" s="6">
        <v>151000</v>
      </c>
      <c r="AJ28" s="6">
        <v>12807000</v>
      </c>
      <c r="AK28" s="6">
        <v>6868000</v>
      </c>
      <c r="AL28" s="6">
        <v>2205000</v>
      </c>
      <c r="AM28" s="6">
        <v>1221000</v>
      </c>
      <c r="AN28" s="6">
        <v>9444000</v>
      </c>
      <c r="AO28" s="6">
        <v>760000</v>
      </c>
      <c r="AP28" s="6">
        <v>1967000</v>
      </c>
      <c r="AQ28" s="6">
        <v>587000</v>
      </c>
      <c r="AR28" s="6">
        <v>2972000</v>
      </c>
      <c r="AS28" s="6">
        <v>7012000</v>
      </c>
      <c r="AT28" s="6">
        <v>631000</v>
      </c>
      <c r="AU28" s="6">
        <v>3130000</v>
      </c>
      <c r="AV28" s="6">
        <v>327000</v>
      </c>
      <c r="AW28" s="6">
        <v>2027000</v>
      </c>
      <c r="AX28" s="6">
        <v>3014000</v>
      </c>
      <c r="AY28" s="6">
        <v>1741000</v>
      </c>
      <c r="AZ28" s="6">
        <v>247000</v>
      </c>
      <c r="BA28" s="6">
        <v>134245000</v>
      </c>
      <c r="BB28" s="8">
        <v>134242000</v>
      </c>
    </row>
    <row r="29" spans="1:54" x14ac:dyDescent="0.3">
      <c r="A29" s="6">
        <v>1944</v>
      </c>
      <c r="B29" s="6" t="s">
        <v>75</v>
      </c>
      <c r="C29" s="6">
        <v>2802000</v>
      </c>
      <c r="D29" s="6">
        <v>1768000</v>
      </c>
      <c r="E29" s="6">
        <v>610000</v>
      </c>
      <c r="F29" s="6">
        <v>8945000</v>
      </c>
      <c r="G29" s="6">
        <v>1137000</v>
      </c>
      <c r="H29" s="6">
        <v>1778000</v>
      </c>
      <c r="I29" s="6">
        <v>881000</v>
      </c>
      <c r="J29" s="6">
        <v>285000</v>
      </c>
      <c r="K29" s="6">
        <v>2420000</v>
      </c>
      <c r="L29" s="6">
        <v>3176000</v>
      </c>
      <c r="M29" s="6" t="s">
        <v>75</v>
      </c>
      <c r="N29" s="6">
        <v>2301000</v>
      </c>
      <c r="O29" s="6">
        <v>529000</v>
      </c>
      <c r="P29" s="6">
        <v>7719000</v>
      </c>
      <c r="Q29" s="6">
        <v>3440000</v>
      </c>
      <c r="R29" s="6">
        <v>1779000</v>
      </c>
      <c r="S29" s="6">
        <v>2631000</v>
      </c>
      <c r="T29" s="6">
        <v>2508000</v>
      </c>
      <c r="U29" s="6">
        <v>4192000</v>
      </c>
      <c r="V29" s="6">
        <v>2118000</v>
      </c>
      <c r="W29" s="6">
        <v>801000</v>
      </c>
      <c r="X29" s="6">
        <v>5467000</v>
      </c>
      <c r="Y29" s="6">
        <v>2526000</v>
      </c>
      <c r="Z29" s="6">
        <v>3560000</v>
      </c>
      <c r="AA29" s="6">
        <v>2167000</v>
      </c>
      <c r="AB29" s="6">
        <v>469000</v>
      </c>
      <c r="AC29" s="6">
        <v>3560000</v>
      </c>
      <c r="AD29" s="6">
        <v>534000</v>
      </c>
      <c r="AE29" s="6">
        <v>1216000</v>
      </c>
      <c r="AF29" s="6">
        <v>456000</v>
      </c>
      <c r="AG29" s="6">
        <v>4158000</v>
      </c>
      <c r="AH29" s="6">
        <v>527000</v>
      </c>
      <c r="AI29" s="6">
        <v>153000</v>
      </c>
      <c r="AJ29" s="6">
        <v>12628000</v>
      </c>
      <c r="AK29" s="6">
        <v>6918000</v>
      </c>
      <c r="AL29" s="6">
        <v>2043000</v>
      </c>
      <c r="AM29" s="6">
        <v>1233000</v>
      </c>
      <c r="AN29" s="6">
        <v>9214000</v>
      </c>
      <c r="AO29" s="6">
        <v>795000</v>
      </c>
      <c r="AP29" s="6">
        <v>1943000</v>
      </c>
      <c r="AQ29" s="6">
        <v>565000</v>
      </c>
      <c r="AR29" s="6">
        <v>2868000</v>
      </c>
      <c r="AS29" s="6">
        <v>6876000</v>
      </c>
      <c r="AT29" s="6">
        <v>605000</v>
      </c>
      <c r="AU29" s="6">
        <v>3248000</v>
      </c>
      <c r="AV29" s="6">
        <v>314000</v>
      </c>
      <c r="AW29" s="6">
        <v>2092000</v>
      </c>
      <c r="AX29" s="6">
        <v>2980000</v>
      </c>
      <c r="AY29" s="6">
        <v>1706000</v>
      </c>
      <c r="AZ29" s="6">
        <v>242000</v>
      </c>
      <c r="BA29" s="6">
        <v>132885000</v>
      </c>
      <c r="BB29" s="8">
        <v>132883000</v>
      </c>
    </row>
    <row r="30" spans="1:54" x14ac:dyDescent="0.3">
      <c r="A30" s="6">
        <v>1945</v>
      </c>
      <c r="B30" s="6" t="s">
        <v>75</v>
      </c>
      <c r="C30" s="6">
        <v>2775000</v>
      </c>
      <c r="D30" s="6">
        <v>1762000</v>
      </c>
      <c r="E30" s="6">
        <v>594000</v>
      </c>
      <c r="F30" s="6">
        <v>9344000</v>
      </c>
      <c r="G30" s="6">
        <v>1116000</v>
      </c>
      <c r="H30" s="6">
        <v>1769000</v>
      </c>
      <c r="I30" s="6">
        <v>876000</v>
      </c>
      <c r="J30" s="6">
        <v>286000</v>
      </c>
      <c r="K30" s="6">
        <v>2465000</v>
      </c>
      <c r="L30" s="6">
        <v>3119000</v>
      </c>
      <c r="M30" s="6" t="s">
        <v>75</v>
      </c>
      <c r="N30" s="6">
        <v>2308000</v>
      </c>
      <c r="O30" s="6">
        <v>507000</v>
      </c>
      <c r="P30" s="6">
        <v>7601000</v>
      </c>
      <c r="Q30" s="6">
        <v>3427000</v>
      </c>
      <c r="R30" s="6">
        <v>1731000</v>
      </c>
      <c r="S30" s="6">
        <v>2597000</v>
      </c>
      <c r="T30" s="6">
        <v>2429000</v>
      </c>
      <c r="U30" s="6">
        <v>4201000</v>
      </c>
      <c r="V30" s="6">
        <v>2096000</v>
      </c>
      <c r="W30" s="6">
        <v>800000</v>
      </c>
      <c r="X30" s="6">
        <v>5475000</v>
      </c>
      <c r="Y30" s="6">
        <v>2537000</v>
      </c>
      <c r="Z30" s="6">
        <v>3516000</v>
      </c>
      <c r="AA30" s="6">
        <v>2090000</v>
      </c>
      <c r="AB30" s="6">
        <v>477000</v>
      </c>
      <c r="AC30" s="6">
        <v>3533000</v>
      </c>
      <c r="AD30" s="6">
        <v>546000</v>
      </c>
      <c r="AE30" s="6">
        <v>1211000</v>
      </c>
      <c r="AF30" s="6">
        <v>459000</v>
      </c>
      <c r="AG30" s="6">
        <v>4108000</v>
      </c>
      <c r="AH30" s="6">
        <v>537000</v>
      </c>
      <c r="AI30" s="6">
        <v>149000</v>
      </c>
      <c r="AJ30" s="6">
        <v>12495000</v>
      </c>
      <c r="AK30" s="6">
        <v>6916000</v>
      </c>
      <c r="AL30" s="6">
        <v>2028000</v>
      </c>
      <c r="AM30" s="6">
        <v>1250000</v>
      </c>
      <c r="AN30" s="6">
        <v>9143000</v>
      </c>
      <c r="AO30" s="6">
        <v>776000</v>
      </c>
      <c r="AP30" s="6">
        <v>1934000</v>
      </c>
      <c r="AQ30" s="6">
        <v>579000</v>
      </c>
      <c r="AR30" s="6">
        <v>2878000</v>
      </c>
      <c r="AS30" s="6">
        <v>6826000</v>
      </c>
      <c r="AT30" s="6">
        <v>591000</v>
      </c>
      <c r="AU30" s="6">
        <v>3193000</v>
      </c>
      <c r="AV30" s="6">
        <v>315000</v>
      </c>
      <c r="AW30" s="6">
        <v>2206000</v>
      </c>
      <c r="AX30" s="6">
        <v>2961000</v>
      </c>
      <c r="AY30" s="6">
        <v>1708000</v>
      </c>
      <c r="AZ30" s="6">
        <v>239000</v>
      </c>
      <c r="BA30" s="6">
        <v>132481000</v>
      </c>
      <c r="BB30" s="8">
        <v>132479000</v>
      </c>
    </row>
    <row r="31" spans="1:54" x14ac:dyDescent="0.3">
      <c r="A31" s="6">
        <v>1946</v>
      </c>
      <c r="B31" s="6" t="s">
        <v>75</v>
      </c>
      <c r="C31" s="6">
        <v>2911000</v>
      </c>
      <c r="D31" s="6">
        <v>1797000</v>
      </c>
      <c r="E31" s="6">
        <v>616000</v>
      </c>
      <c r="F31" s="6">
        <v>9559000</v>
      </c>
      <c r="G31" s="6">
        <v>1203000</v>
      </c>
      <c r="H31" s="6">
        <v>1906000</v>
      </c>
      <c r="I31" s="6">
        <v>899000</v>
      </c>
      <c r="J31" s="6">
        <v>299000</v>
      </c>
      <c r="K31" s="6">
        <v>2440000</v>
      </c>
      <c r="L31" s="6">
        <v>3242000</v>
      </c>
      <c r="M31" s="6" t="s">
        <v>75</v>
      </c>
      <c r="N31" s="6">
        <v>2467000</v>
      </c>
      <c r="O31" s="6">
        <v>509000</v>
      </c>
      <c r="P31" s="6">
        <v>8155000</v>
      </c>
      <c r="Q31" s="6">
        <v>3702000</v>
      </c>
      <c r="R31" s="6">
        <v>1805000</v>
      </c>
      <c r="S31" s="6">
        <v>2761000</v>
      </c>
      <c r="T31" s="6">
        <v>2556000</v>
      </c>
      <c r="U31" s="6">
        <v>4494000</v>
      </c>
      <c r="V31" s="6">
        <v>2214000</v>
      </c>
      <c r="W31" s="6">
        <v>832000</v>
      </c>
      <c r="X31" s="6">
        <v>5874000</v>
      </c>
      <c r="Y31" s="6">
        <v>2734000</v>
      </c>
      <c r="Z31" s="6">
        <v>3746000</v>
      </c>
      <c r="AA31" s="6">
        <v>2064000</v>
      </c>
      <c r="AB31" s="6">
        <v>514000</v>
      </c>
      <c r="AC31" s="6">
        <v>3706000</v>
      </c>
      <c r="AD31" s="6">
        <v>570000</v>
      </c>
      <c r="AE31" s="6">
        <v>1256000</v>
      </c>
      <c r="AF31" s="6">
        <v>494000</v>
      </c>
      <c r="AG31" s="6">
        <v>4492000</v>
      </c>
      <c r="AH31" s="6">
        <v>561000</v>
      </c>
      <c r="AI31" s="6">
        <v>143000</v>
      </c>
      <c r="AJ31" s="6">
        <v>13398000</v>
      </c>
      <c r="AK31" s="6">
        <v>7512000</v>
      </c>
      <c r="AL31" s="6">
        <v>2128000</v>
      </c>
      <c r="AM31" s="6">
        <v>1338000</v>
      </c>
      <c r="AN31" s="6">
        <v>9866000</v>
      </c>
      <c r="AO31" s="6">
        <v>770000</v>
      </c>
      <c r="AP31" s="6">
        <v>1936000</v>
      </c>
      <c r="AQ31" s="6">
        <v>588000</v>
      </c>
      <c r="AR31" s="6">
        <v>3074000</v>
      </c>
      <c r="AS31" s="6">
        <v>7197000</v>
      </c>
      <c r="AT31" s="6">
        <v>638000</v>
      </c>
      <c r="AU31" s="6">
        <v>3212000</v>
      </c>
      <c r="AV31" s="6">
        <v>342000</v>
      </c>
      <c r="AW31" s="6">
        <v>2288000</v>
      </c>
      <c r="AX31" s="6">
        <v>3167000</v>
      </c>
      <c r="AY31" s="6">
        <v>1826000</v>
      </c>
      <c r="AZ31" s="6">
        <v>254000</v>
      </c>
      <c r="BA31" s="6">
        <v>140054000</v>
      </c>
      <c r="BB31" s="8">
        <v>140055000</v>
      </c>
    </row>
    <row r="32" spans="1:54" x14ac:dyDescent="0.3">
      <c r="A32" s="6">
        <v>1947</v>
      </c>
      <c r="B32" s="6" t="s">
        <v>75</v>
      </c>
      <c r="C32" s="6">
        <v>2942000</v>
      </c>
      <c r="D32" s="6">
        <v>1836000</v>
      </c>
      <c r="E32" s="6">
        <v>653000</v>
      </c>
      <c r="F32" s="6">
        <v>9832000</v>
      </c>
      <c r="G32" s="6">
        <v>1237000</v>
      </c>
      <c r="H32" s="6">
        <v>1967000</v>
      </c>
      <c r="I32" s="6">
        <v>888000</v>
      </c>
      <c r="J32" s="6">
        <v>305000</v>
      </c>
      <c r="K32" s="6">
        <v>2528000</v>
      </c>
      <c r="L32" s="6">
        <v>3272000</v>
      </c>
      <c r="M32" s="6" t="s">
        <v>75</v>
      </c>
      <c r="N32" s="6">
        <v>2509000</v>
      </c>
      <c r="O32" s="6">
        <v>522000</v>
      </c>
      <c r="P32" s="6">
        <v>8341000</v>
      </c>
      <c r="Q32" s="6">
        <v>3779000</v>
      </c>
      <c r="R32" s="6">
        <v>1853000</v>
      </c>
      <c r="S32" s="6">
        <v>2803000</v>
      </c>
      <c r="T32" s="6">
        <v>2579000</v>
      </c>
      <c r="U32" s="6">
        <v>4580000</v>
      </c>
      <c r="V32" s="6">
        <v>2248000</v>
      </c>
      <c r="W32" s="6">
        <v>854000</v>
      </c>
      <c r="X32" s="6">
        <v>6076000</v>
      </c>
      <c r="Y32" s="6">
        <v>2796000</v>
      </c>
      <c r="Z32" s="6">
        <v>3845000</v>
      </c>
      <c r="AA32" s="6">
        <v>2107000</v>
      </c>
      <c r="AB32" s="6">
        <v>531000</v>
      </c>
      <c r="AC32" s="6">
        <v>3769000</v>
      </c>
      <c r="AD32" s="6">
        <v>578000</v>
      </c>
      <c r="AE32" s="6">
        <v>1265000</v>
      </c>
      <c r="AF32" s="6">
        <v>507000</v>
      </c>
      <c r="AG32" s="6">
        <v>4618000</v>
      </c>
      <c r="AH32" s="6">
        <v>582000</v>
      </c>
      <c r="AI32" s="6">
        <v>149000</v>
      </c>
      <c r="AJ32" s="6">
        <v>13982000</v>
      </c>
      <c r="AK32" s="6">
        <v>7705000</v>
      </c>
      <c r="AL32" s="6">
        <v>2133000</v>
      </c>
      <c r="AM32" s="6">
        <v>1361000</v>
      </c>
      <c r="AN32" s="6">
        <v>10196000</v>
      </c>
      <c r="AO32" s="6">
        <v>776000</v>
      </c>
      <c r="AP32" s="6">
        <v>1992000</v>
      </c>
      <c r="AQ32" s="6">
        <v>601000</v>
      </c>
      <c r="AR32" s="6">
        <v>3166000</v>
      </c>
      <c r="AS32" s="6">
        <v>7388000</v>
      </c>
      <c r="AT32" s="6">
        <v>636000</v>
      </c>
      <c r="AU32" s="6">
        <v>3201000</v>
      </c>
      <c r="AV32" s="6">
        <v>354000</v>
      </c>
      <c r="AW32" s="6">
        <v>2211000</v>
      </c>
      <c r="AX32" s="6">
        <v>3250000</v>
      </c>
      <c r="AY32" s="6">
        <v>1883000</v>
      </c>
      <c r="AZ32" s="6">
        <v>258000</v>
      </c>
      <c r="BA32" s="6">
        <v>143446000</v>
      </c>
      <c r="BB32" s="8">
        <v>143444000</v>
      </c>
    </row>
    <row r="33" spans="1:54" x14ac:dyDescent="0.3">
      <c r="A33" s="6">
        <v>1948</v>
      </c>
      <c r="B33" s="6" t="s">
        <v>75</v>
      </c>
      <c r="C33" s="6">
        <v>2969000</v>
      </c>
      <c r="D33" s="6">
        <v>1825000</v>
      </c>
      <c r="E33" s="6">
        <v>690000</v>
      </c>
      <c r="F33" s="6">
        <v>10064000</v>
      </c>
      <c r="G33" s="6">
        <v>1263000</v>
      </c>
      <c r="H33" s="6">
        <v>2014000</v>
      </c>
      <c r="I33" s="6">
        <v>840000</v>
      </c>
      <c r="J33" s="6">
        <v>312000</v>
      </c>
      <c r="K33" s="6">
        <v>2578000</v>
      </c>
      <c r="L33" s="6">
        <v>3259000</v>
      </c>
      <c r="M33" s="6" t="s">
        <v>75</v>
      </c>
      <c r="N33" s="6">
        <v>2543000</v>
      </c>
      <c r="O33" s="6">
        <v>551000</v>
      </c>
      <c r="P33" s="6">
        <v>8552000</v>
      </c>
      <c r="Q33" s="6">
        <v>3877000</v>
      </c>
      <c r="R33" s="6">
        <v>1892000</v>
      </c>
      <c r="S33" s="6">
        <v>2817000</v>
      </c>
      <c r="T33" s="6">
        <v>2596000</v>
      </c>
      <c r="U33" s="6">
        <v>4674000</v>
      </c>
      <c r="V33" s="6">
        <v>2271000</v>
      </c>
      <c r="W33" s="6">
        <v>878000</v>
      </c>
      <c r="X33" s="6">
        <v>6213000</v>
      </c>
      <c r="Y33" s="6">
        <v>2868000</v>
      </c>
      <c r="Z33" s="6">
        <v>3844000</v>
      </c>
      <c r="AA33" s="6">
        <v>2076000</v>
      </c>
      <c r="AB33" s="6">
        <v>542000</v>
      </c>
      <c r="AC33" s="6">
        <v>3837000</v>
      </c>
      <c r="AD33" s="6">
        <v>580000</v>
      </c>
      <c r="AE33" s="6">
        <v>1265000</v>
      </c>
      <c r="AF33" s="6">
        <v>520000</v>
      </c>
      <c r="AG33" s="6">
        <v>4774000</v>
      </c>
      <c r="AH33" s="6">
        <v>604000</v>
      </c>
      <c r="AI33" s="6">
        <v>156000</v>
      </c>
      <c r="AJ33" s="6">
        <v>14497000</v>
      </c>
      <c r="AK33" s="6">
        <v>7876000</v>
      </c>
      <c r="AL33" s="6">
        <v>2089000</v>
      </c>
      <c r="AM33" s="6">
        <v>1405000</v>
      </c>
      <c r="AN33" s="6">
        <v>10287000</v>
      </c>
      <c r="AO33" s="6">
        <v>787000</v>
      </c>
      <c r="AP33" s="6">
        <v>1996000</v>
      </c>
      <c r="AQ33" s="6">
        <v>612000</v>
      </c>
      <c r="AR33" s="6">
        <v>3216000</v>
      </c>
      <c r="AS33" s="6">
        <v>7626000</v>
      </c>
      <c r="AT33" s="6">
        <v>653000</v>
      </c>
      <c r="AU33" s="6">
        <v>3207000</v>
      </c>
      <c r="AV33" s="6">
        <v>359000</v>
      </c>
      <c r="AW33" s="6">
        <v>2255000</v>
      </c>
      <c r="AX33" s="6">
        <v>3314000</v>
      </c>
      <c r="AY33" s="6">
        <v>1899000</v>
      </c>
      <c r="AZ33" s="6">
        <v>269000</v>
      </c>
      <c r="BA33" s="6">
        <v>146093000</v>
      </c>
      <c r="BB33" s="8">
        <v>146091000</v>
      </c>
    </row>
    <row r="34" spans="1:54" x14ac:dyDescent="0.3">
      <c r="A34" s="6">
        <v>1949</v>
      </c>
      <c r="B34" s="6" t="s">
        <v>75</v>
      </c>
      <c r="C34" s="6">
        <v>3000000</v>
      </c>
      <c r="D34" s="6">
        <v>1844000</v>
      </c>
      <c r="E34" s="6">
        <v>714000</v>
      </c>
      <c r="F34" s="6">
        <v>10337000</v>
      </c>
      <c r="G34" s="6">
        <v>1295000</v>
      </c>
      <c r="H34" s="6">
        <v>2032000</v>
      </c>
      <c r="I34" s="6">
        <v>807000</v>
      </c>
      <c r="J34" s="6">
        <v>316000</v>
      </c>
      <c r="K34" s="6">
        <v>2668000</v>
      </c>
      <c r="L34" s="6">
        <v>3325000</v>
      </c>
      <c r="M34" s="6" t="s">
        <v>75</v>
      </c>
      <c r="N34" s="6">
        <v>2578000</v>
      </c>
      <c r="O34" s="6">
        <v>570000</v>
      </c>
      <c r="P34" s="6">
        <v>8670000</v>
      </c>
      <c r="Q34" s="6">
        <v>3958000</v>
      </c>
      <c r="R34" s="6">
        <v>1925000</v>
      </c>
      <c r="S34" s="6">
        <v>2849000</v>
      </c>
      <c r="T34" s="6">
        <v>2634000</v>
      </c>
      <c r="U34" s="6">
        <v>4741000</v>
      </c>
      <c r="V34" s="6">
        <v>2329000</v>
      </c>
      <c r="W34" s="6">
        <v>903000</v>
      </c>
      <c r="X34" s="6">
        <v>6332000</v>
      </c>
      <c r="Y34" s="6">
        <v>2935000</v>
      </c>
      <c r="Z34" s="6">
        <v>3882000</v>
      </c>
      <c r="AA34" s="6">
        <v>2085000</v>
      </c>
      <c r="AB34" s="6">
        <v>569000</v>
      </c>
      <c r="AC34" s="6">
        <v>3911000</v>
      </c>
      <c r="AD34" s="6">
        <v>597000</v>
      </c>
      <c r="AE34" s="6">
        <v>1302000</v>
      </c>
      <c r="AF34" s="6">
        <v>533000</v>
      </c>
      <c r="AG34" s="6">
        <v>4889000</v>
      </c>
      <c r="AH34" s="6">
        <v>644000</v>
      </c>
      <c r="AI34" s="6">
        <v>157000</v>
      </c>
      <c r="AJ34" s="6">
        <v>14892000</v>
      </c>
      <c r="AK34" s="6">
        <v>7973000</v>
      </c>
      <c r="AL34" s="6">
        <v>2105000</v>
      </c>
      <c r="AM34" s="6">
        <v>1431000</v>
      </c>
      <c r="AN34" s="6">
        <v>10390000</v>
      </c>
      <c r="AO34" s="6">
        <v>801000</v>
      </c>
      <c r="AP34" s="6">
        <v>2029000</v>
      </c>
      <c r="AQ34" s="6">
        <v>631000</v>
      </c>
      <c r="AR34" s="6">
        <v>3236000</v>
      </c>
      <c r="AS34" s="6">
        <v>7623000</v>
      </c>
      <c r="AT34" s="6">
        <v>671000</v>
      </c>
      <c r="AU34" s="6">
        <v>3292000</v>
      </c>
      <c r="AV34" s="6">
        <v>369000</v>
      </c>
      <c r="AW34" s="6">
        <v>2294000</v>
      </c>
      <c r="AX34" s="6">
        <v>3391000</v>
      </c>
      <c r="AY34" s="6">
        <v>1930000</v>
      </c>
      <c r="AZ34" s="6">
        <v>277000</v>
      </c>
      <c r="BA34" s="6">
        <v>148665000</v>
      </c>
      <c r="BB34" s="8">
        <v>148666000</v>
      </c>
    </row>
    <row r="35" spans="1:54" x14ac:dyDescent="0.3">
      <c r="A35" s="6">
        <v>1950</v>
      </c>
      <c r="B35" s="6" t="s">
        <v>75</v>
      </c>
      <c r="C35" s="6">
        <v>3062000</v>
      </c>
      <c r="D35" s="6">
        <v>1910000</v>
      </c>
      <c r="E35" s="6">
        <v>750000</v>
      </c>
      <c r="F35" s="6">
        <v>10586000</v>
      </c>
      <c r="G35" s="6">
        <v>1325000</v>
      </c>
      <c r="H35" s="6">
        <v>2007000</v>
      </c>
      <c r="I35" s="6">
        <v>802000</v>
      </c>
      <c r="J35" s="6">
        <v>318000</v>
      </c>
      <c r="K35" s="6">
        <v>2771000</v>
      </c>
      <c r="L35" s="6">
        <v>3445000</v>
      </c>
      <c r="M35" s="6" t="s">
        <v>75</v>
      </c>
      <c r="N35" s="6">
        <v>2621000</v>
      </c>
      <c r="O35" s="6">
        <v>589000</v>
      </c>
      <c r="P35" s="6">
        <v>8712000</v>
      </c>
      <c r="Q35" s="6">
        <v>3934000</v>
      </c>
      <c r="R35" s="6">
        <v>1905000</v>
      </c>
      <c r="S35" s="6">
        <v>2945000</v>
      </c>
      <c r="T35" s="6">
        <v>2684000</v>
      </c>
      <c r="U35" s="6">
        <v>4691000</v>
      </c>
      <c r="V35" s="6">
        <v>2343000</v>
      </c>
      <c r="W35" s="6">
        <v>914000</v>
      </c>
      <c r="X35" s="6">
        <v>6372000</v>
      </c>
      <c r="Y35" s="6">
        <v>2982000</v>
      </c>
      <c r="Z35" s="6">
        <v>3955000</v>
      </c>
      <c r="AA35" s="6">
        <v>2179000</v>
      </c>
      <c r="AB35" s="6">
        <v>591000</v>
      </c>
      <c r="AC35" s="6">
        <v>4062000</v>
      </c>
      <c r="AD35" s="6">
        <v>620000</v>
      </c>
      <c r="AE35" s="6">
        <v>1326000</v>
      </c>
      <c r="AF35" s="6">
        <v>533000</v>
      </c>
      <c r="AG35" s="6">
        <v>4835000</v>
      </c>
      <c r="AH35" s="6">
        <v>681000</v>
      </c>
      <c r="AI35" s="6">
        <v>160000</v>
      </c>
      <c r="AJ35" s="6">
        <v>14830000</v>
      </c>
      <c r="AK35" s="6">
        <v>7947000</v>
      </c>
      <c r="AL35" s="6">
        <v>2233000</v>
      </c>
      <c r="AM35" s="6">
        <v>1521000</v>
      </c>
      <c r="AN35" s="6">
        <v>10498000</v>
      </c>
      <c r="AO35" s="6">
        <v>792000</v>
      </c>
      <c r="AP35" s="6">
        <v>2117000</v>
      </c>
      <c r="AQ35" s="6">
        <v>653000</v>
      </c>
      <c r="AR35" s="6">
        <v>3292000</v>
      </c>
      <c r="AS35" s="6">
        <v>7711000</v>
      </c>
      <c r="AT35" s="6">
        <v>689000</v>
      </c>
      <c r="AU35" s="6">
        <v>3319000</v>
      </c>
      <c r="AV35" s="6">
        <v>378000</v>
      </c>
      <c r="AW35" s="6">
        <v>2379000</v>
      </c>
      <c r="AX35" s="6">
        <v>3435000</v>
      </c>
      <c r="AY35" s="6">
        <v>2006000</v>
      </c>
      <c r="AZ35" s="6">
        <v>291000</v>
      </c>
      <c r="BA35" s="6">
        <v>151326000</v>
      </c>
      <c r="BB35" s="8">
        <v>151330000</v>
      </c>
    </row>
    <row r="36" spans="1:54" x14ac:dyDescent="0.3">
      <c r="A36" s="6">
        <v>1951</v>
      </c>
      <c r="B36" s="6" t="s">
        <v>75</v>
      </c>
      <c r="C36" s="6">
        <v>3059000</v>
      </c>
      <c r="D36" s="6">
        <v>1901000</v>
      </c>
      <c r="E36" s="6">
        <v>785000</v>
      </c>
      <c r="F36" s="6">
        <v>11134000</v>
      </c>
      <c r="G36" s="6">
        <v>1326000</v>
      </c>
      <c r="H36" s="6">
        <v>2028000</v>
      </c>
      <c r="I36" s="6">
        <v>808000</v>
      </c>
      <c r="J36" s="6">
        <v>331000</v>
      </c>
      <c r="K36" s="6">
        <v>2980000</v>
      </c>
      <c r="L36" s="6">
        <v>3531000</v>
      </c>
      <c r="M36" s="6" t="s">
        <v>75</v>
      </c>
      <c r="N36" s="6">
        <v>2617000</v>
      </c>
      <c r="O36" s="6">
        <v>589000</v>
      </c>
      <c r="P36" s="6">
        <v>8790000</v>
      </c>
      <c r="Q36" s="6">
        <v>4096000</v>
      </c>
      <c r="R36" s="6">
        <v>1950000</v>
      </c>
      <c r="S36" s="6">
        <v>2941000</v>
      </c>
      <c r="T36" s="6">
        <v>2769000</v>
      </c>
      <c r="U36" s="6">
        <v>4654000</v>
      </c>
      <c r="V36" s="6">
        <v>2441000</v>
      </c>
      <c r="W36" s="6">
        <v>916000</v>
      </c>
      <c r="X36" s="6">
        <v>6497000</v>
      </c>
      <c r="Y36" s="6">
        <v>3010000</v>
      </c>
      <c r="Z36" s="6">
        <v>4015000</v>
      </c>
      <c r="AA36" s="6">
        <v>2163000</v>
      </c>
      <c r="AB36" s="6">
        <v>596000</v>
      </c>
      <c r="AC36" s="6">
        <v>4120000</v>
      </c>
      <c r="AD36" s="6">
        <v>604000</v>
      </c>
      <c r="AE36" s="6">
        <v>1316000</v>
      </c>
      <c r="AF36" s="6">
        <v>529000</v>
      </c>
      <c r="AG36" s="6">
        <v>5006000</v>
      </c>
      <c r="AH36" s="6">
        <v>717000</v>
      </c>
      <c r="AI36" s="6">
        <v>168000</v>
      </c>
      <c r="AJ36" s="6">
        <v>14890000</v>
      </c>
      <c r="AK36" s="6">
        <v>8061000</v>
      </c>
      <c r="AL36" s="6">
        <v>2210000</v>
      </c>
      <c r="AM36" s="6">
        <v>1556000</v>
      </c>
      <c r="AN36" s="6">
        <v>10461000</v>
      </c>
      <c r="AO36" s="6">
        <v>784000</v>
      </c>
      <c r="AP36" s="6">
        <v>2167000</v>
      </c>
      <c r="AQ36" s="6">
        <v>655000</v>
      </c>
      <c r="AR36" s="6">
        <v>3372000</v>
      </c>
      <c r="AS36" s="6">
        <v>8111000</v>
      </c>
      <c r="AT36" s="6">
        <v>706000</v>
      </c>
      <c r="AU36" s="6">
        <v>3434000</v>
      </c>
      <c r="AV36" s="6">
        <v>378000</v>
      </c>
      <c r="AW36" s="6">
        <v>2424000</v>
      </c>
      <c r="AX36" s="6">
        <v>3439000</v>
      </c>
      <c r="AY36" s="6">
        <v>1984000</v>
      </c>
      <c r="AZ36" s="6">
        <v>291000</v>
      </c>
      <c r="BA36" s="6">
        <v>153982000</v>
      </c>
      <c r="BB36" s="8">
        <v>153982000</v>
      </c>
    </row>
    <row r="37" spans="1:54" x14ac:dyDescent="0.3">
      <c r="A37" s="6">
        <v>1952</v>
      </c>
      <c r="B37" s="6" t="s">
        <v>75</v>
      </c>
      <c r="C37" s="6">
        <v>3068000</v>
      </c>
      <c r="D37" s="6">
        <v>1838000</v>
      </c>
      <c r="E37" s="6">
        <v>842000</v>
      </c>
      <c r="F37" s="6">
        <v>11635000</v>
      </c>
      <c r="G37" s="6">
        <v>1365000</v>
      </c>
      <c r="H37" s="6">
        <v>2081000</v>
      </c>
      <c r="I37" s="6">
        <v>805000</v>
      </c>
      <c r="J37" s="6">
        <v>341000</v>
      </c>
      <c r="K37" s="6">
        <v>3157000</v>
      </c>
      <c r="L37" s="6">
        <v>3584000</v>
      </c>
      <c r="M37" s="6" t="s">
        <v>75</v>
      </c>
      <c r="N37" s="6">
        <v>2626000</v>
      </c>
      <c r="O37" s="6">
        <v>587000</v>
      </c>
      <c r="P37" s="6">
        <v>8956000</v>
      </c>
      <c r="Q37" s="6">
        <v>4148000</v>
      </c>
      <c r="R37" s="6">
        <v>1977000</v>
      </c>
      <c r="S37" s="6">
        <v>2920000</v>
      </c>
      <c r="T37" s="6">
        <v>2842000</v>
      </c>
      <c r="U37" s="6">
        <v>4650000</v>
      </c>
      <c r="V37" s="6">
        <v>2500000</v>
      </c>
      <c r="W37" s="6">
        <v>915000</v>
      </c>
      <c r="X37" s="6">
        <v>6650000</v>
      </c>
      <c r="Y37" s="6">
        <v>3030000</v>
      </c>
      <c r="Z37" s="6">
        <v>3972000</v>
      </c>
      <c r="AA37" s="6">
        <v>2152000</v>
      </c>
      <c r="AB37" s="6">
        <v>602000</v>
      </c>
      <c r="AC37" s="6">
        <v>4109000</v>
      </c>
      <c r="AD37" s="6">
        <v>608000</v>
      </c>
      <c r="AE37" s="6">
        <v>1311000</v>
      </c>
      <c r="AF37" s="6">
        <v>535000</v>
      </c>
      <c r="AG37" s="6">
        <v>5125000</v>
      </c>
      <c r="AH37" s="6">
        <v>735000</v>
      </c>
      <c r="AI37" s="6">
        <v>181000</v>
      </c>
      <c r="AJ37" s="6">
        <v>15192000</v>
      </c>
      <c r="AK37" s="6">
        <v>8275000</v>
      </c>
      <c r="AL37" s="6">
        <v>2219000</v>
      </c>
      <c r="AM37" s="6">
        <v>1582000</v>
      </c>
      <c r="AN37" s="6">
        <v>10503000</v>
      </c>
      <c r="AO37" s="6">
        <v>802000</v>
      </c>
      <c r="AP37" s="6">
        <v>2178000</v>
      </c>
      <c r="AQ37" s="6">
        <v>651000</v>
      </c>
      <c r="AR37" s="6">
        <v>3352000</v>
      </c>
      <c r="AS37" s="6">
        <v>8314000</v>
      </c>
      <c r="AT37" s="6">
        <v>724000</v>
      </c>
      <c r="AU37" s="6">
        <v>3504000</v>
      </c>
      <c r="AV37" s="6">
        <v>375000</v>
      </c>
      <c r="AW37" s="6">
        <v>2448000</v>
      </c>
      <c r="AX37" s="6">
        <v>3469000</v>
      </c>
      <c r="AY37" s="6">
        <v>1957000</v>
      </c>
      <c r="AZ37" s="6">
        <v>293000</v>
      </c>
      <c r="BA37" s="6">
        <v>156393000</v>
      </c>
      <c r="BB37" s="8">
        <v>156391000</v>
      </c>
    </row>
    <row r="38" spans="1:54" x14ac:dyDescent="0.3">
      <c r="A38" s="6">
        <v>1953</v>
      </c>
      <c r="B38" s="6" t="s">
        <v>75</v>
      </c>
      <c r="C38" s="6">
        <v>3053000</v>
      </c>
      <c r="D38" s="6">
        <v>1780000</v>
      </c>
      <c r="E38" s="6">
        <v>894000</v>
      </c>
      <c r="F38" s="6">
        <v>12251000</v>
      </c>
      <c r="G38" s="6">
        <v>1431000</v>
      </c>
      <c r="H38" s="6">
        <v>2168000</v>
      </c>
      <c r="I38" s="6">
        <v>810000</v>
      </c>
      <c r="J38" s="6">
        <v>351000</v>
      </c>
      <c r="K38" s="6">
        <v>3310000</v>
      </c>
      <c r="L38" s="6">
        <v>3558000</v>
      </c>
      <c r="M38" s="6" t="s">
        <v>75</v>
      </c>
      <c r="N38" s="6">
        <v>2629000</v>
      </c>
      <c r="O38" s="6">
        <v>596000</v>
      </c>
      <c r="P38" s="6">
        <v>9065000</v>
      </c>
      <c r="Q38" s="6">
        <v>4182000</v>
      </c>
      <c r="R38" s="6">
        <v>1994000</v>
      </c>
      <c r="S38" s="6">
        <v>2903000</v>
      </c>
      <c r="T38" s="6">
        <v>2866000</v>
      </c>
      <c r="U38" s="6">
        <v>4806000</v>
      </c>
      <c r="V38" s="6">
        <v>2567000</v>
      </c>
      <c r="W38" s="6">
        <v>913000</v>
      </c>
      <c r="X38" s="6">
        <v>6822000</v>
      </c>
      <c r="Y38" s="6">
        <v>3050000</v>
      </c>
      <c r="Z38" s="6">
        <v>4020000</v>
      </c>
      <c r="AA38" s="6">
        <v>2105000</v>
      </c>
      <c r="AB38" s="6">
        <v>616000</v>
      </c>
      <c r="AC38" s="6">
        <v>4120000</v>
      </c>
      <c r="AD38" s="6">
        <v>609000</v>
      </c>
      <c r="AE38" s="6">
        <v>1318000</v>
      </c>
      <c r="AF38" s="6">
        <v>547000</v>
      </c>
      <c r="AG38" s="6">
        <v>5229000</v>
      </c>
      <c r="AH38" s="6">
        <v>756000</v>
      </c>
      <c r="AI38" s="6">
        <v>195000</v>
      </c>
      <c r="AJ38" s="6">
        <v>15527000</v>
      </c>
      <c r="AK38" s="6">
        <v>8591000</v>
      </c>
      <c r="AL38" s="6">
        <v>2182000</v>
      </c>
      <c r="AM38" s="6">
        <v>1601000</v>
      </c>
      <c r="AN38" s="6">
        <v>10662000</v>
      </c>
      <c r="AO38" s="6">
        <v>815000</v>
      </c>
      <c r="AP38" s="6">
        <v>2181000</v>
      </c>
      <c r="AQ38" s="6">
        <v>648000</v>
      </c>
      <c r="AR38" s="6">
        <v>3319000</v>
      </c>
      <c r="AS38" s="6">
        <v>8336000</v>
      </c>
      <c r="AT38" s="6">
        <v>739000</v>
      </c>
      <c r="AU38" s="6">
        <v>3557000</v>
      </c>
      <c r="AV38" s="6">
        <v>379000</v>
      </c>
      <c r="AW38" s="6">
        <v>2466000</v>
      </c>
      <c r="AX38" s="6">
        <v>3506000</v>
      </c>
      <c r="AY38" s="6">
        <v>1929000</v>
      </c>
      <c r="AZ38" s="6">
        <v>290000</v>
      </c>
      <c r="BA38" s="6">
        <v>158956000</v>
      </c>
      <c r="BB38" s="8">
        <v>158957000</v>
      </c>
    </row>
    <row r="39" spans="1:54" x14ac:dyDescent="0.3">
      <c r="A39" s="6">
        <v>1954</v>
      </c>
      <c r="B39" s="6" t="s">
        <v>75</v>
      </c>
      <c r="C39" s="6">
        <v>3014000</v>
      </c>
      <c r="D39" s="6">
        <v>1734000</v>
      </c>
      <c r="E39" s="6">
        <v>933000</v>
      </c>
      <c r="F39" s="6">
        <v>12746000</v>
      </c>
      <c r="G39" s="6">
        <v>1493000</v>
      </c>
      <c r="H39" s="6">
        <v>2249000</v>
      </c>
      <c r="I39" s="6">
        <v>791000</v>
      </c>
      <c r="J39" s="6">
        <v>368000</v>
      </c>
      <c r="K39" s="6">
        <v>3505000</v>
      </c>
      <c r="L39" s="6">
        <v>3602000</v>
      </c>
      <c r="M39" s="6" t="s">
        <v>75</v>
      </c>
      <c r="N39" s="6">
        <v>2626000</v>
      </c>
      <c r="O39" s="6">
        <v>600000</v>
      </c>
      <c r="P39" s="6">
        <v>9252000</v>
      </c>
      <c r="Q39" s="6">
        <v>4264000</v>
      </c>
      <c r="R39" s="6">
        <v>2042000</v>
      </c>
      <c r="S39" s="6">
        <v>2902000</v>
      </c>
      <c r="T39" s="6">
        <v>2883000</v>
      </c>
      <c r="U39" s="6">
        <v>4910000</v>
      </c>
      <c r="V39" s="6">
        <v>2685000</v>
      </c>
      <c r="W39" s="6">
        <v>927000</v>
      </c>
      <c r="X39" s="6">
        <v>7066000</v>
      </c>
      <c r="Y39" s="6">
        <v>3113000</v>
      </c>
      <c r="Z39" s="6">
        <v>4066000</v>
      </c>
      <c r="AA39" s="6">
        <v>2064000</v>
      </c>
      <c r="AB39" s="6">
        <v>624000</v>
      </c>
      <c r="AC39" s="6">
        <v>4131000</v>
      </c>
      <c r="AD39" s="6">
        <v>611000</v>
      </c>
      <c r="AE39" s="6">
        <v>1340000</v>
      </c>
      <c r="AF39" s="6">
        <v>554000</v>
      </c>
      <c r="AG39" s="6">
        <v>5360000</v>
      </c>
      <c r="AH39" s="6">
        <v>763000</v>
      </c>
      <c r="AI39" s="6">
        <v>213000</v>
      </c>
      <c r="AJ39" s="6">
        <v>15814000</v>
      </c>
      <c r="AK39" s="6">
        <v>8873000</v>
      </c>
      <c r="AL39" s="6">
        <v>2209000</v>
      </c>
      <c r="AM39" s="6">
        <v>1626000</v>
      </c>
      <c r="AN39" s="6">
        <v>10817000</v>
      </c>
      <c r="AO39" s="6">
        <v>816000</v>
      </c>
      <c r="AP39" s="6">
        <v>2176000</v>
      </c>
      <c r="AQ39" s="6">
        <v>655000</v>
      </c>
      <c r="AR39" s="6">
        <v>3359000</v>
      </c>
      <c r="AS39" s="6">
        <v>8382000</v>
      </c>
      <c r="AT39" s="6">
        <v>750000</v>
      </c>
      <c r="AU39" s="6">
        <v>3555000</v>
      </c>
      <c r="AV39" s="6">
        <v>377000</v>
      </c>
      <c r="AW39" s="6">
        <v>2516000</v>
      </c>
      <c r="AX39" s="6">
        <v>3608000</v>
      </c>
      <c r="AY39" s="6">
        <v>1905000</v>
      </c>
      <c r="AZ39" s="6">
        <v>293000</v>
      </c>
      <c r="BA39" s="6">
        <v>161884000</v>
      </c>
      <c r="BB39" s="8">
        <v>161882000</v>
      </c>
    </row>
    <row r="40" spans="1:54" x14ac:dyDescent="0.3">
      <c r="A40" s="6">
        <v>1955</v>
      </c>
      <c r="B40" s="6" t="s">
        <v>75</v>
      </c>
      <c r="C40" s="6">
        <v>3050000</v>
      </c>
      <c r="D40" s="6">
        <v>1725000</v>
      </c>
      <c r="E40" s="6">
        <v>987000</v>
      </c>
      <c r="F40" s="6">
        <v>13133000</v>
      </c>
      <c r="G40" s="6">
        <v>1546000</v>
      </c>
      <c r="H40" s="6">
        <v>2300000</v>
      </c>
      <c r="I40" s="6">
        <v>785000</v>
      </c>
      <c r="J40" s="6">
        <v>389000</v>
      </c>
      <c r="K40" s="6">
        <v>3747000</v>
      </c>
      <c r="L40" s="6">
        <v>3636000</v>
      </c>
      <c r="M40" s="6" t="s">
        <v>75</v>
      </c>
      <c r="N40" s="6">
        <v>2679000</v>
      </c>
      <c r="O40" s="6">
        <v>618000</v>
      </c>
      <c r="P40" s="6">
        <v>9435000</v>
      </c>
      <c r="Q40" s="6">
        <v>4363000</v>
      </c>
      <c r="R40" s="6">
        <v>2093000</v>
      </c>
      <c r="S40" s="6">
        <v>2910000</v>
      </c>
      <c r="T40" s="6">
        <v>2946000</v>
      </c>
      <c r="U40" s="6">
        <v>4882000</v>
      </c>
      <c r="V40" s="6">
        <v>2742000</v>
      </c>
      <c r="W40" s="6">
        <v>934000</v>
      </c>
      <c r="X40" s="6">
        <v>7285000</v>
      </c>
      <c r="Y40" s="6">
        <v>3172000</v>
      </c>
      <c r="Z40" s="6">
        <v>4134000</v>
      </c>
      <c r="AA40" s="6">
        <v>2060000</v>
      </c>
      <c r="AB40" s="6">
        <v>636000</v>
      </c>
      <c r="AC40" s="6">
        <v>4242000</v>
      </c>
      <c r="AD40" s="6">
        <v>615000</v>
      </c>
      <c r="AE40" s="6">
        <v>1374000</v>
      </c>
      <c r="AF40" s="6">
        <v>557000</v>
      </c>
      <c r="AG40" s="6">
        <v>5502000</v>
      </c>
      <c r="AH40" s="6">
        <v>785000</v>
      </c>
      <c r="AI40" s="6">
        <v>237000</v>
      </c>
      <c r="AJ40" s="6">
        <v>15966000</v>
      </c>
      <c r="AK40" s="6">
        <v>9017000</v>
      </c>
      <c r="AL40" s="6">
        <v>2250000</v>
      </c>
      <c r="AM40" s="6">
        <v>1659000</v>
      </c>
      <c r="AN40" s="6">
        <v>10939000</v>
      </c>
      <c r="AO40" s="6">
        <v>823000</v>
      </c>
      <c r="AP40" s="6">
        <v>2200000</v>
      </c>
      <c r="AQ40" s="6">
        <v>663000</v>
      </c>
      <c r="AR40" s="6">
        <v>3415000</v>
      </c>
      <c r="AS40" s="6">
        <v>8660000</v>
      </c>
      <c r="AT40" s="6">
        <v>783000</v>
      </c>
      <c r="AU40" s="6">
        <v>3588000</v>
      </c>
      <c r="AV40" s="6">
        <v>375000</v>
      </c>
      <c r="AW40" s="6">
        <v>2604000</v>
      </c>
      <c r="AX40" s="6">
        <v>3679000</v>
      </c>
      <c r="AY40" s="6">
        <v>1880000</v>
      </c>
      <c r="AZ40" s="6">
        <v>307000</v>
      </c>
      <c r="BA40" s="6">
        <v>165069000</v>
      </c>
      <c r="BB40" s="8">
        <v>165068000</v>
      </c>
    </row>
    <row r="41" spans="1:54" x14ac:dyDescent="0.3">
      <c r="A41" s="6">
        <v>1956</v>
      </c>
      <c r="B41" s="6" t="s">
        <v>75</v>
      </c>
      <c r="C41" s="6">
        <v>3071000</v>
      </c>
      <c r="D41" s="6">
        <v>1704000</v>
      </c>
      <c r="E41" s="6">
        <v>1053000</v>
      </c>
      <c r="F41" s="6">
        <v>13713000</v>
      </c>
      <c r="G41" s="6">
        <v>1625000</v>
      </c>
      <c r="H41" s="6">
        <v>2316000</v>
      </c>
      <c r="I41" s="6">
        <v>759000</v>
      </c>
      <c r="J41" s="6">
        <v>408000</v>
      </c>
      <c r="K41" s="6">
        <v>4047000</v>
      </c>
      <c r="L41" s="6">
        <v>3701000</v>
      </c>
      <c r="M41" s="6" t="s">
        <v>75</v>
      </c>
      <c r="N41" s="6">
        <v>2703000</v>
      </c>
      <c r="O41" s="6">
        <v>628000</v>
      </c>
      <c r="P41" s="6">
        <v>9530000</v>
      </c>
      <c r="Q41" s="6">
        <v>4458000</v>
      </c>
      <c r="R41" s="6">
        <v>2119000</v>
      </c>
      <c r="S41" s="6">
        <v>2898000</v>
      </c>
      <c r="T41" s="6">
        <v>3032000</v>
      </c>
      <c r="U41" s="6">
        <v>4891000</v>
      </c>
      <c r="V41" s="6">
        <v>2811000</v>
      </c>
      <c r="W41" s="6">
        <v>938000</v>
      </c>
      <c r="X41" s="6">
        <v>7467000</v>
      </c>
      <c r="Y41" s="6">
        <v>3240000</v>
      </c>
      <c r="Z41" s="6">
        <v>4163000</v>
      </c>
      <c r="AA41" s="6">
        <v>2086000</v>
      </c>
      <c r="AB41" s="6">
        <v>656000</v>
      </c>
      <c r="AC41" s="6">
        <v>4309000</v>
      </c>
      <c r="AD41" s="6">
        <v>613000</v>
      </c>
      <c r="AE41" s="6">
        <v>1397000</v>
      </c>
      <c r="AF41" s="6">
        <v>566000</v>
      </c>
      <c r="AG41" s="6">
        <v>5615000</v>
      </c>
      <c r="AH41" s="6">
        <v>806000</v>
      </c>
      <c r="AI41" s="6">
        <v>250000</v>
      </c>
      <c r="AJ41" s="6">
        <v>16112000</v>
      </c>
      <c r="AK41" s="6">
        <v>9207000</v>
      </c>
      <c r="AL41" s="6">
        <v>2273000</v>
      </c>
      <c r="AM41" s="6">
        <v>1698000</v>
      </c>
      <c r="AN41" s="6">
        <v>10972000</v>
      </c>
      <c r="AO41" s="6">
        <v>840000</v>
      </c>
      <c r="AP41" s="6">
        <v>2229000</v>
      </c>
      <c r="AQ41" s="6">
        <v>670000</v>
      </c>
      <c r="AR41" s="6">
        <v>3415000</v>
      </c>
      <c r="AS41" s="6">
        <v>8830000</v>
      </c>
      <c r="AT41" s="6">
        <v>809000</v>
      </c>
      <c r="AU41" s="6">
        <v>3722000</v>
      </c>
      <c r="AV41" s="6">
        <v>377000</v>
      </c>
      <c r="AW41" s="6">
        <v>2668000</v>
      </c>
      <c r="AX41" s="6">
        <v>3742000</v>
      </c>
      <c r="AY41" s="6">
        <v>1857000</v>
      </c>
      <c r="AZ41" s="6">
        <v>312000</v>
      </c>
      <c r="BA41" s="6">
        <v>168088000</v>
      </c>
      <c r="BB41" s="8">
        <v>168089000</v>
      </c>
    </row>
    <row r="42" spans="1:54" x14ac:dyDescent="0.3">
      <c r="A42" s="6">
        <v>1957</v>
      </c>
      <c r="B42" s="6" t="s">
        <v>75</v>
      </c>
      <c r="C42" s="6">
        <v>3109000</v>
      </c>
      <c r="D42" s="6">
        <v>1733000</v>
      </c>
      <c r="E42" s="6">
        <v>1125000</v>
      </c>
      <c r="F42" s="6">
        <v>14264000</v>
      </c>
      <c r="G42" s="6">
        <v>1664000</v>
      </c>
      <c r="H42" s="6">
        <v>2359000</v>
      </c>
      <c r="I42" s="6">
        <v>763000</v>
      </c>
      <c r="J42" s="6">
        <v>426000</v>
      </c>
      <c r="K42" s="6">
        <v>4372000</v>
      </c>
      <c r="L42" s="6">
        <v>3766000</v>
      </c>
      <c r="M42" s="6" t="s">
        <v>75</v>
      </c>
      <c r="N42" s="6">
        <v>2716000</v>
      </c>
      <c r="O42" s="6">
        <v>642000</v>
      </c>
      <c r="P42" s="6">
        <v>9668000</v>
      </c>
      <c r="Q42" s="6">
        <v>4529000</v>
      </c>
      <c r="R42" s="6">
        <v>2128000</v>
      </c>
      <c r="S42" s="6">
        <v>2928000</v>
      </c>
      <c r="T42" s="6">
        <v>3115000</v>
      </c>
      <c r="U42" s="6">
        <v>4929000</v>
      </c>
      <c r="V42" s="6">
        <v>2873000</v>
      </c>
      <c r="W42" s="6">
        <v>943000</v>
      </c>
      <c r="X42" s="6">
        <v>7569000</v>
      </c>
      <c r="Y42" s="6">
        <v>3274000</v>
      </c>
      <c r="Z42" s="6">
        <v>4189000</v>
      </c>
      <c r="AA42" s="6">
        <v>2088000</v>
      </c>
      <c r="AB42" s="6">
        <v>667000</v>
      </c>
      <c r="AC42" s="6">
        <v>4368000</v>
      </c>
      <c r="AD42" s="6">
        <v>612000</v>
      </c>
      <c r="AE42" s="6">
        <v>1394000</v>
      </c>
      <c r="AF42" s="6">
        <v>572000</v>
      </c>
      <c r="AG42" s="6">
        <v>5737000</v>
      </c>
      <c r="AH42" s="6">
        <v>847000</v>
      </c>
      <c r="AI42" s="6">
        <v>260000</v>
      </c>
      <c r="AJ42" s="6">
        <v>16374000</v>
      </c>
      <c r="AK42" s="6">
        <v>9410000</v>
      </c>
      <c r="AL42" s="6">
        <v>2282000</v>
      </c>
      <c r="AM42" s="6">
        <v>1712000</v>
      </c>
      <c r="AN42" s="6">
        <v>10954000</v>
      </c>
      <c r="AO42" s="6">
        <v>851000</v>
      </c>
      <c r="AP42" s="6">
        <v>2274000</v>
      </c>
      <c r="AQ42" s="6">
        <v>666000</v>
      </c>
      <c r="AR42" s="6">
        <v>3434000</v>
      </c>
      <c r="AS42" s="6">
        <v>9070000</v>
      </c>
      <c r="AT42" s="6">
        <v>826000</v>
      </c>
      <c r="AU42" s="6">
        <v>3844000</v>
      </c>
      <c r="AV42" s="6">
        <v>376000</v>
      </c>
      <c r="AW42" s="6">
        <v>2724000</v>
      </c>
      <c r="AX42" s="6">
        <v>3791000</v>
      </c>
      <c r="AY42" s="6">
        <v>1843000</v>
      </c>
      <c r="AZ42" s="6">
        <v>314000</v>
      </c>
      <c r="BA42" s="6">
        <v>171187000</v>
      </c>
      <c r="BB42" s="8">
        <v>171189000</v>
      </c>
    </row>
    <row r="43" spans="1:54" x14ac:dyDescent="0.3">
      <c r="A43" s="6">
        <v>1958</v>
      </c>
      <c r="B43" s="6" t="s">
        <v>75</v>
      </c>
      <c r="C43" s="6">
        <v>3163000</v>
      </c>
      <c r="D43" s="6">
        <v>1726000</v>
      </c>
      <c r="E43" s="6">
        <v>1193000</v>
      </c>
      <c r="F43" s="6">
        <v>14880000</v>
      </c>
      <c r="G43" s="6">
        <v>1667000</v>
      </c>
      <c r="H43" s="6">
        <v>2446000</v>
      </c>
      <c r="I43" s="6">
        <v>757000</v>
      </c>
      <c r="J43" s="6">
        <v>433000</v>
      </c>
      <c r="K43" s="6">
        <v>4630000</v>
      </c>
      <c r="L43" s="6">
        <v>3804000</v>
      </c>
      <c r="M43" s="6" t="s">
        <v>75</v>
      </c>
      <c r="N43" s="6">
        <v>2708000</v>
      </c>
      <c r="O43" s="6">
        <v>646000</v>
      </c>
      <c r="P43" s="6">
        <v>9886000</v>
      </c>
      <c r="Q43" s="6">
        <v>4583000</v>
      </c>
      <c r="R43" s="6">
        <v>2142000</v>
      </c>
      <c r="S43" s="6">
        <v>2961000</v>
      </c>
      <c r="T43" s="6">
        <v>3155000</v>
      </c>
      <c r="U43" s="6">
        <v>5010000</v>
      </c>
      <c r="V43" s="6">
        <v>2982000</v>
      </c>
      <c r="W43" s="6">
        <v>944000</v>
      </c>
      <c r="X43" s="6">
        <v>7667000</v>
      </c>
      <c r="Y43" s="6">
        <v>3313000</v>
      </c>
      <c r="Z43" s="6">
        <v>4186000</v>
      </c>
      <c r="AA43" s="6">
        <v>2086000</v>
      </c>
      <c r="AB43" s="6">
        <v>666000</v>
      </c>
      <c r="AC43" s="6">
        <v>4376000</v>
      </c>
      <c r="AD43" s="6">
        <v>606000</v>
      </c>
      <c r="AE43" s="6">
        <v>1383000</v>
      </c>
      <c r="AF43" s="6">
        <v>581000</v>
      </c>
      <c r="AG43" s="6">
        <v>5890000</v>
      </c>
      <c r="AH43" s="6">
        <v>886000</v>
      </c>
      <c r="AI43" s="6">
        <v>269000</v>
      </c>
      <c r="AJ43" s="6">
        <v>16601000</v>
      </c>
      <c r="AK43" s="6">
        <v>9599000</v>
      </c>
      <c r="AL43" s="6">
        <v>2267000</v>
      </c>
      <c r="AM43" s="6">
        <v>1718000</v>
      </c>
      <c r="AN43" s="6">
        <v>11058000</v>
      </c>
      <c r="AO43" s="6">
        <v>858000</v>
      </c>
      <c r="AP43" s="6">
        <v>2304000</v>
      </c>
      <c r="AQ43" s="6">
        <v>656000</v>
      </c>
      <c r="AR43" s="6">
        <v>3471000</v>
      </c>
      <c r="AS43" s="6">
        <v>9252000</v>
      </c>
      <c r="AT43" s="6">
        <v>845000</v>
      </c>
      <c r="AU43" s="6">
        <v>3914000</v>
      </c>
      <c r="AV43" s="6">
        <v>380000</v>
      </c>
      <c r="AW43" s="6">
        <v>2773000</v>
      </c>
      <c r="AX43" s="6">
        <v>3843000</v>
      </c>
      <c r="AY43" s="6">
        <v>1845000</v>
      </c>
      <c r="AZ43" s="6">
        <v>315000</v>
      </c>
      <c r="BA43" s="6">
        <v>174149000</v>
      </c>
      <c r="BB43" s="8">
        <v>174153000</v>
      </c>
    </row>
    <row r="44" spans="1:54" x14ac:dyDescent="0.3">
      <c r="A44" s="6">
        <v>1959</v>
      </c>
      <c r="B44" s="6">
        <v>224000</v>
      </c>
      <c r="C44" s="6">
        <v>3204000</v>
      </c>
      <c r="D44" s="6">
        <v>1756000</v>
      </c>
      <c r="E44" s="6">
        <v>1261000</v>
      </c>
      <c r="F44" s="6">
        <v>15467000</v>
      </c>
      <c r="G44" s="6">
        <v>1710000</v>
      </c>
      <c r="H44" s="6">
        <v>2523000</v>
      </c>
      <c r="I44" s="6">
        <v>761000</v>
      </c>
      <c r="J44" s="6">
        <v>441000</v>
      </c>
      <c r="K44" s="6">
        <v>4808000</v>
      </c>
      <c r="L44" s="6">
        <v>3868000</v>
      </c>
      <c r="M44" s="6">
        <v>622000</v>
      </c>
      <c r="N44" s="6">
        <v>2729000</v>
      </c>
      <c r="O44" s="6">
        <v>657000</v>
      </c>
      <c r="P44" s="6">
        <v>9986000</v>
      </c>
      <c r="Q44" s="6">
        <v>4613000</v>
      </c>
      <c r="R44" s="6">
        <v>2160000</v>
      </c>
      <c r="S44" s="6">
        <v>2999000</v>
      </c>
      <c r="T44" s="6">
        <v>3208000</v>
      </c>
      <c r="U44" s="6">
        <v>5117000</v>
      </c>
      <c r="V44" s="6">
        <v>3066000</v>
      </c>
      <c r="W44" s="6">
        <v>957000</v>
      </c>
      <c r="X44" s="6">
        <v>7767000</v>
      </c>
      <c r="Y44" s="6">
        <v>3366000</v>
      </c>
      <c r="Z44" s="6">
        <v>4258000</v>
      </c>
      <c r="AA44" s="6">
        <v>2138000</v>
      </c>
      <c r="AB44" s="6">
        <v>669000</v>
      </c>
      <c r="AC44" s="6">
        <v>4458000</v>
      </c>
      <c r="AD44" s="6">
        <v>618000</v>
      </c>
      <c r="AE44" s="6">
        <v>1397000</v>
      </c>
      <c r="AF44" s="6">
        <v>596000</v>
      </c>
      <c r="AG44" s="6">
        <v>6015000</v>
      </c>
      <c r="AH44" s="6">
        <v>919000</v>
      </c>
      <c r="AI44" s="6">
        <v>279000</v>
      </c>
      <c r="AJ44" s="6">
        <v>16685000</v>
      </c>
      <c r="AK44" s="6">
        <v>9671000</v>
      </c>
      <c r="AL44" s="6">
        <v>2289000</v>
      </c>
      <c r="AM44" s="6">
        <v>1746000</v>
      </c>
      <c r="AN44" s="6">
        <v>11234000</v>
      </c>
      <c r="AO44" s="6">
        <v>857000</v>
      </c>
      <c r="AP44" s="6">
        <v>2348000</v>
      </c>
      <c r="AQ44" s="6">
        <v>667000</v>
      </c>
      <c r="AR44" s="6">
        <v>3522000</v>
      </c>
      <c r="AS44" s="6">
        <v>9405000</v>
      </c>
      <c r="AT44" s="6">
        <v>870000</v>
      </c>
      <c r="AU44" s="6">
        <v>3951000</v>
      </c>
      <c r="AV44" s="6">
        <v>387000</v>
      </c>
      <c r="AW44" s="6">
        <v>2821000</v>
      </c>
      <c r="AX44" s="6">
        <v>3891000</v>
      </c>
      <c r="AY44" s="6">
        <v>1855000</v>
      </c>
      <c r="AZ44" s="6">
        <v>320000</v>
      </c>
      <c r="BA44" s="6">
        <v>177135000</v>
      </c>
      <c r="BB44" s="8">
        <v>177136000</v>
      </c>
    </row>
    <row r="45" spans="1:54" x14ac:dyDescent="0.3">
      <c r="A45" s="6">
        <v>1960</v>
      </c>
      <c r="B45" s="6">
        <v>226000</v>
      </c>
      <c r="C45" s="6">
        <v>3267000</v>
      </c>
      <c r="D45" s="6">
        <v>1786000</v>
      </c>
      <c r="E45" s="6">
        <v>1302000</v>
      </c>
      <c r="F45" s="6">
        <v>15717000</v>
      </c>
      <c r="G45" s="6">
        <v>1754000</v>
      </c>
      <c r="H45" s="6">
        <v>2535000</v>
      </c>
      <c r="I45" s="6">
        <v>764000</v>
      </c>
      <c r="J45" s="6">
        <v>446000</v>
      </c>
      <c r="K45" s="6">
        <v>4952000</v>
      </c>
      <c r="L45" s="6">
        <v>3943000</v>
      </c>
      <c r="M45" s="6">
        <v>633000</v>
      </c>
      <c r="N45" s="6">
        <v>2758000</v>
      </c>
      <c r="O45" s="6">
        <v>667000</v>
      </c>
      <c r="P45" s="6">
        <v>10081000</v>
      </c>
      <c r="Q45" s="6">
        <v>4662000</v>
      </c>
      <c r="R45" s="6">
        <v>2179000</v>
      </c>
      <c r="S45" s="6">
        <v>3038000</v>
      </c>
      <c r="T45" s="6">
        <v>3257000</v>
      </c>
      <c r="U45" s="6">
        <v>5149000</v>
      </c>
      <c r="V45" s="6">
        <v>3101000</v>
      </c>
      <c r="W45" s="6">
        <v>969000</v>
      </c>
      <c r="X45" s="6">
        <v>7823000</v>
      </c>
      <c r="Y45" s="6">
        <v>3414000</v>
      </c>
      <c r="Z45" s="6">
        <v>4320000</v>
      </c>
      <c r="AA45" s="6">
        <v>2178000</v>
      </c>
      <c r="AB45" s="6">
        <v>675000</v>
      </c>
      <c r="AC45" s="6">
        <v>4556000</v>
      </c>
      <c r="AD45" s="6">
        <v>632000</v>
      </c>
      <c r="AE45" s="6">
        <v>1411000</v>
      </c>
      <c r="AF45" s="6">
        <v>607000</v>
      </c>
      <c r="AG45" s="6">
        <v>6067000</v>
      </c>
      <c r="AH45" s="6">
        <v>951000</v>
      </c>
      <c r="AI45" s="6">
        <v>285000</v>
      </c>
      <c r="AJ45" s="6">
        <v>16782000</v>
      </c>
      <c r="AK45" s="6">
        <v>9706000</v>
      </c>
      <c r="AL45" s="6">
        <v>2328000</v>
      </c>
      <c r="AM45" s="6">
        <v>1769000</v>
      </c>
      <c r="AN45" s="6">
        <v>11319000</v>
      </c>
      <c r="AO45" s="6">
        <v>859000</v>
      </c>
      <c r="AP45" s="6">
        <v>2383000</v>
      </c>
      <c r="AQ45" s="6">
        <v>681000</v>
      </c>
      <c r="AR45" s="6">
        <v>3567000</v>
      </c>
      <c r="AS45" s="6">
        <v>9580000</v>
      </c>
      <c r="AT45" s="6">
        <v>891000</v>
      </c>
      <c r="AU45" s="6">
        <v>3967000</v>
      </c>
      <c r="AV45" s="6">
        <v>390000</v>
      </c>
      <c r="AW45" s="6">
        <v>2853000</v>
      </c>
      <c r="AX45" s="6">
        <v>3952000</v>
      </c>
      <c r="AY45" s="6">
        <v>1860000</v>
      </c>
      <c r="AZ45" s="6">
        <v>330000</v>
      </c>
      <c r="BA45" s="6">
        <v>179323000</v>
      </c>
      <c r="BB45" s="8">
        <v>179322000</v>
      </c>
    </row>
    <row r="46" spans="1:54" x14ac:dyDescent="0.3">
      <c r="A46" s="6">
        <v>1961</v>
      </c>
      <c r="B46" s="6">
        <v>238000</v>
      </c>
      <c r="C46" s="6">
        <v>3316000</v>
      </c>
      <c r="D46" s="6">
        <v>1806000</v>
      </c>
      <c r="E46" s="6">
        <v>1407000</v>
      </c>
      <c r="F46" s="6">
        <v>16497000</v>
      </c>
      <c r="G46" s="6">
        <v>1844000</v>
      </c>
      <c r="H46" s="6">
        <v>2586000</v>
      </c>
      <c r="I46" s="6">
        <v>778000</v>
      </c>
      <c r="J46" s="6">
        <v>461000</v>
      </c>
      <c r="K46" s="6">
        <v>5243000</v>
      </c>
      <c r="L46" s="6">
        <v>4015000</v>
      </c>
      <c r="M46" s="6">
        <v>659000</v>
      </c>
      <c r="N46" s="6">
        <v>2756000</v>
      </c>
      <c r="O46" s="6">
        <v>684000</v>
      </c>
      <c r="P46" s="6">
        <v>10130000</v>
      </c>
      <c r="Q46" s="6">
        <v>4730000</v>
      </c>
      <c r="R46" s="6">
        <v>2215000</v>
      </c>
      <c r="S46" s="6">
        <v>3054000</v>
      </c>
      <c r="T46" s="6">
        <v>3287000</v>
      </c>
      <c r="U46" s="6">
        <v>5219000</v>
      </c>
      <c r="V46" s="6">
        <v>3176000</v>
      </c>
      <c r="W46" s="6">
        <v>995000</v>
      </c>
      <c r="X46" s="6">
        <v>7893000</v>
      </c>
      <c r="Y46" s="6">
        <v>3470000</v>
      </c>
      <c r="Z46" s="6">
        <v>4349000</v>
      </c>
      <c r="AA46" s="6">
        <v>2206000</v>
      </c>
      <c r="AB46" s="6">
        <v>696000</v>
      </c>
      <c r="AC46" s="6">
        <v>4663000</v>
      </c>
      <c r="AD46" s="6">
        <v>641000</v>
      </c>
      <c r="AE46" s="6">
        <v>1446000</v>
      </c>
      <c r="AF46" s="6">
        <v>618000</v>
      </c>
      <c r="AG46" s="6">
        <v>6265000</v>
      </c>
      <c r="AH46" s="6">
        <v>965000</v>
      </c>
      <c r="AI46" s="6">
        <v>315000</v>
      </c>
      <c r="AJ46" s="6">
        <v>17061000</v>
      </c>
      <c r="AK46" s="6">
        <v>9854000</v>
      </c>
      <c r="AL46" s="6">
        <v>2380000</v>
      </c>
      <c r="AM46" s="6">
        <v>1787000</v>
      </c>
      <c r="AN46" s="6">
        <v>11392000</v>
      </c>
      <c r="AO46" s="6">
        <v>858000</v>
      </c>
      <c r="AP46" s="6">
        <v>2409000</v>
      </c>
      <c r="AQ46" s="6">
        <v>693000</v>
      </c>
      <c r="AR46" s="6">
        <v>3622000</v>
      </c>
      <c r="AS46" s="6">
        <v>9820000</v>
      </c>
      <c r="AT46" s="6">
        <v>936000</v>
      </c>
      <c r="AU46" s="6">
        <v>4095000</v>
      </c>
      <c r="AV46" s="6">
        <v>390000</v>
      </c>
      <c r="AW46" s="6">
        <v>2882000</v>
      </c>
      <c r="AX46" s="6">
        <v>4009000</v>
      </c>
      <c r="AY46" s="6">
        <v>1828000</v>
      </c>
      <c r="AZ46" s="6">
        <v>337000</v>
      </c>
      <c r="BA46" s="6">
        <v>182973000</v>
      </c>
      <c r="BB46" s="8">
        <v>182976000</v>
      </c>
    </row>
    <row r="47" spans="1:54" x14ac:dyDescent="0.3">
      <c r="A47" s="6">
        <v>1962</v>
      </c>
      <c r="B47" s="6">
        <v>246000</v>
      </c>
      <c r="C47" s="6">
        <v>3323000</v>
      </c>
      <c r="D47" s="6">
        <v>1853000</v>
      </c>
      <c r="E47" s="6">
        <v>1471000</v>
      </c>
      <c r="F47" s="6">
        <v>17072000</v>
      </c>
      <c r="G47" s="6">
        <v>1899000</v>
      </c>
      <c r="H47" s="6">
        <v>2647000</v>
      </c>
      <c r="I47" s="6">
        <v>788000</v>
      </c>
      <c r="J47" s="6">
        <v>469000</v>
      </c>
      <c r="K47" s="6">
        <v>5458000</v>
      </c>
      <c r="L47" s="6">
        <v>4086000</v>
      </c>
      <c r="M47" s="6">
        <v>684000</v>
      </c>
      <c r="N47" s="6">
        <v>2750000</v>
      </c>
      <c r="O47" s="6">
        <v>692000</v>
      </c>
      <c r="P47" s="6">
        <v>10280000</v>
      </c>
      <c r="Q47" s="6">
        <v>4736000</v>
      </c>
      <c r="R47" s="6">
        <v>2231000</v>
      </c>
      <c r="S47" s="6">
        <v>3079000</v>
      </c>
      <c r="T47" s="6">
        <v>3345000</v>
      </c>
      <c r="U47" s="6">
        <v>5263000</v>
      </c>
      <c r="V47" s="6">
        <v>3263000</v>
      </c>
      <c r="W47" s="6">
        <v>994000</v>
      </c>
      <c r="X47" s="6">
        <v>7933000</v>
      </c>
      <c r="Y47" s="6">
        <v>3513000</v>
      </c>
      <c r="Z47" s="6">
        <v>4357000</v>
      </c>
      <c r="AA47" s="6">
        <v>2243000</v>
      </c>
      <c r="AB47" s="6">
        <v>698000</v>
      </c>
      <c r="AC47" s="6">
        <v>4707000</v>
      </c>
      <c r="AD47" s="6">
        <v>637000</v>
      </c>
      <c r="AE47" s="6">
        <v>1464000</v>
      </c>
      <c r="AF47" s="6">
        <v>632000</v>
      </c>
      <c r="AG47" s="6">
        <v>6376000</v>
      </c>
      <c r="AH47" s="6">
        <v>979000</v>
      </c>
      <c r="AI47" s="6">
        <v>352000</v>
      </c>
      <c r="AJ47" s="6">
        <v>17301000</v>
      </c>
      <c r="AK47" s="6">
        <v>9929000</v>
      </c>
      <c r="AL47" s="6">
        <v>2427000</v>
      </c>
      <c r="AM47" s="6">
        <v>1818000</v>
      </c>
      <c r="AN47" s="6">
        <v>11355000</v>
      </c>
      <c r="AO47" s="6">
        <v>871000</v>
      </c>
      <c r="AP47" s="6">
        <v>2423000</v>
      </c>
      <c r="AQ47" s="6">
        <v>705000</v>
      </c>
      <c r="AR47" s="6">
        <v>3673000</v>
      </c>
      <c r="AS47" s="6">
        <v>10053000</v>
      </c>
      <c r="AT47" s="6">
        <v>958000</v>
      </c>
      <c r="AU47" s="6">
        <v>4180000</v>
      </c>
      <c r="AV47" s="6">
        <v>393000</v>
      </c>
      <c r="AW47" s="6">
        <v>2942000</v>
      </c>
      <c r="AX47" s="6">
        <v>4049000</v>
      </c>
      <c r="AY47" s="6">
        <v>1809000</v>
      </c>
      <c r="AZ47" s="6">
        <v>333000</v>
      </c>
      <c r="BA47" s="6">
        <v>185738000</v>
      </c>
      <c r="BB47" s="8">
        <v>185739000</v>
      </c>
    </row>
    <row r="48" spans="1:54" x14ac:dyDescent="0.3">
      <c r="A48" s="6">
        <v>1963</v>
      </c>
      <c r="B48" s="6">
        <v>256000</v>
      </c>
      <c r="C48" s="6">
        <v>3358000</v>
      </c>
      <c r="D48" s="6">
        <v>1875000</v>
      </c>
      <c r="E48" s="6">
        <v>1521000</v>
      </c>
      <c r="F48" s="6">
        <v>17668000</v>
      </c>
      <c r="G48" s="6">
        <v>1936000</v>
      </c>
      <c r="H48" s="6">
        <v>2727000</v>
      </c>
      <c r="I48" s="6">
        <v>798000</v>
      </c>
      <c r="J48" s="6">
        <v>483000</v>
      </c>
      <c r="K48" s="6">
        <v>5628000</v>
      </c>
      <c r="L48" s="6">
        <v>4172000</v>
      </c>
      <c r="M48" s="6">
        <v>682000</v>
      </c>
      <c r="N48" s="6">
        <v>2747000</v>
      </c>
      <c r="O48" s="6">
        <v>683000</v>
      </c>
      <c r="P48" s="6">
        <v>10402000</v>
      </c>
      <c r="Q48" s="6">
        <v>4799000</v>
      </c>
      <c r="R48" s="6">
        <v>2217000</v>
      </c>
      <c r="S48" s="6">
        <v>3096000</v>
      </c>
      <c r="T48" s="6">
        <v>3377000</v>
      </c>
      <c r="U48" s="6">
        <v>5344000</v>
      </c>
      <c r="V48" s="6">
        <v>3386000</v>
      </c>
      <c r="W48" s="6">
        <v>993000</v>
      </c>
      <c r="X48" s="6">
        <v>8058000</v>
      </c>
      <c r="Y48" s="6">
        <v>3531000</v>
      </c>
      <c r="Z48" s="6">
        <v>4392000</v>
      </c>
      <c r="AA48" s="6">
        <v>2244000</v>
      </c>
      <c r="AB48" s="6">
        <v>703000</v>
      </c>
      <c r="AC48" s="6">
        <v>4742000</v>
      </c>
      <c r="AD48" s="6">
        <v>644000</v>
      </c>
      <c r="AE48" s="6">
        <v>1476000</v>
      </c>
      <c r="AF48" s="6">
        <v>649000</v>
      </c>
      <c r="AG48" s="6">
        <v>6531000</v>
      </c>
      <c r="AH48" s="6">
        <v>989000</v>
      </c>
      <c r="AI48" s="6">
        <v>397000</v>
      </c>
      <c r="AJ48" s="6">
        <v>17461000</v>
      </c>
      <c r="AK48" s="6">
        <v>9986000</v>
      </c>
      <c r="AL48" s="6">
        <v>2439000</v>
      </c>
      <c r="AM48" s="6">
        <v>1853000</v>
      </c>
      <c r="AN48" s="6">
        <v>11424000</v>
      </c>
      <c r="AO48" s="6">
        <v>876000</v>
      </c>
      <c r="AP48" s="6">
        <v>2460000</v>
      </c>
      <c r="AQ48" s="6">
        <v>708000</v>
      </c>
      <c r="AR48" s="6">
        <v>3718000</v>
      </c>
      <c r="AS48" s="6">
        <v>10159000</v>
      </c>
      <c r="AT48" s="6">
        <v>974000</v>
      </c>
      <c r="AU48" s="6">
        <v>4276000</v>
      </c>
      <c r="AV48" s="6">
        <v>397000</v>
      </c>
      <c r="AW48" s="6">
        <v>2955000</v>
      </c>
      <c r="AX48" s="6">
        <v>4112000</v>
      </c>
      <c r="AY48" s="6">
        <v>1796000</v>
      </c>
      <c r="AZ48" s="6">
        <v>336000</v>
      </c>
      <c r="BA48" s="6">
        <v>188438000</v>
      </c>
      <c r="BB48" s="8">
        <v>188434000</v>
      </c>
    </row>
    <row r="49" spans="1:108" x14ac:dyDescent="0.3">
      <c r="A49" s="6">
        <v>1964</v>
      </c>
      <c r="B49" s="6">
        <v>263000</v>
      </c>
      <c r="C49" s="6">
        <v>3395000</v>
      </c>
      <c r="D49" s="6">
        <v>1897000</v>
      </c>
      <c r="E49" s="6">
        <v>1556000</v>
      </c>
      <c r="F49" s="6">
        <v>18151000</v>
      </c>
      <c r="G49" s="6">
        <v>1970000</v>
      </c>
      <c r="H49" s="6">
        <v>2798000</v>
      </c>
      <c r="I49" s="6">
        <v>798000</v>
      </c>
      <c r="J49" s="6">
        <v>497000</v>
      </c>
      <c r="K49" s="6">
        <v>5781000</v>
      </c>
      <c r="L49" s="6">
        <v>4258000</v>
      </c>
      <c r="M49" s="6">
        <v>700000</v>
      </c>
      <c r="N49" s="6">
        <v>2746000</v>
      </c>
      <c r="O49" s="6">
        <v>680000</v>
      </c>
      <c r="P49" s="6">
        <v>10580000</v>
      </c>
      <c r="Q49" s="6">
        <v>4856000</v>
      </c>
      <c r="R49" s="6">
        <v>2209000</v>
      </c>
      <c r="S49" s="6">
        <v>3129000</v>
      </c>
      <c r="T49" s="6">
        <v>3446000</v>
      </c>
      <c r="U49" s="6">
        <v>5448000</v>
      </c>
      <c r="V49" s="6">
        <v>3492000</v>
      </c>
      <c r="W49" s="6">
        <v>993000</v>
      </c>
      <c r="X49" s="6">
        <v>8187000</v>
      </c>
      <c r="Y49" s="6">
        <v>3558000</v>
      </c>
      <c r="Z49" s="6">
        <v>4442000</v>
      </c>
      <c r="AA49" s="6">
        <v>2241000</v>
      </c>
      <c r="AB49" s="6">
        <v>706000</v>
      </c>
      <c r="AC49" s="6">
        <v>4802000</v>
      </c>
      <c r="AD49" s="6">
        <v>649000</v>
      </c>
      <c r="AE49" s="6">
        <v>1482000</v>
      </c>
      <c r="AF49" s="6">
        <v>663000</v>
      </c>
      <c r="AG49" s="6">
        <v>6660000</v>
      </c>
      <c r="AH49" s="6">
        <v>1006000</v>
      </c>
      <c r="AI49" s="6">
        <v>426000</v>
      </c>
      <c r="AJ49" s="6">
        <v>17589000</v>
      </c>
      <c r="AK49" s="6">
        <v>10080000</v>
      </c>
      <c r="AL49" s="6">
        <v>2446000</v>
      </c>
      <c r="AM49" s="6">
        <v>1888000</v>
      </c>
      <c r="AN49" s="6">
        <v>11519000</v>
      </c>
      <c r="AO49" s="6">
        <v>885000</v>
      </c>
      <c r="AP49" s="6">
        <v>2475000</v>
      </c>
      <c r="AQ49" s="6">
        <v>701000</v>
      </c>
      <c r="AR49" s="6">
        <v>3771000</v>
      </c>
      <c r="AS49" s="6">
        <v>10270000</v>
      </c>
      <c r="AT49" s="6">
        <v>978000</v>
      </c>
      <c r="AU49" s="6">
        <v>4357000</v>
      </c>
      <c r="AV49" s="6">
        <v>399000</v>
      </c>
      <c r="AW49" s="6">
        <v>2961000</v>
      </c>
      <c r="AX49" s="6">
        <v>4165000</v>
      </c>
      <c r="AY49" s="6">
        <v>1797000</v>
      </c>
      <c r="AZ49" s="6">
        <v>339000</v>
      </c>
      <c r="BA49" s="6">
        <v>191085000</v>
      </c>
      <c r="BB49" s="8">
        <v>191085000</v>
      </c>
    </row>
    <row r="50" spans="1:108" x14ac:dyDescent="0.3">
      <c r="A50" s="6">
        <v>1965</v>
      </c>
      <c r="B50" s="6">
        <v>271000</v>
      </c>
      <c r="C50" s="6">
        <v>3443000</v>
      </c>
      <c r="D50" s="6">
        <v>1894000</v>
      </c>
      <c r="E50" s="6">
        <v>1584000</v>
      </c>
      <c r="F50" s="6">
        <v>18585000</v>
      </c>
      <c r="G50" s="6">
        <v>1985000</v>
      </c>
      <c r="H50" s="6">
        <v>2857000</v>
      </c>
      <c r="I50" s="6">
        <v>797000</v>
      </c>
      <c r="J50" s="6">
        <v>507000</v>
      </c>
      <c r="K50" s="6">
        <v>5954000</v>
      </c>
      <c r="L50" s="6">
        <v>4332000</v>
      </c>
      <c r="M50" s="6">
        <v>704000</v>
      </c>
      <c r="N50" s="6">
        <v>2742000</v>
      </c>
      <c r="O50" s="6">
        <v>686000</v>
      </c>
      <c r="P50" s="6">
        <v>10693000</v>
      </c>
      <c r="Q50" s="6">
        <v>4922000</v>
      </c>
      <c r="R50" s="6">
        <v>2206000</v>
      </c>
      <c r="S50" s="6">
        <v>3140000</v>
      </c>
      <c r="T50" s="6">
        <v>3496000</v>
      </c>
      <c r="U50" s="6">
        <v>5502000</v>
      </c>
      <c r="V50" s="6">
        <v>3600000</v>
      </c>
      <c r="W50" s="6">
        <v>997000</v>
      </c>
      <c r="X50" s="6">
        <v>8357000</v>
      </c>
      <c r="Y50" s="6">
        <v>3592000</v>
      </c>
      <c r="Z50" s="6">
        <v>4467000</v>
      </c>
      <c r="AA50" s="6">
        <v>2246000</v>
      </c>
      <c r="AB50" s="6">
        <v>706000</v>
      </c>
      <c r="AC50" s="6">
        <v>4863000</v>
      </c>
      <c r="AD50" s="6">
        <v>649000</v>
      </c>
      <c r="AE50" s="6">
        <v>1471000</v>
      </c>
      <c r="AF50" s="6">
        <v>676000</v>
      </c>
      <c r="AG50" s="6">
        <v>6767000</v>
      </c>
      <c r="AH50" s="6">
        <v>1012000</v>
      </c>
      <c r="AI50" s="6">
        <v>444000</v>
      </c>
      <c r="AJ50" s="6">
        <v>17734000</v>
      </c>
      <c r="AK50" s="6">
        <v>10201000</v>
      </c>
      <c r="AL50" s="6">
        <v>2440000</v>
      </c>
      <c r="AM50" s="6">
        <v>1937000</v>
      </c>
      <c r="AN50" s="6">
        <v>11620000</v>
      </c>
      <c r="AO50" s="6">
        <v>893000</v>
      </c>
      <c r="AP50" s="6">
        <v>2494000</v>
      </c>
      <c r="AQ50" s="6">
        <v>692000</v>
      </c>
      <c r="AR50" s="6">
        <v>3798000</v>
      </c>
      <c r="AS50" s="6">
        <v>10378000</v>
      </c>
      <c r="AT50" s="6">
        <v>994000</v>
      </c>
      <c r="AU50" s="6">
        <v>4411000</v>
      </c>
      <c r="AV50" s="6">
        <v>404000</v>
      </c>
      <c r="AW50" s="6">
        <v>2967000</v>
      </c>
      <c r="AX50" s="6">
        <v>4232000</v>
      </c>
      <c r="AY50" s="6">
        <v>1786000</v>
      </c>
      <c r="AZ50" s="6">
        <v>332000</v>
      </c>
      <c r="BA50" s="6">
        <v>193460000</v>
      </c>
      <c r="BB50" s="8">
        <v>193460000</v>
      </c>
    </row>
    <row r="51" spans="1:108" x14ac:dyDescent="0.3">
      <c r="A51" s="6">
        <v>1966</v>
      </c>
      <c r="B51" s="6">
        <v>271000</v>
      </c>
      <c r="C51" s="6">
        <v>3464000</v>
      </c>
      <c r="D51" s="6">
        <v>1899000</v>
      </c>
      <c r="E51" s="6">
        <v>1614000</v>
      </c>
      <c r="F51" s="6">
        <v>18858000</v>
      </c>
      <c r="G51" s="6">
        <v>2007000</v>
      </c>
      <c r="H51" s="6">
        <v>2903000</v>
      </c>
      <c r="I51" s="6">
        <v>791000</v>
      </c>
      <c r="J51" s="6">
        <v>516000</v>
      </c>
      <c r="K51" s="6">
        <v>6104000</v>
      </c>
      <c r="L51" s="6">
        <v>4379000</v>
      </c>
      <c r="M51" s="6">
        <v>710000</v>
      </c>
      <c r="N51" s="6">
        <v>2762000</v>
      </c>
      <c r="O51" s="6">
        <v>689000</v>
      </c>
      <c r="P51" s="6">
        <v>10836000</v>
      </c>
      <c r="Q51" s="6">
        <v>4999000</v>
      </c>
      <c r="R51" s="6">
        <v>2200000</v>
      </c>
      <c r="S51" s="6">
        <v>3147000</v>
      </c>
      <c r="T51" s="6">
        <v>3550000</v>
      </c>
      <c r="U51" s="6">
        <v>5535000</v>
      </c>
      <c r="V51" s="6">
        <v>3695000</v>
      </c>
      <c r="W51" s="6">
        <v>999000</v>
      </c>
      <c r="X51" s="6">
        <v>8512000</v>
      </c>
      <c r="Y51" s="6">
        <v>3617000</v>
      </c>
      <c r="Z51" s="6">
        <v>4523000</v>
      </c>
      <c r="AA51" s="6">
        <v>2245000</v>
      </c>
      <c r="AB51" s="6">
        <v>707000</v>
      </c>
      <c r="AC51" s="6">
        <v>4896000</v>
      </c>
      <c r="AD51" s="6">
        <v>647000</v>
      </c>
      <c r="AE51" s="6">
        <v>1456000</v>
      </c>
      <c r="AF51" s="6">
        <v>681000</v>
      </c>
      <c r="AG51" s="6">
        <v>6851000</v>
      </c>
      <c r="AH51" s="6">
        <v>1007000</v>
      </c>
      <c r="AI51" s="6">
        <v>446000</v>
      </c>
      <c r="AJ51" s="6">
        <v>17843000</v>
      </c>
      <c r="AK51" s="6">
        <v>10330000</v>
      </c>
      <c r="AL51" s="6">
        <v>2454000</v>
      </c>
      <c r="AM51" s="6">
        <v>1969000</v>
      </c>
      <c r="AN51" s="6">
        <v>11664000</v>
      </c>
      <c r="AO51" s="6">
        <v>899000</v>
      </c>
      <c r="AP51" s="6">
        <v>2520000</v>
      </c>
      <c r="AQ51" s="6">
        <v>683000</v>
      </c>
      <c r="AR51" s="6">
        <v>3822000</v>
      </c>
      <c r="AS51" s="6">
        <v>10492000</v>
      </c>
      <c r="AT51" s="6">
        <v>1009000</v>
      </c>
      <c r="AU51" s="6">
        <v>4456000</v>
      </c>
      <c r="AV51" s="6">
        <v>413000</v>
      </c>
      <c r="AW51" s="6">
        <v>3057000</v>
      </c>
      <c r="AX51" s="6">
        <v>4274000</v>
      </c>
      <c r="AY51" s="6">
        <v>1775000</v>
      </c>
      <c r="AZ51" s="6">
        <v>323000</v>
      </c>
      <c r="BA51" s="6">
        <v>195501000</v>
      </c>
      <c r="BB51" s="8">
        <v>195499000</v>
      </c>
    </row>
    <row r="52" spans="1:108" x14ac:dyDescent="0.3">
      <c r="A52" s="6">
        <v>1967</v>
      </c>
      <c r="B52" s="6">
        <v>278000</v>
      </c>
      <c r="C52" s="6">
        <v>3458000</v>
      </c>
      <c r="D52" s="6">
        <v>1901000</v>
      </c>
      <c r="E52" s="6">
        <v>1646000</v>
      </c>
      <c r="F52" s="6">
        <v>19176000</v>
      </c>
      <c r="G52" s="6">
        <v>2053000</v>
      </c>
      <c r="H52" s="6">
        <v>2935000</v>
      </c>
      <c r="I52" s="6">
        <v>791000</v>
      </c>
      <c r="J52" s="6">
        <v>525000</v>
      </c>
      <c r="K52" s="6">
        <v>6242000</v>
      </c>
      <c r="L52" s="6">
        <v>4408000</v>
      </c>
      <c r="M52" s="6">
        <v>723000</v>
      </c>
      <c r="N52" s="6">
        <v>2793000</v>
      </c>
      <c r="O52" s="6">
        <v>688000</v>
      </c>
      <c r="P52" s="6">
        <v>10947000</v>
      </c>
      <c r="Q52" s="6">
        <v>5053000</v>
      </c>
      <c r="R52" s="6">
        <v>2197000</v>
      </c>
      <c r="S52" s="6">
        <v>3172000</v>
      </c>
      <c r="T52" s="6">
        <v>3581000</v>
      </c>
      <c r="U52" s="6">
        <v>5594000</v>
      </c>
      <c r="V52" s="6">
        <v>3757000</v>
      </c>
      <c r="W52" s="6">
        <v>1004000</v>
      </c>
      <c r="X52" s="6">
        <v>8630000</v>
      </c>
      <c r="Y52" s="6">
        <v>3659000</v>
      </c>
      <c r="Z52" s="6">
        <v>4539000</v>
      </c>
      <c r="AA52" s="6">
        <v>2228000</v>
      </c>
      <c r="AB52" s="6">
        <v>701000</v>
      </c>
      <c r="AC52" s="6">
        <v>4952000</v>
      </c>
      <c r="AD52" s="6">
        <v>626000</v>
      </c>
      <c r="AE52" s="6">
        <v>1457000</v>
      </c>
      <c r="AF52" s="6">
        <v>697000</v>
      </c>
      <c r="AG52" s="6">
        <v>6928000</v>
      </c>
      <c r="AH52" s="6">
        <v>1000000</v>
      </c>
      <c r="AI52" s="6">
        <v>449000</v>
      </c>
      <c r="AJ52" s="6">
        <v>17935000</v>
      </c>
      <c r="AK52" s="6">
        <v>10414000</v>
      </c>
      <c r="AL52" s="6">
        <v>2489000</v>
      </c>
      <c r="AM52" s="6">
        <v>1979000</v>
      </c>
      <c r="AN52" s="6">
        <v>11681000</v>
      </c>
      <c r="AO52" s="6">
        <v>909000</v>
      </c>
      <c r="AP52" s="6">
        <v>2533000</v>
      </c>
      <c r="AQ52" s="6">
        <v>671000</v>
      </c>
      <c r="AR52" s="6">
        <v>3859000</v>
      </c>
      <c r="AS52" s="6">
        <v>10599000</v>
      </c>
      <c r="AT52" s="6">
        <v>1019000</v>
      </c>
      <c r="AU52" s="6">
        <v>4508000</v>
      </c>
      <c r="AV52" s="6">
        <v>423000</v>
      </c>
      <c r="AW52" s="6">
        <v>3174000</v>
      </c>
      <c r="AX52" s="6">
        <v>4303000</v>
      </c>
      <c r="AY52" s="6">
        <v>1769000</v>
      </c>
      <c r="AZ52" s="6">
        <v>322000</v>
      </c>
      <c r="BA52" s="6">
        <v>197374000</v>
      </c>
      <c r="BB52" s="8">
        <v>197375000</v>
      </c>
    </row>
    <row r="53" spans="1:108" x14ac:dyDescent="0.3">
      <c r="A53" s="6">
        <v>1968</v>
      </c>
      <c r="B53" s="6">
        <v>285000</v>
      </c>
      <c r="C53" s="6">
        <v>3446000</v>
      </c>
      <c r="D53" s="6">
        <v>1902000</v>
      </c>
      <c r="E53" s="6">
        <v>1682000</v>
      </c>
      <c r="F53" s="6">
        <v>19394000</v>
      </c>
      <c r="G53" s="6">
        <v>2120000</v>
      </c>
      <c r="H53" s="6">
        <v>2964000</v>
      </c>
      <c r="I53" s="6">
        <v>778000</v>
      </c>
      <c r="J53" s="6">
        <v>534000</v>
      </c>
      <c r="K53" s="6">
        <v>6433000</v>
      </c>
      <c r="L53" s="6">
        <v>4482000</v>
      </c>
      <c r="M53" s="6">
        <v>734000</v>
      </c>
      <c r="N53" s="6">
        <v>2803000</v>
      </c>
      <c r="O53" s="6">
        <v>695000</v>
      </c>
      <c r="P53" s="6">
        <v>10995000</v>
      </c>
      <c r="Q53" s="6">
        <v>5093000</v>
      </c>
      <c r="R53" s="6">
        <v>2216000</v>
      </c>
      <c r="S53" s="6">
        <v>3195000</v>
      </c>
      <c r="T53" s="6">
        <v>3603000</v>
      </c>
      <c r="U53" s="6">
        <v>5618000</v>
      </c>
      <c r="V53" s="6">
        <v>3815000</v>
      </c>
      <c r="W53" s="6">
        <v>994000</v>
      </c>
      <c r="X53" s="6">
        <v>8696000</v>
      </c>
      <c r="Y53" s="6">
        <v>3703000</v>
      </c>
      <c r="Z53" s="6">
        <v>4568000</v>
      </c>
      <c r="AA53" s="6">
        <v>2219000</v>
      </c>
      <c r="AB53" s="6">
        <v>700000</v>
      </c>
      <c r="AC53" s="6">
        <v>5004000</v>
      </c>
      <c r="AD53" s="6">
        <v>621000</v>
      </c>
      <c r="AE53" s="6">
        <v>1467000</v>
      </c>
      <c r="AF53" s="6">
        <v>709000</v>
      </c>
      <c r="AG53" s="6">
        <v>7005000</v>
      </c>
      <c r="AH53" s="6">
        <v>994000</v>
      </c>
      <c r="AI53" s="6">
        <v>464000</v>
      </c>
      <c r="AJ53" s="6">
        <v>18051000</v>
      </c>
      <c r="AK53" s="6">
        <v>10516000</v>
      </c>
      <c r="AL53" s="6">
        <v>2503000</v>
      </c>
      <c r="AM53" s="6">
        <v>2004000</v>
      </c>
      <c r="AN53" s="6">
        <v>11741000</v>
      </c>
      <c r="AO53" s="6">
        <v>922000</v>
      </c>
      <c r="AP53" s="6">
        <v>2559000</v>
      </c>
      <c r="AQ53" s="6">
        <v>669000</v>
      </c>
      <c r="AR53" s="6">
        <v>3878000</v>
      </c>
      <c r="AS53" s="6">
        <v>10819000</v>
      </c>
      <c r="AT53" s="6">
        <v>1029000</v>
      </c>
      <c r="AU53" s="6">
        <v>4558000</v>
      </c>
      <c r="AV53" s="6">
        <v>430000</v>
      </c>
      <c r="AW53" s="6">
        <v>3270000</v>
      </c>
      <c r="AX53" s="6">
        <v>4345000</v>
      </c>
      <c r="AY53" s="6">
        <v>1763000</v>
      </c>
      <c r="AZ53" s="6">
        <v>324000</v>
      </c>
      <c r="BA53" s="6">
        <v>199312000</v>
      </c>
      <c r="BB53" s="8">
        <v>199312000</v>
      </c>
    </row>
    <row r="54" spans="1:108" x14ac:dyDescent="0.3">
      <c r="A54" s="6">
        <v>1969</v>
      </c>
      <c r="B54" s="6">
        <v>296000</v>
      </c>
      <c r="C54" s="6">
        <v>3440000</v>
      </c>
      <c r="D54" s="6">
        <v>1913000</v>
      </c>
      <c r="E54" s="6">
        <v>1737000</v>
      </c>
      <c r="F54" s="6">
        <v>19711000</v>
      </c>
      <c r="G54" s="6">
        <v>2166000</v>
      </c>
      <c r="H54" s="6">
        <v>3000000</v>
      </c>
      <c r="I54" s="6">
        <v>762000</v>
      </c>
      <c r="J54" s="6">
        <v>540000</v>
      </c>
      <c r="K54" s="6">
        <v>6641000</v>
      </c>
      <c r="L54" s="6">
        <v>4551000</v>
      </c>
      <c r="M54" s="6">
        <v>750000</v>
      </c>
      <c r="N54" s="6">
        <v>2805000</v>
      </c>
      <c r="O54" s="6">
        <v>707000</v>
      </c>
      <c r="P54" s="6">
        <v>11039000</v>
      </c>
      <c r="Q54" s="6">
        <v>5143000</v>
      </c>
      <c r="R54" s="6">
        <v>2236000</v>
      </c>
      <c r="S54" s="6">
        <v>3198000</v>
      </c>
      <c r="T54" s="6">
        <v>3619000</v>
      </c>
      <c r="U54" s="6">
        <v>5650000</v>
      </c>
      <c r="V54" s="6">
        <v>3868000</v>
      </c>
      <c r="W54" s="6">
        <v>992000</v>
      </c>
      <c r="X54" s="6">
        <v>8781000</v>
      </c>
      <c r="Y54" s="6">
        <v>3758000</v>
      </c>
      <c r="Z54" s="6">
        <v>4640000</v>
      </c>
      <c r="AA54" s="6">
        <v>2220000</v>
      </c>
      <c r="AB54" s="6">
        <v>694000</v>
      </c>
      <c r="AC54" s="6">
        <v>5031000</v>
      </c>
      <c r="AD54" s="6">
        <v>621000</v>
      </c>
      <c r="AE54" s="6">
        <v>1474000</v>
      </c>
      <c r="AF54" s="6">
        <v>724000</v>
      </c>
      <c r="AG54" s="6">
        <v>7095000</v>
      </c>
      <c r="AH54" s="6">
        <v>1011000</v>
      </c>
      <c r="AI54" s="6">
        <v>480000</v>
      </c>
      <c r="AJ54" s="6">
        <v>18105000</v>
      </c>
      <c r="AK54" s="6">
        <v>10563000</v>
      </c>
      <c r="AL54" s="6">
        <v>2535000</v>
      </c>
      <c r="AM54" s="6">
        <v>2062000</v>
      </c>
      <c r="AN54" s="6">
        <v>11741000</v>
      </c>
      <c r="AO54" s="6">
        <v>932000</v>
      </c>
      <c r="AP54" s="6">
        <v>2570000</v>
      </c>
      <c r="AQ54" s="6">
        <v>668000</v>
      </c>
      <c r="AR54" s="6">
        <v>3897000</v>
      </c>
      <c r="AS54" s="6">
        <v>11045000</v>
      </c>
      <c r="AT54" s="6">
        <v>1047000</v>
      </c>
      <c r="AU54" s="6">
        <v>4614000</v>
      </c>
      <c r="AV54" s="6">
        <v>437000</v>
      </c>
      <c r="AW54" s="6">
        <v>3343000</v>
      </c>
      <c r="AX54" s="6">
        <v>4378000</v>
      </c>
      <c r="AY54" s="6">
        <v>1746000</v>
      </c>
      <c r="AZ54" s="6">
        <v>329000</v>
      </c>
      <c r="BA54" s="6">
        <v>201306000</v>
      </c>
      <c r="BB54" s="8">
        <v>201305000</v>
      </c>
    </row>
    <row r="55" spans="1:108" x14ac:dyDescent="0.3">
      <c r="A55" s="6">
        <v>1970</v>
      </c>
      <c r="B55" s="6">
        <v>302583</v>
      </c>
      <c r="C55" s="6">
        <v>3444354</v>
      </c>
      <c r="D55" s="6">
        <v>1923322</v>
      </c>
      <c r="E55" s="6">
        <v>1775399</v>
      </c>
      <c r="F55" s="6">
        <v>19971069</v>
      </c>
      <c r="G55" s="6">
        <v>2209596</v>
      </c>
      <c r="H55" s="6">
        <v>3032217</v>
      </c>
      <c r="I55" s="6">
        <v>756668</v>
      </c>
      <c r="J55" s="6">
        <v>548104</v>
      </c>
      <c r="K55" s="6">
        <v>6791418</v>
      </c>
      <c r="L55" s="6">
        <v>4587930</v>
      </c>
      <c r="M55" s="6">
        <v>769913</v>
      </c>
      <c r="N55" s="6">
        <v>2825368</v>
      </c>
      <c r="O55" s="6">
        <v>713015</v>
      </c>
      <c r="P55" s="6">
        <v>11110285</v>
      </c>
      <c r="Q55" s="6">
        <v>5195392</v>
      </c>
      <c r="R55" s="6">
        <v>2249071</v>
      </c>
      <c r="S55" s="6">
        <v>3220711</v>
      </c>
      <c r="T55" s="6">
        <v>3644637</v>
      </c>
      <c r="U55" s="6">
        <v>5689170</v>
      </c>
      <c r="V55" s="6">
        <v>3923897</v>
      </c>
      <c r="W55" s="6">
        <v>993722</v>
      </c>
      <c r="X55" s="6">
        <v>8881826</v>
      </c>
      <c r="Y55" s="6">
        <v>3806103</v>
      </c>
      <c r="Z55" s="6">
        <v>4677623</v>
      </c>
      <c r="AA55" s="6">
        <v>2216994</v>
      </c>
      <c r="AB55" s="6">
        <v>694409</v>
      </c>
      <c r="AC55" s="6">
        <v>5084411</v>
      </c>
      <c r="AD55" s="6">
        <v>617792</v>
      </c>
      <c r="AE55" s="6">
        <v>1485333</v>
      </c>
      <c r="AF55" s="6">
        <v>737681</v>
      </c>
      <c r="AG55" s="6">
        <v>7171112</v>
      </c>
      <c r="AH55" s="6">
        <v>1017055</v>
      </c>
      <c r="AI55" s="6">
        <v>488738</v>
      </c>
      <c r="AJ55" s="6">
        <v>18241391</v>
      </c>
      <c r="AK55" s="6">
        <v>10657423</v>
      </c>
      <c r="AL55" s="6">
        <v>2559463</v>
      </c>
      <c r="AM55" s="6">
        <v>2091533</v>
      </c>
      <c r="AN55" s="6">
        <v>11800766</v>
      </c>
      <c r="AO55" s="6">
        <v>949723</v>
      </c>
      <c r="AP55" s="6">
        <v>2590713</v>
      </c>
      <c r="AQ55" s="6">
        <v>666257</v>
      </c>
      <c r="AR55" s="6">
        <v>3926018</v>
      </c>
      <c r="AS55" s="6">
        <v>11198655</v>
      </c>
      <c r="AT55" s="6">
        <v>1059273</v>
      </c>
      <c r="AU55" s="6">
        <v>4651448</v>
      </c>
      <c r="AV55" s="6">
        <v>444732</v>
      </c>
      <c r="AW55" s="6">
        <v>3413244</v>
      </c>
      <c r="AX55" s="6">
        <v>4417821</v>
      </c>
      <c r="AY55" s="6">
        <v>1744237</v>
      </c>
      <c r="AZ55" s="6">
        <v>332416</v>
      </c>
      <c r="BA55" s="6">
        <v>203302031</v>
      </c>
      <c r="BB55" s="8">
        <v>203302031</v>
      </c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</row>
    <row r="56" spans="1:108" x14ac:dyDescent="0.3">
      <c r="A56" s="6">
        <v>1971</v>
      </c>
      <c r="B56" s="6">
        <v>315510</v>
      </c>
      <c r="C56" s="6">
        <v>3497076</v>
      </c>
      <c r="D56" s="6">
        <v>1972312</v>
      </c>
      <c r="E56" s="6">
        <v>1895814</v>
      </c>
      <c r="F56" s="6">
        <v>20345939</v>
      </c>
      <c r="G56" s="6">
        <v>2303524</v>
      </c>
      <c r="H56" s="6">
        <v>3060938</v>
      </c>
      <c r="I56" s="6">
        <v>749781</v>
      </c>
      <c r="J56" s="6">
        <v>564708</v>
      </c>
      <c r="K56" s="6">
        <v>7158304</v>
      </c>
      <c r="L56" s="6">
        <v>4711550</v>
      </c>
      <c r="M56" s="6">
        <v>801644</v>
      </c>
      <c r="N56" s="6">
        <v>2851705</v>
      </c>
      <c r="O56" s="6">
        <v>738753</v>
      </c>
      <c r="P56" s="6">
        <v>11202397</v>
      </c>
      <c r="Q56" s="6">
        <v>5253396</v>
      </c>
      <c r="R56" s="6">
        <v>2246600</v>
      </c>
      <c r="S56" s="6">
        <v>3298053</v>
      </c>
      <c r="T56" s="6">
        <v>3710487</v>
      </c>
      <c r="U56" s="6">
        <v>5737580</v>
      </c>
      <c r="V56" s="6">
        <v>4018324</v>
      </c>
      <c r="W56" s="6">
        <v>1015390</v>
      </c>
      <c r="X56" s="6">
        <v>8974186</v>
      </c>
      <c r="Y56" s="6">
        <v>3853486</v>
      </c>
      <c r="Z56" s="6">
        <v>4725764</v>
      </c>
      <c r="AA56" s="6">
        <v>2265432</v>
      </c>
      <c r="AB56" s="6">
        <v>710814</v>
      </c>
      <c r="AC56" s="6">
        <v>5203531</v>
      </c>
      <c r="AD56" s="6">
        <v>626760</v>
      </c>
      <c r="AE56" s="6">
        <v>1504604</v>
      </c>
      <c r="AF56" s="6">
        <v>761851</v>
      </c>
      <c r="AG56" s="6">
        <v>7281107</v>
      </c>
      <c r="AH56" s="6">
        <v>1053737</v>
      </c>
      <c r="AI56" s="6">
        <v>520018</v>
      </c>
      <c r="AJ56" s="6">
        <v>18357982</v>
      </c>
      <c r="AK56" s="6">
        <v>10734818</v>
      </c>
      <c r="AL56" s="6">
        <v>2618601</v>
      </c>
      <c r="AM56" s="6">
        <v>2151022</v>
      </c>
      <c r="AN56" s="6">
        <v>11886400</v>
      </c>
      <c r="AO56" s="6">
        <v>963107</v>
      </c>
      <c r="AP56" s="6">
        <v>2662269</v>
      </c>
      <c r="AQ56" s="6">
        <v>671297</v>
      </c>
      <c r="AR56" s="6">
        <v>4013608</v>
      </c>
      <c r="AS56" s="6">
        <v>11509848</v>
      </c>
      <c r="AT56" s="6">
        <v>1101192</v>
      </c>
      <c r="AU56" s="6">
        <v>4750838</v>
      </c>
      <c r="AV56" s="6">
        <v>454318</v>
      </c>
      <c r="AW56" s="6">
        <v>3447553</v>
      </c>
      <c r="AX56" s="6">
        <v>4462155</v>
      </c>
      <c r="AY56" s="6">
        <v>1770657</v>
      </c>
      <c r="AZ56" s="6">
        <v>340285</v>
      </c>
      <c r="BA56" s="6">
        <v>206827026</v>
      </c>
      <c r="BB56" s="8">
        <v>206827025</v>
      </c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</row>
    <row r="57" spans="1:108" x14ac:dyDescent="0.3">
      <c r="A57" s="6">
        <v>1972</v>
      </c>
      <c r="B57" s="6">
        <v>324464</v>
      </c>
      <c r="C57" s="6">
        <v>3539400</v>
      </c>
      <c r="D57" s="6">
        <v>2018638</v>
      </c>
      <c r="E57" s="6">
        <v>2008291</v>
      </c>
      <c r="F57" s="6">
        <v>20585469</v>
      </c>
      <c r="G57" s="6">
        <v>2404619</v>
      </c>
      <c r="H57" s="6">
        <v>3068699</v>
      </c>
      <c r="I57" s="6">
        <v>742241</v>
      </c>
      <c r="J57" s="6">
        <v>572913</v>
      </c>
      <c r="K57" s="6">
        <v>7511463</v>
      </c>
      <c r="L57" s="6">
        <v>4809490</v>
      </c>
      <c r="M57" s="6">
        <v>828331</v>
      </c>
      <c r="N57" s="6">
        <v>2860287</v>
      </c>
      <c r="O57" s="6">
        <v>763237</v>
      </c>
      <c r="P57" s="6">
        <v>11251948</v>
      </c>
      <c r="Q57" s="6">
        <v>5302435</v>
      </c>
      <c r="R57" s="6">
        <v>2256375</v>
      </c>
      <c r="S57" s="6">
        <v>3335728</v>
      </c>
      <c r="T57" s="6">
        <v>3761646</v>
      </c>
      <c r="U57" s="6">
        <v>5760302</v>
      </c>
      <c r="V57" s="6">
        <v>4073499</v>
      </c>
      <c r="W57" s="6">
        <v>1034292</v>
      </c>
      <c r="X57" s="6">
        <v>9028944</v>
      </c>
      <c r="Y57" s="6">
        <v>3869747</v>
      </c>
      <c r="Z57" s="6">
        <v>4758780</v>
      </c>
      <c r="AA57" s="6">
        <v>2307117</v>
      </c>
      <c r="AB57" s="6">
        <v>718732</v>
      </c>
      <c r="AC57" s="6">
        <v>5301150</v>
      </c>
      <c r="AD57" s="6">
        <v>631119</v>
      </c>
      <c r="AE57" s="6">
        <v>1519013</v>
      </c>
      <c r="AF57" s="6">
        <v>781107</v>
      </c>
      <c r="AG57" s="6">
        <v>7335042</v>
      </c>
      <c r="AH57" s="6">
        <v>1078697</v>
      </c>
      <c r="AI57" s="6">
        <v>546789</v>
      </c>
      <c r="AJ57" s="6">
        <v>18339400</v>
      </c>
      <c r="AK57" s="6">
        <v>10746993</v>
      </c>
      <c r="AL57" s="6">
        <v>2658646</v>
      </c>
      <c r="AM57" s="6">
        <v>2197297</v>
      </c>
      <c r="AN57" s="6">
        <v>11908233</v>
      </c>
      <c r="AO57" s="6">
        <v>974790</v>
      </c>
      <c r="AP57" s="6">
        <v>2719197</v>
      </c>
      <c r="AQ57" s="6">
        <v>677234</v>
      </c>
      <c r="AR57" s="6">
        <v>4094611</v>
      </c>
      <c r="AS57" s="6">
        <v>11759148</v>
      </c>
      <c r="AT57" s="6">
        <v>1135449</v>
      </c>
      <c r="AU57" s="6">
        <v>4824472</v>
      </c>
      <c r="AV57" s="6">
        <v>463143</v>
      </c>
      <c r="AW57" s="6">
        <v>3447885</v>
      </c>
      <c r="AX57" s="6">
        <v>4502412</v>
      </c>
      <c r="AY57" s="6">
        <v>1797648</v>
      </c>
      <c r="AZ57" s="6">
        <v>347345</v>
      </c>
      <c r="BA57" s="6">
        <v>209283905</v>
      </c>
      <c r="BB57" s="8">
        <v>209283907</v>
      </c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</row>
    <row r="58" spans="1:108" x14ac:dyDescent="0.3">
      <c r="A58" s="6">
        <v>1973</v>
      </c>
      <c r="B58" s="6">
        <v>330543</v>
      </c>
      <c r="C58" s="6">
        <v>3579780</v>
      </c>
      <c r="D58" s="6">
        <v>2059256</v>
      </c>
      <c r="E58" s="6">
        <v>2124438</v>
      </c>
      <c r="F58" s="6">
        <v>20868728</v>
      </c>
      <c r="G58" s="6">
        <v>2495868</v>
      </c>
      <c r="H58" s="6">
        <v>3067814</v>
      </c>
      <c r="I58" s="6">
        <v>731488</v>
      </c>
      <c r="J58" s="6">
        <v>577759</v>
      </c>
      <c r="K58" s="6">
        <v>7913696</v>
      </c>
      <c r="L58" s="6">
        <v>4910374</v>
      </c>
      <c r="M58" s="6">
        <v>851595</v>
      </c>
      <c r="N58" s="6">
        <v>2863715</v>
      </c>
      <c r="O58" s="6">
        <v>782074</v>
      </c>
      <c r="P58" s="6">
        <v>11251367</v>
      </c>
      <c r="Q58" s="6">
        <v>5338277</v>
      </c>
      <c r="R58" s="6">
        <v>2265603</v>
      </c>
      <c r="S58" s="6">
        <v>3371024</v>
      </c>
      <c r="T58" s="6">
        <v>3788375</v>
      </c>
      <c r="U58" s="6">
        <v>5781172</v>
      </c>
      <c r="V58" s="6">
        <v>4097974</v>
      </c>
      <c r="W58" s="6">
        <v>1045655</v>
      </c>
      <c r="X58" s="6">
        <v>9077956</v>
      </c>
      <c r="Y58" s="6">
        <v>3889332</v>
      </c>
      <c r="Z58" s="6">
        <v>4782645</v>
      </c>
      <c r="AA58" s="6">
        <v>2349546</v>
      </c>
      <c r="AB58" s="6">
        <v>726798</v>
      </c>
      <c r="AC58" s="6">
        <v>5389852</v>
      </c>
      <c r="AD58" s="6">
        <v>632675</v>
      </c>
      <c r="AE58" s="6">
        <v>1529567</v>
      </c>
      <c r="AF58" s="6">
        <v>800951</v>
      </c>
      <c r="AG58" s="6">
        <v>7333083</v>
      </c>
      <c r="AH58" s="6">
        <v>1105529</v>
      </c>
      <c r="AI58" s="6">
        <v>568991</v>
      </c>
      <c r="AJ58" s="6">
        <v>18177063</v>
      </c>
      <c r="AK58" s="6">
        <v>10767314</v>
      </c>
      <c r="AL58" s="6">
        <v>2695931</v>
      </c>
      <c r="AM58" s="6">
        <v>2241932</v>
      </c>
      <c r="AN58" s="6">
        <v>11890527</v>
      </c>
      <c r="AO58" s="6">
        <v>975738</v>
      </c>
      <c r="AP58" s="6">
        <v>2776605</v>
      </c>
      <c r="AQ58" s="6">
        <v>678715</v>
      </c>
      <c r="AR58" s="6">
        <v>4147401</v>
      </c>
      <c r="AS58" s="6">
        <v>12019543</v>
      </c>
      <c r="AT58" s="6">
        <v>1170040</v>
      </c>
      <c r="AU58" s="6">
        <v>4901292</v>
      </c>
      <c r="AV58" s="6">
        <v>468430</v>
      </c>
      <c r="AW58" s="6">
        <v>3478782</v>
      </c>
      <c r="AX58" s="6">
        <v>4524244</v>
      </c>
      <c r="AY58" s="6">
        <v>1806360</v>
      </c>
      <c r="AZ58" s="6">
        <v>354061</v>
      </c>
      <c r="BA58" s="6">
        <v>211357481</v>
      </c>
      <c r="BB58" s="8">
        <v>211357478</v>
      </c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</row>
    <row r="59" spans="1:108" x14ac:dyDescent="0.3">
      <c r="A59" s="6">
        <v>1974</v>
      </c>
      <c r="B59" s="6">
        <v>341063</v>
      </c>
      <c r="C59" s="6">
        <v>3626499</v>
      </c>
      <c r="D59" s="6">
        <v>2101403</v>
      </c>
      <c r="E59" s="6">
        <v>2223196</v>
      </c>
      <c r="F59" s="6">
        <v>21173865</v>
      </c>
      <c r="G59" s="6">
        <v>2541406</v>
      </c>
      <c r="H59" s="6">
        <v>3074047</v>
      </c>
      <c r="I59" s="6">
        <v>717947</v>
      </c>
      <c r="J59" s="6">
        <v>581418</v>
      </c>
      <c r="K59" s="6">
        <v>8298762</v>
      </c>
      <c r="L59" s="6">
        <v>4999419</v>
      </c>
      <c r="M59" s="6">
        <v>867978</v>
      </c>
      <c r="N59" s="6">
        <v>2867530</v>
      </c>
      <c r="O59" s="6">
        <v>807990</v>
      </c>
      <c r="P59" s="6">
        <v>11262145</v>
      </c>
      <c r="Q59" s="6">
        <v>5361890</v>
      </c>
      <c r="R59" s="6">
        <v>2269499</v>
      </c>
      <c r="S59" s="6">
        <v>3416315</v>
      </c>
      <c r="T59" s="6">
        <v>3820109</v>
      </c>
      <c r="U59" s="6">
        <v>5773548</v>
      </c>
      <c r="V59" s="6">
        <v>4118815</v>
      </c>
      <c r="W59" s="6">
        <v>1059040</v>
      </c>
      <c r="X59" s="6">
        <v>9117507</v>
      </c>
      <c r="Y59" s="6">
        <v>3903925</v>
      </c>
      <c r="Z59" s="6">
        <v>4795930</v>
      </c>
      <c r="AA59" s="6">
        <v>2378268</v>
      </c>
      <c r="AB59" s="6">
        <v>736419</v>
      </c>
      <c r="AC59" s="6">
        <v>5470911</v>
      </c>
      <c r="AD59" s="6">
        <v>634559</v>
      </c>
      <c r="AE59" s="6">
        <v>1539191</v>
      </c>
      <c r="AF59" s="6">
        <v>815914</v>
      </c>
      <c r="AG59" s="6">
        <v>7332411</v>
      </c>
      <c r="AH59" s="6">
        <v>1131309</v>
      </c>
      <c r="AI59" s="6">
        <v>596822</v>
      </c>
      <c r="AJ59" s="6">
        <v>18049775</v>
      </c>
      <c r="AK59" s="6">
        <v>10765759</v>
      </c>
      <c r="AL59" s="6">
        <v>2734768</v>
      </c>
      <c r="AM59" s="6">
        <v>2285013</v>
      </c>
      <c r="AN59" s="6">
        <v>11870884</v>
      </c>
      <c r="AO59" s="6">
        <v>950615</v>
      </c>
      <c r="AP59" s="6">
        <v>2844749</v>
      </c>
      <c r="AQ59" s="6">
        <v>679585</v>
      </c>
      <c r="AR59" s="6">
        <v>4213509</v>
      </c>
      <c r="AS59" s="6">
        <v>12268629</v>
      </c>
      <c r="AT59" s="6">
        <v>1200471</v>
      </c>
      <c r="AU59" s="6">
        <v>4971069</v>
      </c>
      <c r="AV59" s="6">
        <v>473002</v>
      </c>
      <c r="AW59" s="6">
        <v>3549946</v>
      </c>
      <c r="AX59" s="6">
        <v>4545782</v>
      </c>
      <c r="AY59" s="6">
        <v>1815447</v>
      </c>
      <c r="AZ59" s="6">
        <v>365501</v>
      </c>
      <c r="BA59" s="6">
        <v>213341554</v>
      </c>
      <c r="BB59" s="8">
        <v>213341554</v>
      </c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</row>
    <row r="60" spans="1:108" x14ac:dyDescent="0.3">
      <c r="A60" s="6">
        <v>1975</v>
      </c>
      <c r="B60" s="6">
        <v>376170</v>
      </c>
      <c r="C60" s="6">
        <v>3678814</v>
      </c>
      <c r="D60" s="6">
        <v>2159526</v>
      </c>
      <c r="E60" s="6">
        <v>2284847</v>
      </c>
      <c r="F60" s="6">
        <v>21537849</v>
      </c>
      <c r="G60" s="6">
        <v>2586192</v>
      </c>
      <c r="H60" s="6">
        <v>3082500</v>
      </c>
      <c r="I60" s="6">
        <v>706871</v>
      </c>
      <c r="J60" s="6">
        <v>586589</v>
      </c>
      <c r="K60" s="6">
        <v>8518422</v>
      </c>
      <c r="L60" s="6">
        <v>5064075</v>
      </c>
      <c r="M60" s="6">
        <v>886160</v>
      </c>
      <c r="N60" s="6">
        <v>2880847</v>
      </c>
      <c r="O60" s="6">
        <v>831982</v>
      </c>
      <c r="P60" s="6">
        <v>11291743</v>
      </c>
      <c r="Q60" s="6">
        <v>5365766</v>
      </c>
      <c r="R60" s="6">
        <v>2280578</v>
      </c>
      <c r="S60" s="6">
        <v>3467769</v>
      </c>
      <c r="T60" s="6">
        <v>3886104</v>
      </c>
      <c r="U60" s="6">
        <v>5757756</v>
      </c>
      <c r="V60" s="6">
        <v>4139096</v>
      </c>
      <c r="W60" s="6">
        <v>1071995</v>
      </c>
      <c r="X60" s="6">
        <v>9117668</v>
      </c>
      <c r="Y60" s="6">
        <v>3932515</v>
      </c>
      <c r="Z60" s="6">
        <v>4808308</v>
      </c>
      <c r="AA60" s="6">
        <v>2399449</v>
      </c>
      <c r="AB60" s="6">
        <v>748208</v>
      </c>
      <c r="AC60" s="6">
        <v>5547188</v>
      </c>
      <c r="AD60" s="6">
        <v>638886</v>
      </c>
      <c r="AE60" s="6">
        <v>1543117</v>
      </c>
      <c r="AF60" s="6">
        <v>828555</v>
      </c>
      <c r="AG60" s="6">
        <v>7337765</v>
      </c>
      <c r="AH60" s="6">
        <v>1159944</v>
      </c>
      <c r="AI60" s="6">
        <v>619972</v>
      </c>
      <c r="AJ60" s="6">
        <v>18003485</v>
      </c>
      <c r="AK60" s="6">
        <v>10770425</v>
      </c>
      <c r="AL60" s="6">
        <v>2774683</v>
      </c>
      <c r="AM60" s="6">
        <v>2329661</v>
      </c>
      <c r="AN60" s="6">
        <v>11906095</v>
      </c>
      <c r="AO60" s="6">
        <v>942788</v>
      </c>
      <c r="AP60" s="6">
        <v>2902028</v>
      </c>
      <c r="AQ60" s="6">
        <v>681042</v>
      </c>
      <c r="AR60" s="6">
        <v>4275566</v>
      </c>
      <c r="AS60" s="6">
        <v>12568843</v>
      </c>
      <c r="AT60" s="6">
        <v>1236030</v>
      </c>
      <c r="AU60" s="6">
        <v>5047395</v>
      </c>
      <c r="AV60" s="6">
        <v>479713</v>
      </c>
      <c r="AW60" s="6">
        <v>3621339</v>
      </c>
      <c r="AX60" s="6">
        <v>4578986</v>
      </c>
      <c r="AY60" s="6">
        <v>1842250</v>
      </c>
      <c r="AZ60" s="6">
        <v>381695</v>
      </c>
      <c r="BA60" s="6">
        <v>215465255</v>
      </c>
      <c r="BB60" s="8">
        <v>215465250</v>
      </c>
    </row>
    <row r="61" spans="1:108" x14ac:dyDescent="0.3">
      <c r="A61" s="6">
        <v>1976</v>
      </c>
      <c r="B61" s="6">
        <v>400969</v>
      </c>
      <c r="C61" s="6">
        <v>3735139</v>
      </c>
      <c r="D61" s="6">
        <v>2170161</v>
      </c>
      <c r="E61" s="6">
        <v>2346157</v>
      </c>
      <c r="F61" s="6">
        <v>21935909</v>
      </c>
      <c r="G61" s="6">
        <v>2632306</v>
      </c>
      <c r="H61" s="6">
        <v>3083335</v>
      </c>
      <c r="I61" s="6">
        <v>692295</v>
      </c>
      <c r="J61" s="6">
        <v>590166</v>
      </c>
      <c r="K61" s="6">
        <v>8667379</v>
      </c>
      <c r="L61" s="6">
        <v>5132812</v>
      </c>
      <c r="M61" s="6">
        <v>904191</v>
      </c>
      <c r="N61" s="6">
        <v>2903082</v>
      </c>
      <c r="O61" s="6">
        <v>856983</v>
      </c>
      <c r="P61" s="6">
        <v>11342853</v>
      </c>
      <c r="Q61" s="6">
        <v>5389088</v>
      </c>
      <c r="R61" s="6">
        <v>2301001</v>
      </c>
      <c r="S61" s="6">
        <v>3529257</v>
      </c>
      <c r="T61" s="6">
        <v>3950605</v>
      </c>
      <c r="U61" s="6">
        <v>5743672</v>
      </c>
      <c r="V61" s="6">
        <v>4150539</v>
      </c>
      <c r="W61" s="6">
        <v>1088412</v>
      </c>
      <c r="X61" s="6">
        <v>9129205</v>
      </c>
      <c r="Y61" s="6">
        <v>3964680</v>
      </c>
      <c r="Z61" s="6">
        <v>4839029</v>
      </c>
      <c r="AA61" s="6">
        <v>2429756</v>
      </c>
      <c r="AB61" s="6">
        <v>757317</v>
      </c>
      <c r="AC61" s="6">
        <v>5607964</v>
      </c>
      <c r="AD61" s="6">
        <v>645797</v>
      </c>
      <c r="AE61" s="6">
        <v>1550911</v>
      </c>
      <c r="AF61" s="6">
        <v>845248</v>
      </c>
      <c r="AG61" s="6">
        <v>7339745</v>
      </c>
      <c r="AH61" s="6">
        <v>1189295</v>
      </c>
      <c r="AI61" s="6">
        <v>646975</v>
      </c>
      <c r="AJ61" s="6">
        <v>17940541</v>
      </c>
      <c r="AK61" s="6">
        <v>10752662</v>
      </c>
      <c r="AL61" s="6">
        <v>2826815</v>
      </c>
      <c r="AM61" s="6">
        <v>2378262</v>
      </c>
      <c r="AN61" s="6">
        <v>11897378</v>
      </c>
      <c r="AO61" s="6">
        <v>946089</v>
      </c>
      <c r="AP61" s="6">
        <v>2943657</v>
      </c>
      <c r="AQ61" s="6">
        <v>686390</v>
      </c>
      <c r="AR61" s="6">
        <v>4346928</v>
      </c>
      <c r="AS61" s="6">
        <v>12904089</v>
      </c>
      <c r="AT61" s="6">
        <v>1274928</v>
      </c>
      <c r="AU61" s="6">
        <v>5121863</v>
      </c>
      <c r="AV61" s="6">
        <v>484928</v>
      </c>
      <c r="AW61" s="6">
        <v>3693610</v>
      </c>
      <c r="AX61" s="6">
        <v>4595904</v>
      </c>
      <c r="AY61" s="6">
        <v>1879503</v>
      </c>
      <c r="AZ61" s="6">
        <v>396952</v>
      </c>
      <c r="BA61" s="6">
        <v>217562735</v>
      </c>
      <c r="BB61" s="8">
        <v>217562732</v>
      </c>
    </row>
    <row r="62" spans="1:108" x14ac:dyDescent="0.3">
      <c r="A62" s="6">
        <v>1977</v>
      </c>
      <c r="B62" s="6">
        <v>403436</v>
      </c>
      <c r="C62" s="6">
        <v>3780403</v>
      </c>
      <c r="D62" s="6">
        <v>2209010</v>
      </c>
      <c r="E62" s="6">
        <v>2425197</v>
      </c>
      <c r="F62" s="6">
        <v>22352396</v>
      </c>
      <c r="G62" s="6">
        <v>2696140</v>
      </c>
      <c r="H62" s="6">
        <v>3085722</v>
      </c>
      <c r="I62" s="6">
        <v>677228</v>
      </c>
      <c r="J62" s="6">
        <v>591829</v>
      </c>
      <c r="K62" s="6">
        <v>8856183</v>
      </c>
      <c r="L62" s="6">
        <v>5219697</v>
      </c>
      <c r="M62" s="6">
        <v>918259</v>
      </c>
      <c r="N62" s="6">
        <v>2913573</v>
      </c>
      <c r="O62" s="6">
        <v>883469</v>
      </c>
      <c r="P62" s="6">
        <v>11386316</v>
      </c>
      <c r="Q62" s="6">
        <v>5425638</v>
      </c>
      <c r="R62" s="6">
        <v>2320647</v>
      </c>
      <c r="S62" s="6">
        <v>3573693</v>
      </c>
      <c r="T62" s="6">
        <v>4014459</v>
      </c>
      <c r="U62" s="6">
        <v>5738199</v>
      </c>
      <c r="V62" s="6">
        <v>4169595</v>
      </c>
      <c r="W62" s="6">
        <v>1103578</v>
      </c>
      <c r="X62" s="6">
        <v>9171110</v>
      </c>
      <c r="Y62" s="6">
        <v>3989364</v>
      </c>
      <c r="Z62" s="6">
        <v>4863173</v>
      </c>
      <c r="AA62" s="6">
        <v>2459201</v>
      </c>
      <c r="AB62" s="6">
        <v>769953</v>
      </c>
      <c r="AC62" s="6">
        <v>5685607</v>
      </c>
      <c r="AD62" s="6">
        <v>649769</v>
      </c>
      <c r="AE62" s="6">
        <v>1556842</v>
      </c>
      <c r="AF62" s="6">
        <v>869763</v>
      </c>
      <c r="AG62" s="6">
        <v>7337169</v>
      </c>
      <c r="AH62" s="6">
        <v>1215720</v>
      </c>
      <c r="AI62" s="6">
        <v>678333</v>
      </c>
      <c r="AJ62" s="6">
        <v>17812602</v>
      </c>
      <c r="AK62" s="6">
        <v>10771394</v>
      </c>
      <c r="AL62" s="6">
        <v>2870014</v>
      </c>
      <c r="AM62" s="6">
        <v>2446673</v>
      </c>
      <c r="AN62" s="6">
        <v>11893591</v>
      </c>
      <c r="AO62" s="6">
        <v>950230</v>
      </c>
      <c r="AP62" s="6">
        <v>2991681</v>
      </c>
      <c r="AQ62" s="6">
        <v>688480</v>
      </c>
      <c r="AR62" s="6">
        <v>4422921</v>
      </c>
      <c r="AS62" s="6">
        <v>13193050</v>
      </c>
      <c r="AT62" s="6">
        <v>1319512</v>
      </c>
      <c r="AU62" s="6">
        <v>5193112</v>
      </c>
      <c r="AV62" s="6">
        <v>491931</v>
      </c>
      <c r="AW62" s="6">
        <v>3776050</v>
      </c>
      <c r="AX62" s="6">
        <v>4626514</v>
      </c>
      <c r="AY62" s="6">
        <v>1908088</v>
      </c>
      <c r="AZ62" s="6">
        <v>413354</v>
      </c>
      <c r="BA62" s="6">
        <v>219759869</v>
      </c>
      <c r="BB62" s="8">
        <v>219759868</v>
      </c>
    </row>
    <row r="63" spans="1:108" x14ac:dyDescent="0.3">
      <c r="A63" s="6">
        <v>1978</v>
      </c>
      <c r="B63" s="6">
        <v>404766</v>
      </c>
      <c r="C63" s="6">
        <v>3831836</v>
      </c>
      <c r="D63" s="6">
        <v>2243127</v>
      </c>
      <c r="E63" s="6">
        <v>2515316</v>
      </c>
      <c r="F63" s="6">
        <v>22835958</v>
      </c>
      <c r="G63" s="6">
        <v>2766748</v>
      </c>
      <c r="H63" s="6">
        <v>3091627</v>
      </c>
      <c r="I63" s="6">
        <v>665052</v>
      </c>
      <c r="J63" s="6">
        <v>594776</v>
      </c>
      <c r="K63" s="6">
        <v>9102032</v>
      </c>
      <c r="L63" s="6">
        <v>5295751</v>
      </c>
      <c r="M63" s="6">
        <v>931584</v>
      </c>
      <c r="N63" s="6">
        <v>2918069</v>
      </c>
      <c r="O63" s="6">
        <v>910690</v>
      </c>
      <c r="P63" s="6">
        <v>11412561</v>
      </c>
      <c r="Q63" s="6">
        <v>5470214</v>
      </c>
      <c r="R63" s="6">
        <v>2335657</v>
      </c>
      <c r="S63" s="6">
        <v>3609976</v>
      </c>
      <c r="T63" s="6">
        <v>4068579</v>
      </c>
      <c r="U63" s="6">
        <v>5736469</v>
      </c>
      <c r="V63" s="6">
        <v>4183603</v>
      </c>
      <c r="W63" s="6">
        <v>1113566</v>
      </c>
      <c r="X63" s="6">
        <v>9217761</v>
      </c>
      <c r="Y63" s="6">
        <v>4015341</v>
      </c>
      <c r="Z63" s="6">
        <v>4889399</v>
      </c>
      <c r="AA63" s="6">
        <v>2487816</v>
      </c>
      <c r="AB63" s="6">
        <v>782317</v>
      </c>
      <c r="AC63" s="6">
        <v>5759492</v>
      </c>
      <c r="AD63" s="6">
        <v>651301</v>
      </c>
      <c r="AE63" s="6">
        <v>1563884</v>
      </c>
      <c r="AF63" s="6">
        <v>891520</v>
      </c>
      <c r="AG63" s="6">
        <v>7350804</v>
      </c>
      <c r="AH63" s="6">
        <v>1238034</v>
      </c>
      <c r="AI63" s="6">
        <v>719436</v>
      </c>
      <c r="AJ63" s="6">
        <v>17680589</v>
      </c>
      <c r="AK63" s="6">
        <v>10795581</v>
      </c>
      <c r="AL63" s="6">
        <v>2917336</v>
      </c>
      <c r="AM63" s="6">
        <v>2518298</v>
      </c>
      <c r="AN63" s="6">
        <v>11879396</v>
      </c>
      <c r="AO63" s="6">
        <v>951816</v>
      </c>
      <c r="AP63" s="6">
        <v>3044364</v>
      </c>
      <c r="AQ63" s="6">
        <v>688580</v>
      </c>
      <c r="AR63" s="6">
        <v>4486314</v>
      </c>
      <c r="AS63" s="6">
        <v>13500429</v>
      </c>
      <c r="AT63" s="6">
        <v>1367510</v>
      </c>
      <c r="AU63" s="6">
        <v>5270240</v>
      </c>
      <c r="AV63" s="6">
        <v>498109</v>
      </c>
      <c r="AW63" s="6">
        <v>3889073</v>
      </c>
      <c r="AX63" s="6">
        <v>4646108</v>
      </c>
      <c r="AY63" s="6">
        <v>1923395</v>
      </c>
      <c r="AZ63" s="6">
        <v>432880</v>
      </c>
      <c r="BA63" s="6">
        <v>222095080</v>
      </c>
      <c r="BB63" s="8">
        <v>222095080</v>
      </c>
    </row>
    <row r="64" spans="1:108" x14ac:dyDescent="0.3">
      <c r="A64" s="6">
        <v>1979</v>
      </c>
      <c r="B64" s="6">
        <v>402753</v>
      </c>
      <c r="C64" s="6">
        <v>3866248</v>
      </c>
      <c r="D64" s="6">
        <v>2271333</v>
      </c>
      <c r="E64" s="6">
        <v>2635571</v>
      </c>
      <c r="F64" s="6">
        <v>23256880</v>
      </c>
      <c r="G64" s="6">
        <v>2849234</v>
      </c>
      <c r="H64" s="6">
        <v>3095917</v>
      </c>
      <c r="I64" s="6">
        <v>650016</v>
      </c>
      <c r="J64" s="6">
        <v>594984</v>
      </c>
      <c r="K64" s="6">
        <v>9426159</v>
      </c>
      <c r="L64" s="6">
        <v>5401384</v>
      </c>
      <c r="M64" s="6">
        <v>953306</v>
      </c>
      <c r="N64" s="6">
        <v>2915739</v>
      </c>
      <c r="O64" s="6">
        <v>932627</v>
      </c>
      <c r="P64" s="6">
        <v>11396837</v>
      </c>
      <c r="Q64" s="6">
        <v>5501174</v>
      </c>
      <c r="R64" s="6">
        <v>2350906</v>
      </c>
      <c r="S64" s="6">
        <v>3641804</v>
      </c>
      <c r="T64" s="6">
        <v>4137665</v>
      </c>
      <c r="U64" s="6">
        <v>5738404</v>
      </c>
      <c r="V64" s="6">
        <v>4191160</v>
      </c>
      <c r="W64" s="6">
        <v>1122563</v>
      </c>
      <c r="X64" s="6">
        <v>9266268</v>
      </c>
      <c r="Y64" s="6">
        <v>4050316</v>
      </c>
      <c r="Z64" s="6">
        <v>4912430</v>
      </c>
      <c r="AA64" s="6">
        <v>2507069</v>
      </c>
      <c r="AB64" s="6">
        <v>787305</v>
      </c>
      <c r="AC64" s="6">
        <v>5823491</v>
      </c>
      <c r="AD64" s="6">
        <v>652896</v>
      </c>
      <c r="AE64" s="6">
        <v>1567344</v>
      </c>
      <c r="AF64" s="6">
        <v>909074</v>
      </c>
      <c r="AG64" s="6">
        <v>7366512</v>
      </c>
      <c r="AH64" s="6">
        <v>1284722</v>
      </c>
      <c r="AI64" s="6">
        <v>765367</v>
      </c>
      <c r="AJ64" s="6">
        <v>17583838</v>
      </c>
      <c r="AK64" s="6">
        <v>10798298</v>
      </c>
      <c r="AL64" s="6">
        <v>2975310</v>
      </c>
      <c r="AM64" s="6">
        <v>2588012</v>
      </c>
      <c r="AN64" s="6">
        <v>11887975</v>
      </c>
      <c r="AO64" s="6">
        <v>950382</v>
      </c>
      <c r="AP64" s="6">
        <v>3090267</v>
      </c>
      <c r="AQ64" s="6">
        <v>688335</v>
      </c>
      <c r="AR64" s="6">
        <v>4560473</v>
      </c>
      <c r="AS64" s="6">
        <v>13888371</v>
      </c>
      <c r="AT64" s="6">
        <v>1420238</v>
      </c>
      <c r="AU64" s="6">
        <v>5307945</v>
      </c>
      <c r="AV64" s="6">
        <v>505372</v>
      </c>
      <c r="AW64" s="6">
        <v>4017632</v>
      </c>
      <c r="AX64" s="6">
        <v>4682811</v>
      </c>
      <c r="AY64" s="6">
        <v>1942146</v>
      </c>
      <c r="AZ64" s="6">
        <v>454378</v>
      </c>
      <c r="BA64" s="6">
        <v>224567241</v>
      </c>
      <c r="BB64" s="8">
        <v>224567241</v>
      </c>
    </row>
    <row r="65" spans="1:54" x14ac:dyDescent="0.3">
      <c r="A65" s="6">
        <v>1980</v>
      </c>
      <c r="B65" s="6">
        <v>401851</v>
      </c>
      <c r="C65" s="6">
        <v>3893888</v>
      </c>
      <c r="D65" s="6">
        <v>2286435</v>
      </c>
      <c r="E65" s="6">
        <v>2718215</v>
      </c>
      <c r="F65" s="6">
        <v>23667902</v>
      </c>
      <c r="G65" s="6">
        <v>2889964</v>
      </c>
      <c r="H65" s="6">
        <v>3107576</v>
      </c>
      <c r="I65" s="6">
        <v>638333</v>
      </c>
      <c r="J65" s="6">
        <v>594338</v>
      </c>
      <c r="K65" s="6">
        <v>9746324</v>
      </c>
      <c r="L65" s="6">
        <v>5463105</v>
      </c>
      <c r="M65" s="6">
        <v>964691</v>
      </c>
      <c r="N65" s="6">
        <v>2913808</v>
      </c>
      <c r="O65" s="6">
        <v>943935</v>
      </c>
      <c r="P65" s="6">
        <v>11426518</v>
      </c>
      <c r="Q65" s="6">
        <v>5490224</v>
      </c>
      <c r="R65" s="6">
        <v>2363679</v>
      </c>
      <c r="S65" s="6">
        <v>3660777</v>
      </c>
      <c r="T65" s="6">
        <v>4205900</v>
      </c>
      <c r="U65" s="6">
        <v>5737037</v>
      </c>
      <c r="V65" s="6">
        <v>4216975</v>
      </c>
      <c r="W65" s="6">
        <v>1124660</v>
      </c>
      <c r="X65" s="6">
        <v>9262078</v>
      </c>
      <c r="Y65" s="6">
        <v>4075970</v>
      </c>
      <c r="Z65" s="6">
        <v>4916686</v>
      </c>
      <c r="AA65" s="6">
        <v>2520638</v>
      </c>
      <c r="AB65" s="6">
        <v>786690</v>
      </c>
      <c r="AC65" s="6">
        <v>5881766</v>
      </c>
      <c r="AD65" s="6">
        <v>652717</v>
      </c>
      <c r="AE65" s="6">
        <v>1569825</v>
      </c>
      <c r="AF65" s="6">
        <v>920610</v>
      </c>
      <c r="AG65" s="6">
        <v>7364823</v>
      </c>
      <c r="AH65" s="6">
        <v>1302894</v>
      </c>
      <c r="AI65" s="6">
        <v>800493</v>
      </c>
      <c r="AJ65" s="6">
        <v>17558072</v>
      </c>
      <c r="AK65" s="6">
        <v>10797630</v>
      </c>
      <c r="AL65" s="6">
        <v>3025290</v>
      </c>
      <c r="AM65" s="6">
        <v>2633105</v>
      </c>
      <c r="AN65" s="6">
        <v>11863895</v>
      </c>
      <c r="AO65" s="6">
        <v>947154</v>
      </c>
      <c r="AP65" s="6">
        <v>3121820</v>
      </c>
      <c r="AQ65" s="6">
        <v>690768</v>
      </c>
      <c r="AR65" s="6">
        <v>4591120</v>
      </c>
      <c r="AS65" s="6">
        <v>14229191</v>
      </c>
      <c r="AT65" s="6">
        <v>1461037</v>
      </c>
      <c r="AU65" s="6">
        <v>5346818</v>
      </c>
      <c r="AV65" s="6">
        <v>511456</v>
      </c>
      <c r="AW65" s="6">
        <v>4132156</v>
      </c>
      <c r="AX65" s="6">
        <v>4705767</v>
      </c>
      <c r="AY65" s="6">
        <v>1949644</v>
      </c>
      <c r="AZ65" s="6">
        <v>469557</v>
      </c>
      <c r="BA65" s="6">
        <v>226545805</v>
      </c>
      <c r="BB65" s="8">
        <v>226545805</v>
      </c>
    </row>
    <row r="66" spans="1:54" x14ac:dyDescent="0.3">
      <c r="A66" s="6">
        <v>1981</v>
      </c>
      <c r="B66" s="6">
        <v>418491</v>
      </c>
      <c r="C66" s="6">
        <v>3918531</v>
      </c>
      <c r="D66" s="6">
        <v>2293201</v>
      </c>
      <c r="E66" s="6">
        <v>2810107</v>
      </c>
      <c r="F66" s="6">
        <v>24285933</v>
      </c>
      <c r="G66" s="6">
        <v>2977898</v>
      </c>
      <c r="H66" s="6">
        <v>3128836</v>
      </c>
      <c r="I66" s="6">
        <v>636893</v>
      </c>
      <c r="J66" s="6">
        <v>595975</v>
      </c>
      <c r="K66" s="6">
        <v>10192774</v>
      </c>
      <c r="L66" s="6">
        <v>5568345</v>
      </c>
      <c r="M66" s="6">
        <v>978195</v>
      </c>
      <c r="N66" s="6">
        <v>2907983</v>
      </c>
      <c r="O66" s="6">
        <v>962204</v>
      </c>
      <c r="P66" s="6">
        <v>11443458</v>
      </c>
      <c r="Q66" s="6">
        <v>5480435</v>
      </c>
      <c r="R66" s="6">
        <v>2384849</v>
      </c>
      <c r="S66" s="6">
        <v>3670394</v>
      </c>
      <c r="T66" s="6">
        <v>4283303</v>
      </c>
      <c r="U66" s="6">
        <v>5768685</v>
      </c>
      <c r="V66" s="6">
        <v>4261905</v>
      </c>
      <c r="W66" s="6">
        <v>1133033</v>
      </c>
      <c r="X66" s="6">
        <v>9209287</v>
      </c>
      <c r="Y66" s="6">
        <v>4111728</v>
      </c>
      <c r="Z66" s="6">
        <v>4932064</v>
      </c>
      <c r="AA66" s="6">
        <v>2539036</v>
      </c>
      <c r="AB66" s="6">
        <v>795328</v>
      </c>
      <c r="AC66" s="6">
        <v>5956653</v>
      </c>
      <c r="AD66" s="6">
        <v>659505</v>
      </c>
      <c r="AE66" s="6">
        <v>1578515</v>
      </c>
      <c r="AF66" s="6">
        <v>936621</v>
      </c>
      <c r="AG66" s="6">
        <v>7407472</v>
      </c>
      <c r="AH66" s="6">
        <v>1332748</v>
      </c>
      <c r="AI66" s="6">
        <v>847655</v>
      </c>
      <c r="AJ66" s="6">
        <v>17567734</v>
      </c>
      <c r="AK66" s="6">
        <v>10788330</v>
      </c>
      <c r="AL66" s="6">
        <v>3096164</v>
      </c>
      <c r="AM66" s="6">
        <v>2667982</v>
      </c>
      <c r="AN66" s="6">
        <v>11858567</v>
      </c>
      <c r="AO66" s="6">
        <v>953013</v>
      </c>
      <c r="AP66" s="6">
        <v>3179255</v>
      </c>
      <c r="AQ66" s="6">
        <v>689584</v>
      </c>
      <c r="AR66" s="6">
        <v>4627658</v>
      </c>
      <c r="AS66" s="6">
        <v>14746318</v>
      </c>
      <c r="AT66" s="6">
        <v>1515471</v>
      </c>
      <c r="AU66" s="6">
        <v>5444097</v>
      </c>
      <c r="AV66" s="6">
        <v>515594</v>
      </c>
      <c r="AW66" s="6">
        <v>4235731</v>
      </c>
      <c r="AX66" s="6">
        <v>4726343</v>
      </c>
      <c r="AY66" s="6">
        <v>1954124</v>
      </c>
      <c r="AZ66" s="6">
        <v>491712</v>
      </c>
      <c r="BA66" s="6">
        <v>229465714</v>
      </c>
      <c r="BB66" s="8">
        <v>229465717</v>
      </c>
    </row>
    <row r="67" spans="1:54" x14ac:dyDescent="0.3">
      <c r="A67" s="6">
        <v>1982</v>
      </c>
      <c r="B67" s="6">
        <v>449606</v>
      </c>
      <c r="C67" s="6">
        <v>3925266</v>
      </c>
      <c r="D67" s="6">
        <v>2294257</v>
      </c>
      <c r="E67" s="6">
        <v>2889861</v>
      </c>
      <c r="F67" s="6">
        <v>24820009</v>
      </c>
      <c r="G67" s="6">
        <v>3061564</v>
      </c>
      <c r="H67" s="6">
        <v>3139013</v>
      </c>
      <c r="I67" s="6">
        <v>634174</v>
      </c>
      <c r="J67" s="6">
        <v>599148</v>
      </c>
      <c r="K67" s="6">
        <v>10471407</v>
      </c>
      <c r="L67" s="6">
        <v>5649792</v>
      </c>
      <c r="M67" s="6">
        <v>993780</v>
      </c>
      <c r="N67" s="6">
        <v>2888189</v>
      </c>
      <c r="O67" s="6">
        <v>973721</v>
      </c>
      <c r="P67" s="6">
        <v>11423412</v>
      </c>
      <c r="Q67" s="6">
        <v>5467922</v>
      </c>
      <c r="R67" s="6">
        <v>2401202</v>
      </c>
      <c r="S67" s="6">
        <v>3683445</v>
      </c>
      <c r="T67" s="6">
        <v>4352608</v>
      </c>
      <c r="U67" s="6">
        <v>5771222</v>
      </c>
      <c r="V67" s="6">
        <v>4282923</v>
      </c>
      <c r="W67" s="6">
        <v>1136684</v>
      </c>
      <c r="X67" s="6">
        <v>9115198</v>
      </c>
      <c r="Y67" s="6">
        <v>4131450</v>
      </c>
      <c r="Z67" s="6">
        <v>4929451</v>
      </c>
      <c r="AA67" s="6">
        <v>2556777</v>
      </c>
      <c r="AB67" s="6">
        <v>803986</v>
      </c>
      <c r="AC67" s="6">
        <v>6019101</v>
      </c>
      <c r="AD67" s="6">
        <v>668972</v>
      </c>
      <c r="AE67" s="6">
        <v>1581780</v>
      </c>
      <c r="AF67" s="6">
        <v>947719</v>
      </c>
      <c r="AG67" s="6">
        <v>7430968</v>
      </c>
      <c r="AH67" s="6">
        <v>1363823</v>
      </c>
      <c r="AI67" s="6">
        <v>881537</v>
      </c>
      <c r="AJ67" s="6">
        <v>17589738</v>
      </c>
      <c r="AK67" s="6">
        <v>10757087</v>
      </c>
      <c r="AL67" s="6">
        <v>3206123</v>
      </c>
      <c r="AM67" s="6">
        <v>2664922</v>
      </c>
      <c r="AN67" s="6">
        <v>11845146</v>
      </c>
      <c r="AO67" s="6">
        <v>954170</v>
      </c>
      <c r="AP67" s="6">
        <v>3207614</v>
      </c>
      <c r="AQ67" s="6">
        <v>690597</v>
      </c>
      <c r="AR67" s="6">
        <v>4646041</v>
      </c>
      <c r="AS67" s="6">
        <v>15331415</v>
      </c>
      <c r="AT67" s="6">
        <v>1558314</v>
      </c>
      <c r="AU67" s="6">
        <v>5492783</v>
      </c>
      <c r="AV67" s="6">
        <v>519109</v>
      </c>
      <c r="AW67" s="6">
        <v>4276552</v>
      </c>
      <c r="AX67" s="6">
        <v>4728870</v>
      </c>
      <c r="AY67" s="6">
        <v>1949604</v>
      </c>
      <c r="AZ67" s="6">
        <v>506400</v>
      </c>
      <c r="BA67" s="6">
        <v>231664458</v>
      </c>
      <c r="BB67" s="8">
        <v>231664452</v>
      </c>
    </row>
    <row r="68" spans="1:54" x14ac:dyDescent="0.3">
      <c r="A68" s="6">
        <v>1983</v>
      </c>
      <c r="B68" s="6">
        <v>488417</v>
      </c>
      <c r="C68" s="6">
        <v>3934102</v>
      </c>
      <c r="D68" s="6">
        <v>2305761</v>
      </c>
      <c r="E68" s="6">
        <v>2968925</v>
      </c>
      <c r="F68" s="6">
        <v>25360026</v>
      </c>
      <c r="G68" s="6">
        <v>3133630</v>
      </c>
      <c r="H68" s="6">
        <v>3162354</v>
      </c>
      <c r="I68" s="6">
        <v>632433</v>
      </c>
      <c r="J68" s="6">
        <v>605458</v>
      </c>
      <c r="K68" s="6">
        <v>10749851</v>
      </c>
      <c r="L68" s="6">
        <v>5728250</v>
      </c>
      <c r="M68" s="6">
        <v>1012717</v>
      </c>
      <c r="N68" s="6">
        <v>2870543</v>
      </c>
      <c r="O68" s="6">
        <v>981869</v>
      </c>
      <c r="P68" s="6">
        <v>11408818</v>
      </c>
      <c r="Q68" s="6">
        <v>5450395</v>
      </c>
      <c r="R68" s="6">
        <v>2415531</v>
      </c>
      <c r="S68" s="6">
        <v>3694484</v>
      </c>
      <c r="T68" s="6">
        <v>4395316</v>
      </c>
      <c r="U68" s="6">
        <v>5799407</v>
      </c>
      <c r="V68" s="6">
        <v>4313327</v>
      </c>
      <c r="W68" s="6">
        <v>1144772</v>
      </c>
      <c r="X68" s="6">
        <v>9047754</v>
      </c>
      <c r="Y68" s="6">
        <v>4141456</v>
      </c>
      <c r="Z68" s="6">
        <v>4943733</v>
      </c>
      <c r="AA68" s="6">
        <v>2567717</v>
      </c>
      <c r="AB68" s="6">
        <v>814031</v>
      </c>
      <c r="AC68" s="6">
        <v>6077056</v>
      </c>
      <c r="AD68" s="6">
        <v>676688</v>
      </c>
      <c r="AE68" s="6">
        <v>1584293</v>
      </c>
      <c r="AF68" s="6">
        <v>958134</v>
      </c>
      <c r="AG68" s="6">
        <v>7467785</v>
      </c>
      <c r="AH68" s="6">
        <v>1394361</v>
      </c>
      <c r="AI68" s="6">
        <v>901977</v>
      </c>
      <c r="AJ68" s="6">
        <v>17686905</v>
      </c>
      <c r="AK68" s="6">
        <v>10737632</v>
      </c>
      <c r="AL68" s="6">
        <v>3290402</v>
      </c>
      <c r="AM68" s="6">
        <v>2653066</v>
      </c>
      <c r="AN68" s="6">
        <v>11837723</v>
      </c>
      <c r="AO68" s="6">
        <v>956382</v>
      </c>
      <c r="AP68" s="6">
        <v>3234066</v>
      </c>
      <c r="AQ68" s="6">
        <v>693008</v>
      </c>
      <c r="AR68" s="6">
        <v>4659749</v>
      </c>
      <c r="AS68" s="6">
        <v>15751676</v>
      </c>
      <c r="AT68" s="6">
        <v>1594943</v>
      </c>
      <c r="AU68" s="6">
        <v>5564657</v>
      </c>
      <c r="AV68" s="6">
        <v>523302</v>
      </c>
      <c r="AW68" s="6">
        <v>4300266</v>
      </c>
      <c r="AX68" s="6">
        <v>4721438</v>
      </c>
      <c r="AY68" s="6">
        <v>1945061</v>
      </c>
      <c r="AZ68" s="6">
        <v>510345</v>
      </c>
      <c r="BA68" s="6">
        <v>233791994</v>
      </c>
      <c r="BB68" s="8">
        <v>233791992</v>
      </c>
    </row>
    <row r="69" spans="1:54" x14ac:dyDescent="0.3">
      <c r="A69" s="6">
        <v>1984</v>
      </c>
      <c r="B69" s="6">
        <v>513702</v>
      </c>
      <c r="C69" s="6">
        <v>3951820</v>
      </c>
      <c r="D69" s="6">
        <v>2319768</v>
      </c>
      <c r="E69" s="6">
        <v>3067135</v>
      </c>
      <c r="F69" s="6">
        <v>25844393</v>
      </c>
      <c r="G69" s="6">
        <v>3169992</v>
      </c>
      <c r="H69" s="6">
        <v>3180014</v>
      </c>
      <c r="I69" s="6">
        <v>633382</v>
      </c>
      <c r="J69" s="6">
        <v>611565</v>
      </c>
      <c r="K69" s="6">
        <v>11039925</v>
      </c>
      <c r="L69" s="6">
        <v>5834954</v>
      </c>
      <c r="M69" s="6">
        <v>1027922</v>
      </c>
      <c r="N69" s="6">
        <v>2858618</v>
      </c>
      <c r="O69" s="6">
        <v>990839</v>
      </c>
      <c r="P69" s="6">
        <v>11412132</v>
      </c>
      <c r="Q69" s="6">
        <v>5458322</v>
      </c>
      <c r="R69" s="6">
        <v>2424086</v>
      </c>
      <c r="S69" s="6">
        <v>3695453</v>
      </c>
      <c r="T69" s="6">
        <v>4400477</v>
      </c>
      <c r="U69" s="6">
        <v>5840773</v>
      </c>
      <c r="V69" s="6">
        <v>4365243</v>
      </c>
      <c r="W69" s="6">
        <v>1155635</v>
      </c>
      <c r="X69" s="6">
        <v>9049452</v>
      </c>
      <c r="Y69" s="6">
        <v>4157706</v>
      </c>
      <c r="Z69" s="6">
        <v>4975278</v>
      </c>
      <c r="AA69" s="6">
        <v>2578051</v>
      </c>
      <c r="AB69" s="6">
        <v>820905</v>
      </c>
      <c r="AC69" s="6">
        <v>6164006</v>
      </c>
      <c r="AD69" s="6">
        <v>680497</v>
      </c>
      <c r="AE69" s="6">
        <v>1588639</v>
      </c>
      <c r="AF69" s="6">
        <v>976864</v>
      </c>
      <c r="AG69" s="6">
        <v>7515473</v>
      </c>
      <c r="AH69" s="6">
        <v>1416717</v>
      </c>
      <c r="AI69" s="6">
        <v>924922</v>
      </c>
      <c r="AJ69" s="6">
        <v>17745684</v>
      </c>
      <c r="AK69" s="6">
        <v>10737746</v>
      </c>
      <c r="AL69" s="6">
        <v>3285533</v>
      </c>
      <c r="AM69" s="6">
        <v>2666588</v>
      </c>
      <c r="AN69" s="6">
        <v>11815172</v>
      </c>
      <c r="AO69" s="6">
        <v>961894</v>
      </c>
      <c r="AP69" s="6">
        <v>3271868</v>
      </c>
      <c r="AQ69" s="6">
        <v>697249</v>
      </c>
      <c r="AR69" s="6">
        <v>4686737</v>
      </c>
      <c r="AS69" s="6">
        <v>16007086</v>
      </c>
      <c r="AT69" s="6">
        <v>1622342</v>
      </c>
      <c r="AU69" s="6">
        <v>5643870</v>
      </c>
      <c r="AV69" s="6">
        <v>526660</v>
      </c>
      <c r="AW69" s="6">
        <v>4343656</v>
      </c>
      <c r="AX69" s="6">
        <v>4735563</v>
      </c>
      <c r="AY69" s="6">
        <v>1927697</v>
      </c>
      <c r="AZ69" s="6">
        <v>504896</v>
      </c>
      <c r="BA69" s="6">
        <v>235824902</v>
      </c>
      <c r="BB69" s="8">
        <v>235824901</v>
      </c>
    </row>
    <row r="70" spans="1:54" x14ac:dyDescent="0.3">
      <c r="A70" s="6">
        <v>1985</v>
      </c>
      <c r="B70" s="6">
        <v>532495</v>
      </c>
      <c r="C70" s="6">
        <v>3972523</v>
      </c>
      <c r="D70" s="6">
        <v>2327046</v>
      </c>
      <c r="E70" s="6">
        <v>3183538</v>
      </c>
      <c r="F70" s="6">
        <v>26441109</v>
      </c>
      <c r="G70" s="6">
        <v>3208723</v>
      </c>
      <c r="H70" s="6">
        <v>3201131</v>
      </c>
      <c r="I70" s="6">
        <v>634549</v>
      </c>
      <c r="J70" s="6">
        <v>618280</v>
      </c>
      <c r="K70" s="6">
        <v>11351118</v>
      </c>
      <c r="L70" s="6">
        <v>5962661</v>
      </c>
      <c r="M70" s="6">
        <v>1039698</v>
      </c>
      <c r="N70" s="6">
        <v>2829684</v>
      </c>
      <c r="O70" s="6">
        <v>994051</v>
      </c>
      <c r="P70" s="6">
        <v>11399806</v>
      </c>
      <c r="Q70" s="6">
        <v>5459211</v>
      </c>
      <c r="R70" s="6">
        <v>2427405</v>
      </c>
      <c r="S70" s="6">
        <v>3694826</v>
      </c>
      <c r="T70" s="6">
        <v>4408118</v>
      </c>
      <c r="U70" s="6">
        <v>5880733</v>
      </c>
      <c r="V70" s="6">
        <v>4413071</v>
      </c>
      <c r="W70" s="6">
        <v>1162936</v>
      </c>
      <c r="X70" s="6">
        <v>9076293</v>
      </c>
      <c r="Y70" s="6">
        <v>4184302</v>
      </c>
      <c r="Z70" s="6">
        <v>5000268</v>
      </c>
      <c r="AA70" s="6">
        <v>2588102</v>
      </c>
      <c r="AB70" s="6">
        <v>822320</v>
      </c>
      <c r="AC70" s="6">
        <v>6253954</v>
      </c>
      <c r="AD70" s="6">
        <v>676980</v>
      </c>
      <c r="AE70" s="6">
        <v>1584664</v>
      </c>
      <c r="AF70" s="6">
        <v>996753</v>
      </c>
      <c r="AG70" s="6">
        <v>7565528</v>
      </c>
      <c r="AH70" s="6">
        <v>1438361</v>
      </c>
      <c r="AI70" s="6">
        <v>951030</v>
      </c>
      <c r="AJ70" s="6">
        <v>17791672</v>
      </c>
      <c r="AK70" s="6">
        <v>10734926</v>
      </c>
      <c r="AL70" s="6">
        <v>3271332</v>
      </c>
      <c r="AM70" s="6">
        <v>2672652</v>
      </c>
      <c r="AN70" s="6">
        <v>11770862</v>
      </c>
      <c r="AO70" s="6">
        <v>968955</v>
      </c>
      <c r="AP70" s="6">
        <v>3303209</v>
      </c>
      <c r="AQ70" s="6">
        <v>698402</v>
      </c>
      <c r="AR70" s="6">
        <v>4715296</v>
      </c>
      <c r="AS70" s="6">
        <v>16272734</v>
      </c>
      <c r="AT70" s="6">
        <v>1642910</v>
      </c>
      <c r="AU70" s="6">
        <v>5715153</v>
      </c>
      <c r="AV70" s="6">
        <v>530035</v>
      </c>
      <c r="AW70" s="6">
        <v>4400098</v>
      </c>
      <c r="AX70" s="6">
        <v>4747767</v>
      </c>
      <c r="AY70" s="6">
        <v>1906831</v>
      </c>
      <c r="AZ70" s="6">
        <v>499695</v>
      </c>
      <c r="BA70" s="6">
        <v>237923795</v>
      </c>
      <c r="BB70" s="8">
        <v>237923796</v>
      </c>
    </row>
    <row r="71" spans="1:54" x14ac:dyDescent="0.3">
      <c r="A71" s="6">
        <v>1986</v>
      </c>
      <c r="B71" s="6">
        <v>544268</v>
      </c>
      <c r="C71" s="6">
        <v>3991569</v>
      </c>
      <c r="D71" s="6">
        <v>2331984</v>
      </c>
      <c r="E71" s="6">
        <v>3308262</v>
      </c>
      <c r="F71" s="6">
        <v>27102237</v>
      </c>
      <c r="G71" s="6">
        <v>3237450</v>
      </c>
      <c r="H71" s="6">
        <v>3223740</v>
      </c>
      <c r="I71" s="6">
        <v>638269</v>
      </c>
      <c r="J71" s="6">
        <v>627559</v>
      </c>
      <c r="K71" s="6">
        <v>11667505</v>
      </c>
      <c r="L71" s="6">
        <v>6084666</v>
      </c>
      <c r="M71" s="6">
        <v>1051762</v>
      </c>
      <c r="N71" s="6">
        <v>2791970</v>
      </c>
      <c r="O71" s="6">
        <v>990224</v>
      </c>
      <c r="P71" s="6">
        <v>11387257</v>
      </c>
      <c r="Q71" s="6">
        <v>5454108</v>
      </c>
      <c r="R71" s="6">
        <v>2432619</v>
      </c>
      <c r="S71" s="6">
        <v>3687809</v>
      </c>
      <c r="T71" s="6">
        <v>4406919</v>
      </c>
      <c r="U71" s="6">
        <v>5902678</v>
      </c>
      <c r="V71" s="6">
        <v>4486957</v>
      </c>
      <c r="W71" s="6">
        <v>1170126</v>
      </c>
      <c r="X71" s="6">
        <v>9127775</v>
      </c>
      <c r="Y71" s="6">
        <v>4205212</v>
      </c>
      <c r="Z71" s="6">
        <v>5023068</v>
      </c>
      <c r="AA71" s="6">
        <v>2593597</v>
      </c>
      <c r="AB71" s="6">
        <v>813739</v>
      </c>
      <c r="AC71" s="6">
        <v>6321578</v>
      </c>
      <c r="AD71" s="6">
        <v>669512</v>
      </c>
      <c r="AE71" s="6">
        <v>1574333</v>
      </c>
      <c r="AF71" s="6">
        <v>1025053</v>
      </c>
      <c r="AG71" s="6">
        <v>7622159</v>
      </c>
      <c r="AH71" s="6">
        <v>1462729</v>
      </c>
      <c r="AI71" s="6">
        <v>980613</v>
      </c>
      <c r="AJ71" s="6">
        <v>17833419</v>
      </c>
      <c r="AK71" s="6">
        <v>10730268</v>
      </c>
      <c r="AL71" s="6">
        <v>3252735</v>
      </c>
      <c r="AM71" s="6">
        <v>2683528</v>
      </c>
      <c r="AN71" s="6">
        <v>11782752</v>
      </c>
      <c r="AO71" s="6">
        <v>977341</v>
      </c>
      <c r="AP71" s="6">
        <v>3342758</v>
      </c>
      <c r="AQ71" s="6">
        <v>696034</v>
      </c>
      <c r="AR71" s="6">
        <v>4738708</v>
      </c>
      <c r="AS71" s="6">
        <v>16561113</v>
      </c>
      <c r="AT71" s="6">
        <v>1662834</v>
      </c>
      <c r="AU71" s="6">
        <v>5811700</v>
      </c>
      <c r="AV71" s="6">
        <v>534066</v>
      </c>
      <c r="AW71" s="6">
        <v>4452720</v>
      </c>
      <c r="AX71" s="6">
        <v>4755618</v>
      </c>
      <c r="AY71" s="6">
        <v>1882350</v>
      </c>
      <c r="AZ71" s="6">
        <v>495633</v>
      </c>
      <c r="BA71" s="6">
        <v>240132887</v>
      </c>
      <c r="BB71" s="8">
        <v>240132883</v>
      </c>
    </row>
    <row r="72" spans="1:54" x14ac:dyDescent="0.3">
      <c r="A72" s="6">
        <v>1987</v>
      </c>
      <c r="B72" s="6">
        <v>539309</v>
      </c>
      <c r="C72" s="6">
        <v>4015264</v>
      </c>
      <c r="D72" s="6">
        <v>2342355</v>
      </c>
      <c r="E72" s="6">
        <v>3437103</v>
      </c>
      <c r="F72" s="6">
        <v>27777158</v>
      </c>
      <c r="G72" s="6">
        <v>3260480</v>
      </c>
      <c r="H72" s="6">
        <v>3247291</v>
      </c>
      <c r="I72" s="6">
        <v>636930</v>
      </c>
      <c r="J72" s="6">
        <v>636947</v>
      </c>
      <c r="K72" s="6">
        <v>11997283</v>
      </c>
      <c r="L72" s="6">
        <v>6208467</v>
      </c>
      <c r="M72" s="6">
        <v>1067918</v>
      </c>
      <c r="N72" s="6">
        <v>2767011</v>
      </c>
      <c r="O72" s="6">
        <v>984997</v>
      </c>
      <c r="P72" s="6">
        <v>11391178</v>
      </c>
      <c r="Q72" s="6">
        <v>5473012</v>
      </c>
      <c r="R72" s="6">
        <v>2445367</v>
      </c>
      <c r="S72" s="6">
        <v>3683329</v>
      </c>
      <c r="T72" s="6">
        <v>4344148</v>
      </c>
      <c r="U72" s="6">
        <v>5935204</v>
      </c>
      <c r="V72" s="6">
        <v>4565557</v>
      </c>
      <c r="W72" s="6">
        <v>1184574</v>
      </c>
      <c r="X72" s="6">
        <v>9187481</v>
      </c>
      <c r="Y72" s="6">
        <v>4235136</v>
      </c>
      <c r="Z72" s="6">
        <v>5056696</v>
      </c>
      <c r="AA72" s="6">
        <v>2588545</v>
      </c>
      <c r="AB72" s="6">
        <v>805063</v>
      </c>
      <c r="AC72" s="6">
        <v>6403700</v>
      </c>
      <c r="AD72" s="6">
        <v>661136</v>
      </c>
      <c r="AE72" s="6">
        <v>1566547</v>
      </c>
      <c r="AF72" s="6">
        <v>1054289</v>
      </c>
      <c r="AG72" s="6">
        <v>7670742</v>
      </c>
      <c r="AH72" s="6">
        <v>1478520</v>
      </c>
      <c r="AI72" s="6">
        <v>1023376</v>
      </c>
      <c r="AJ72" s="6">
        <v>17868848</v>
      </c>
      <c r="AK72" s="6">
        <v>10760090</v>
      </c>
      <c r="AL72" s="6">
        <v>3210122</v>
      </c>
      <c r="AM72" s="6">
        <v>2700991</v>
      </c>
      <c r="AN72" s="6">
        <v>11810866</v>
      </c>
      <c r="AO72" s="6">
        <v>989604</v>
      </c>
      <c r="AP72" s="6">
        <v>3380506</v>
      </c>
      <c r="AQ72" s="6">
        <v>696036</v>
      </c>
      <c r="AR72" s="6">
        <v>4782927</v>
      </c>
      <c r="AS72" s="6">
        <v>16621791</v>
      </c>
      <c r="AT72" s="6">
        <v>1678119</v>
      </c>
      <c r="AU72" s="6">
        <v>5932268</v>
      </c>
      <c r="AV72" s="6">
        <v>540267</v>
      </c>
      <c r="AW72" s="6">
        <v>4531901</v>
      </c>
      <c r="AX72" s="6">
        <v>4777919</v>
      </c>
      <c r="AY72" s="6">
        <v>1857585</v>
      </c>
      <c r="AZ72" s="6">
        <v>476965</v>
      </c>
      <c r="BA72" s="6">
        <v>242288918</v>
      </c>
      <c r="BB72" s="8">
        <v>242288918</v>
      </c>
    </row>
    <row r="73" spans="1:54" x14ac:dyDescent="0.3">
      <c r="A73" s="6">
        <v>1988</v>
      </c>
      <c r="B73" s="6">
        <v>541983</v>
      </c>
      <c r="C73" s="6">
        <v>4023844</v>
      </c>
      <c r="D73" s="6">
        <v>2342656</v>
      </c>
      <c r="E73" s="6">
        <v>3535183</v>
      </c>
      <c r="F73" s="6">
        <v>28464249</v>
      </c>
      <c r="G73" s="6">
        <v>3262281</v>
      </c>
      <c r="H73" s="6">
        <v>3271953</v>
      </c>
      <c r="I73" s="6">
        <v>630432</v>
      </c>
      <c r="J73" s="6">
        <v>647622</v>
      </c>
      <c r="K73" s="6">
        <v>12306395</v>
      </c>
      <c r="L73" s="6">
        <v>6316142</v>
      </c>
      <c r="M73" s="6">
        <v>1079828</v>
      </c>
      <c r="N73" s="6">
        <v>2768388</v>
      </c>
      <c r="O73" s="6">
        <v>985664</v>
      </c>
      <c r="P73" s="6">
        <v>11390183</v>
      </c>
      <c r="Q73" s="6">
        <v>5491735</v>
      </c>
      <c r="R73" s="6">
        <v>2461996</v>
      </c>
      <c r="S73" s="6">
        <v>3679999</v>
      </c>
      <c r="T73" s="6">
        <v>4288863</v>
      </c>
      <c r="U73" s="6">
        <v>5979982</v>
      </c>
      <c r="V73" s="6">
        <v>4657904</v>
      </c>
      <c r="W73" s="6">
        <v>1203840</v>
      </c>
      <c r="X73" s="6">
        <v>9217998</v>
      </c>
      <c r="Y73" s="6">
        <v>4296166</v>
      </c>
      <c r="Z73" s="6">
        <v>5081736</v>
      </c>
      <c r="AA73" s="6">
        <v>2580352</v>
      </c>
      <c r="AB73" s="6">
        <v>800202</v>
      </c>
      <c r="AC73" s="6">
        <v>6480594</v>
      </c>
      <c r="AD73" s="6">
        <v>655331</v>
      </c>
      <c r="AE73" s="6">
        <v>1571477</v>
      </c>
      <c r="AF73" s="6">
        <v>1082577</v>
      </c>
      <c r="AG73" s="6">
        <v>7712333</v>
      </c>
      <c r="AH73" s="6">
        <v>1490337</v>
      </c>
      <c r="AI73" s="6">
        <v>1075022</v>
      </c>
      <c r="AJ73" s="6">
        <v>17941309</v>
      </c>
      <c r="AK73" s="6">
        <v>10798552</v>
      </c>
      <c r="AL73" s="6">
        <v>3167057</v>
      </c>
      <c r="AM73" s="6">
        <v>2741297</v>
      </c>
      <c r="AN73" s="6">
        <v>11845752</v>
      </c>
      <c r="AO73" s="6">
        <v>996408</v>
      </c>
      <c r="AP73" s="6">
        <v>3412096</v>
      </c>
      <c r="AQ73" s="6">
        <v>698165</v>
      </c>
      <c r="AR73" s="6">
        <v>4822437</v>
      </c>
      <c r="AS73" s="6">
        <v>16667022</v>
      </c>
      <c r="AT73" s="6">
        <v>1689372</v>
      </c>
      <c r="AU73" s="6">
        <v>6036909</v>
      </c>
      <c r="AV73" s="6">
        <v>549763</v>
      </c>
      <c r="AW73" s="6">
        <v>4639893</v>
      </c>
      <c r="AX73" s="6">
        <v>4822388</v>
      </c>
      <c r="AY73" s="6">
        <v>1830215</v>
      </c>
      <c r="AZ73" s="6">
        <v>465101</v>
      </c>
      <c r="BA73" s="6">
        <v>244498982</v>
      </c>
      <c r="BB73" s="8">
        <v>244498983</v>
      </c>
    </row>
    <row r="74" spans="1:54" x14ac:dyDescent="0.3">
      <c r="A74" s="6">
        <v>1989</v>
      </c>
      <c r="B74" s="6">
        <v>547159</v>
      </c>
      <c r="C74" s="6">
        <v>4030222</v>
      </c>
      <c r="D74" s="6">
        <v>2346358</v>
      </c>
      <c r="E74" s="6">
        <v>3622185</v>
      </c>
      <c r="F74" s="6">
        <v>29218164</v>
      </c>
      <c r="G74" s="6">
        <v>3275818</v>
      </c>
      <c r="H74" s="6">
        <v>3283403</v>
      </c>
      <c r="I74" s="6">
        <v>624168</v>
      </c>
      <c r="J74" s="6">
        <v>658273</v>
      </c>
      <c r="K74" s="6">
        <v>12637715</v>
      </c>
      <c r="L74" s="6">
        <v>6411099</v>
      </c>
      <c r="M74" s="6">
        <v>1094588</v>
      </c>
      <c r="N74" s="6">
        <v>2770592</v>
      </c>
      <c r="O74" s="6">
        <v>994416</v>
      </c>
      <c r="P74" s="6">
        <v>11409782</v>
      </c>
      <c r="Q74" s="6">
        <v>5523693</v>
      </c>
      <c r="R74" s="6">
        <v>2472849</v>
      </c>
      <c r="S74" s="6">
        <v>3677306</v>
      </c>
      <c r="T74" s="6">
        <v>4252894</v>
      </c>
      <c r="U74" s="6">
        <v>6015478</v>
      </c>
      <c r="V74" s="6">
        <v>4727301</v>
      </c>
      <c r="W74" s="6">
        <v>1219961</v>
      </c>
      <c r="X74" s="6">
        <v>9253295</v>
      </c>
      <c r="Y74" s="6">
        <v>4338057</v>
      </c>
      <c r="Z74" s="6">
        <v>5095830</v>
      </c>
      <c r="AA74" s="6">
        <v>2574269</v>
      </c>
      <c r="AB74" s="6">
        <v>799636</v>
      </c>
      <c r="AC74" s="6">
        <v>6565459</v>
      </c>
      <c r="AD74" s="6">
        <v>646351</v>
      </c>
      <c r="AE74" s="6">
        <v>1574864</v>
      </c>
      <c r="AF74" s="6">
        <v>1104522</v>
      </c>
      <c r="AG74" s="6">
        <v>7726089</v>
      </c>
      <c r="AH74" s="6">
        <v>1503901</v>
      </c>
      <c r="AI74" s="6">
        <v>1137382</v>
      </c>
      <c r="AJ74" s="6">
        <v>17983086</v>
      </c>
      <c r="AK74" s="6">
        <v>10829217</v>
      </c>
      <c r="AL74" s="6">
        <v>3150307</v>
      </c>
      <c r="AM74" s="6">
        <v>2790575</v>
      </c>
      <c r="AN74" s="6">
        <v>11865996</v>
      </c>
      <c r="AO74" s="6">
        <v>1000666</v>
      </c>
      <c r="AP74" s="6">
        <v>3456775</v>
      </c>
      <c r="AQ74" s="6">
        <v>696701</v>
      </c>
      <c r="AR74" s="6">
        <v>4854444</v>
      </c>
      <c r="AS74" s="6">
        <v>16806735</v>
      </c>
      <c r="AT74" s="6">
        <v>1705864</v>
      </c>
      <c r="AU74" s="6">
        <v>6120246</v>
      </c>
      <c r="AV74" s="6">
        <v>557707</v>
      </c>
      <c r="AW74" s="6">
        <v>4746316</v>
      </c>
      <c r="AX74" s="6">
        <v>4856574</v>
      </c>
      <c r="AY74" s="6">
        <v>1806568</v>
      </c>
      <c r="AZ74" s="6">
        <v>458374</v>
      </c>
      <c r="BA74" s="6">
        <v>246819230</v>
      </c>
      <c r="BB74" s="8">
        <v>246819230</v>
      </c>
    </row>
    <row r="75" spans="1:54" x14ac:dyDescent="0.3">
      <c r="A75" s="6">
        <v>1990</v>
      </c>
      <c r="B75" s="6">
        <v>550043</v>
      </c>
      <c r="C75" s="6">
        <v>4040587</v>
      </c>
      <c r="D75" s="6">
        <v>2350725</v>
      </c>
      <c r="E75" s="6">
        <v>3665228</v>
      </c>
      <c r="F75" s="6">
        <v>29760021</v>
      </c>
      <c r="G75" s="6">
        <v>3294394</v>
      </c>
      <c r="H75" s="6">
        <v>3287116</v>
      </c>
      <c r="I75" s="6">
        <v>606900</v>
      </c>
      <c r="J75" s="6">
        <v>666168</v>
      </c>
      <c r="K75" s="6">
        <v>12937926</v>
      </c>
      <c r="L75" s="6">
        <v>6478216</v>
      </c>
      <c r="M75" s="6">
        <v>1108229</v>
      </c>
      <c r="N75" s="6">
        <v>2776755</v>
      </c>
      <c r="O75" s="6">
        <v>1006749</v>
      </c>
      <c r="P75" s="6">
        <v>11430602</v>
      </c>
      <c r="Q75" s="6">
        <v>5544159</v>
      </c>
      <c r="R75" s="6">
        <v>2477574</v>
      </c>
      <c r="S75" s="6">
        <v>3685296</v>
      </c>
      <c r="T75" s="6">
        <v>4219973</v>
      </c>
      <c r="U75" s="6">
        <v>6016425</v>
      </c>
      <c r="V75" s="6">
        <v>4781468</v>
      </c>
      <c r="W75" s="6">
        <v>1227928</v>
      </c>
      <c r="X75" s="6">
        <v>9295297</v>
      </c>
      <c r="Y75" s="6">
        <v>4375099</v>
      </c>
      <c r="Z75" s="6">
        <v>5117073</v>
      </c>
      <c r="AA75" s="6">
        <v>2573216</v>
      </c>
      <c r="AB75" s="6">
        <v>799065</v>
      </c>
      <c r="AC75" s="6">
        <v>6628637</v>
      </c>
      <c r="AD75" s="6">
        <v>638800</v>
      </c>
      <c r="AE75" s="6">
        <v>1578385</v>
      </c>
      <c r="AF75" s="6">
        <v>1109252</v>
      </c>
      <c r="AG75" s="6">
        <v>7730188</v>
      </c>
      <c r="AH75" s="6">
        <v>1515069</v>
      </c>
      <c r="AI75" s="6">
        <v>1201833</v>
      </c>
      <c r="AJ75" s="6">
        <v>17990455</v>
      </c>
      <c r="AK75" s="6">
        <v>10847115</v>
      </c>
      <c r="AL75" s="6">
        <v>3145585</v>
      </c>
      <c r="AM75" s="6">
        <v>2842321</v>
      </c>
      <c r="AN75" s="6">
        <v>11881643</v>
      </c>
      <c r="AO75" s="6">
        <v>1003464</v>
      </c>
      <c r="AP75" s="6">
        <v>3486703</v>
      </c>
      <c r="AQ75" s="6">
        <v>696004</v>
      </c>
      <c r="AR75" s="6">
        <v>4877185</v>
      </c>
      <c r="AS75" s="6">
        <v>16986510</v>
      </c>
      <c r="AT75" s="6">
        <v>1722850</v>
      </c>
      <c r="AU75" s="6">
        <v>6187358</v>
      </c>
      <c r="AV75" s="6">
        <v>562758</v>
      </c>
      <c r="AW75" s="6">
        <v>4866692</v>
      </c>
      <c r="AX75" s="6">
        <v>4891769</v>
      </c>
      <c r="AY75" s="6">
        <v>1793477</v>
      </c>
      <c r="AZ75" s="6">
        <v>453588</v>
      </c>
      <c r="BA75" s="6">
        <v>248709873</v>
      </c>
      <c r="BB75" s="8">
        <v>248709873</v>
      </c>
    </row>
    <row r="76" spans="1:54" x14ac:dyDescent="0.3">
      <c r="A76" s="6">
        <v>1991</v>
      </c>
      <c r="B76" s="6">
        <v>570193</v>
      </c>
      <c r="C76" s="6">
        <v>4099156</v>
      </c>
      <c r="D76" s="6">
        <v>2383144</v>
      </c>
      <c r="E76" s="6">
        <v>3788576</v>
      </c>
      <c r="F76" s="6">
        <v>30470736</v>
      </c>
      <c r="G76" s="6">
        <v>3387119</v>
      </c>
      <c r="H76" s="6">
        <v>3302895</v>
      </c>
      <c r="I76" s="6">
        <v>600870</v>
      </c>
      <c r="J76" s="6">
        <v>683080</v>
      </c>
      <c r="K76" s="6">
        <v>13369798</v>
      </c>
      <c r="L76" s="6">
        <v>6653005</v>
      </c>
      <c r="M76" s="6">
        <v>1136754</v>
      </c>
      <c r="N76" s="6">
        <v>2797613</v>
      </c>
      <c r="O76" s="6">
        <v>1041316</v>
      </c>
      <c r="P76" s="6">
        <v>11568964</v>
      </c>
      <c r="Q76" s="6">
        <v>5616388</v>
      </c>
      <c r="R76" s="6">
        <v>2498722</v>
      </c>
      <c r="S76" s="6">
        <v>3722328</v>
      </c>
      <c r="T76" s="6">
        <v>4253279</v>
      </c>
      <c r="U76" s="6">
        <v>6018470</v>
      </c>
      <c r="V76" s="6">
        <v>4867641</v>
      </c>
      <c r="W76" s="6">
        <v>1237081</v>
      </c>
      <c r="X76" s="6">
        <v>9400446</v>
      </c>
      <c r="Y76" s="6">
        <v>4440859</v>
      </c>
      <c r="Z76" s="6">
        <v>5170800</v>
      </c>
      <c r="AA76" s="6">
        <v>2598733</v>
      </c>
      <c r="AB76" s="6">
        <v>809680</v>
      </c>
      <c r="AC76" s="6">
        <v>6784280</v>
      </c>
      <c r="AD76" s="6">
        <v>635753</v>
      </c>
      <c r="AE76" s="6">
        <v>1595919</v>
      </c>
      <c r="AF76" s="6">
        <v>1109929</v>
      </c>
      <c r="AG76" s="6">
        <v>7814676</v>
      </c>
      <c r="AH76" s="6">
        <v>1555305</v>
      </c>
      <c r="AI76" s="6">
        <v>1296171</v>
      </c>
      <c r="AJ76" s="6">
        <v>18122510</v>
      </c>
      <c r="AK76" s="6">
        <v>10945762</v>
      </c>
      <c r="AL76" s="6">
        <v>3175440</v>
      </c>
      <c r="AM76" s="6">
        <v>2928507</v>
      </c>
      <c r="AN76" s="6">
        <v>11982164</v>
      </c>
      <c r="AO76" s="6">
        <v>1010649</v>
      </c>
      <c r="AP76" s="6">
        <v>3570404</v>
      </c>
      <c r="AQ76" s="6">
        <v>703669</v>
      </c>
      <c r="AR76" s="6">
        <v>4966587</v>
      </c>
      <c r="AS76" s="6">
        <v>17398005</v>
      </c>
      <c r="AT76" s="6">
        <v>1779780</v>
      </c>
      <c r="AU76" s="6">
        <v>6301217</v>
      </c>
      <c r="AV76" s="6">
        <v>568606</v>
      </c>
      <c r="AW76" s="6">
        <v>5025624</v>
      </c>
      <c r="AX76" s="6">
        <v>4964343</v>
      </c>
      <c r="AY76" s="6">
        <v>1798735</v>
      </c>
      <c r="AZ76" s="6">
        <v>459260</v>
      </c>
      <c r="BA76" s="6">
        <v>252980941</v>
      </c>
      <c r="BB76" s="8">
        <v>252980941</v>
      </c>
    </row>
    <row r="77" spans="1:54" x14ac:dyDescent="0.3">
      <c r="A77" s="6">
        <v>1992</v>
      </c>
      <c r="B77" s="6">
        <v>588736</v>
      </c>
      <c r="C77" s="6">
        <v>4154014</v>
      </c>
      <c r="D77" s="6">
        <v>2415984</v>
      </c>
      <c r="E77" s="6">
        <v>3915740</v>
      </c>
      <c r="F77" s="6">
        <v>30974659</v>
      </c>
      <c r="G77" s="6">
        <v>3495939</v>
      </c>
      <c r="H77" s="6">
        <v>3300712</v>
      </c>
      <c r="I77" s="6">
        <v>597565</v>
      </c>
      <c r="J77" s="6">
        <v>694925</v>
      </c>
      <c r="K77" s="6">
        <v>13650553</v>
      </c>
      <c r="L77" s="6">
        <v>6817203</v>
      </c>
      <c r="M77" s="6">
        <v>1158613</v>
      </c>
      <c r="N77" s="6">
        <v>2818401</v>
      </c>
      <c r="O77" s="6">
        <v>1071685</v>
      </c>
      <c r="P77" s="6">
        <v>11694184</v>
      </c>
      <c r="Q77" s="6">
        <v>5674547</v>
      </c>
      <c r="R77" s="6">
        <v>2532394</v>
      </c>
      <c r="S77" s="6">
        <v>3765469</v>
      </c>
      <c r="T77" s="6">
        <v>4293003</v>
      </c>
      <c r="U77" s="6">
        <v>6028709</v>
      </c>
      <c r="V77" s="6">
        <v>4923368</v>
      </c>
      <c r="W77" s="6">
        <v>1238508</v>
      </c>
      <c r="X77" s="6">
        <v>9479065</v>
      </c>
      <c r="Y77" s="6">
        <v>4495572</v>
      </c>
      <c r="Z77" s="6">
        <v>5217101</v>
      </c>
      <c r="AA77" s="6">
        <v>2623734</v>
      </c>
      <c r="AB77" s="6">
        <v>825770</v>
      </c>
      <c r="AC77" s="6">
        <v>6897214</v>
      </c>
      <c r="AD77" s="6">
        <v>638223</v>
      </c>
      <c r="AE77" s="6">
        <v>1611687</v>
      </c>
      <c r="AF77" s="6">
        <v>1117784</v>
      </c>
      <c r="AG77" s="6">
        <v>7880508</v>
      </c>
      <c r="AH77" s="6">
        <v>1595442</v>
      </c>
      <c r="AI77" s="6">
        <v>1351367</v>
      </c>
      <c r="AJ77" s="6">
        <v>18246653</v>
      </c>
      <c r="AK77" s="6">
        <v>11029431</v>
      </c>
      <c r="AL77" s="6">
        <v>3220517</v>
      </c>
      <c r="AM77" s="6">
        <v>2991755</v>
      </c>
      <c r="AN77" s="6">
        <v>12049450</v>
      </c>
      <c r="AO77" s="6">
        <v>1012581</v>
      </c>
      <c r="AP77" s="6">
        <v>3620464</v>
      </c>
      <c r="AQ77" s="6">
        <v>712801</v>
      </c>
      <c r="AR77" s="6">
        <v>5049742</v>
      </c>
      <c r="AS77" s="6">
        <v>17759738</v>
      </c>
      <c r="AT77" s="6">
        <v>1836799</v>
      </c>
      <c r="AU77" s="6">
        <v>6414307</v>
      </c>
      <c r="AV77" s="6">
        <v>572751</v>
      </c>
      <c r="AW77" s="6">
        <v>5160757</v>
      </c>
      <c r="AX77" s="6">
        <v>5025398</v>
      </c>
      <c r="AY77" s="6">
        <v>1806451</v>
      </c>
      <c r="AZ77" s="6">
        <v>466251</v>
      </c>
      <c r="BA77" s="6">
        <v>256514224</v>
      </c>
      <c r="BB77" s="8">
        <v>256514224</v>
      </c>
    </row>
    <row r="78" spans="1:54" x14ac:dyDescent="0.3">
      <c r="A78" s="6">
        <v>1993</v>
      </c>
      <c r="B78" s="6">
        <v>599432</v>
      </c>
      <c r="C78" s="6">
        <v>4214202</v>
      </c>
      <c r="D78" s="6">
        <v>2456303</v>
      </c>
      <c r="E78" s="6">
        <v>4065440</v>
      </c>
      <c r="F78" s="6">
        <v>31274928</v>
      </c>
      <c r="G78" s="6">
        <v>3613734</v>
      </c>
      <c r="H78" s="6">
        <v>3309175</v>
      </c>
      <c r="I78" s="6">
        <v>595301</v>
      </c>
      <c r="J78" s="6">
        <v>706378</v>
      </c>
      <c r="K78" s="6">
        <v>13927185</v>
      </c>
      <c r="L78" s="6">
        <v>6978240</v>
      </c>
      <c r="M78" s="6">
        <v>1172838</v>
      </c>
      <c r="N78" s="6">
        <v>2836972</v>
      </c>
      <c r="O78" s="6">
        <v>1108768</v>
      </c>
      <c r="P78" s="6">
        <v>11809579</v>
      </c>
      <c r="Q78" s="6">
        <v>5739019</v>
      </c>
      <c r="R78" s="6">
        <v>2556547</v>
      </c>
      <c r="S78" s="6">
        <v>3812206</v>
      </c>
      <c r="T78" s="6">
        <v>4316428</v>
      </c>
      <c r="U78" s="6">
        <v>6060569</v>
      </c>
      <c r="V78" s="6">
        <v>4971889</v>
      </c>
      <c r="W78" s="6">
        <v>1242302</v>
      </c>
      <c r="X78" s="6">
        <v>9540114</v>
      </c>
      <c r="Y78" s="6">
        <v>4555954</v>
      </c>
      <c r="Z78" s="6">
        <v>5271175</v>
      </c>
      <c r="AA78" s="6">
        <v>2655100</v>
      </c>
      <c r="AB78" s="6">
        <v>844761</v>
      </c>
      <c r="AC78" s="6">
        <v>7042818</v>
      </c>
      <c r="AD78" s="6">
        <v>641216</v>
      </c>
      <c r="AE78" s="6">
        <v>1625590</v>
      </c>
      <c r="AF78" s="6">
        <v>1129458</v>
      </c>
      <c r="AG78" s="6">
        <v>7948915</v>
      </c>
      <c r="AH78" s="6">
        <v>1636453</v>
      </c>
      <c r="AI78" s="6">
        <v>1411215</v>
      </c>
      <c r="AJ78" s="6">
        <v>18374954</v>
      </c>
      <c r="AK78" s="6">
        <v>11101140</v>
      </c>
      <c r="AL78" s="6">
        <v>3252285</v>
      </c>
      <c r="AM78" s="6">
        <v>3060367</v>
      </c>
      <c r="AN78" s="6">
        <v>12119724</v>
      </c>
      <c r="AO78" s="6">
        <v>1015112</v>
      </c>
      <c r="AP78" s="6">
        <v>3663314</v>
      </c>
      <c r="AQ78" s="6">
        <v>722159</v>
      </c>
      <c r="AR78" s="6">
        <v>5137584</v>
      </c>
      <c r="AS78" s="6">
        <v>18161612</v>
      </c>
      <c r="AT78" s="6">
        <v>1898404</v>
      </c>
      <c r="AU78" s="6">
        <v>6509630</v>
      </c>
      <c r="AV78" s="6">
        <v>577748</v>
      </c>
      <c r="AW78" s="6">
        <v>5278842</v>
      </c>
      <c r="AX78" s="6">
        <v>5084889</v>
      </c>
      <c r="AY78" s="6">
        <v>1817539</v>
      </c>
      <c r="AZ78" s="6">
        <v>473081</v>
      </c>
      <c r="BA78" s="6">
        <v>259918588</v>
      </c>
      <c r="BB78" s="8">
        <v>259918588</v>
      </c>
    </row>
    <row r="79" spans="1:54" x14ac:dyDescent="0.3">
      <c r="A79" s="6">
        <v>1994</v>
      </c>
      <c r="B79" s="6">
        <v>603308</v>
      </c>
      <c r="C79" s="6">
        <v>4260229</v>
      </c>
      <c r="D79" s="6">
        <v>2494019</v>
      </c>
      <c r="E79" s="6">
        <v>4245089</v>
      </c>
      <c r="F79" s="6">
        <v>31484435</v>
      </c>
      <c r="G79" s="6">
        <v>3724168</v>
      </c>
      <c r="H79" s="6">
        <v>3316121</v>
      </c>
      <c r="I79" s="6">
        <v>589239</v>
      </c>
      <c r="J79" s="6">
        <v>717545</v>
      </c>
      <c r="K79" s="6">
        <v>14239444</v>
      </c>
      <c r="L79" s="6">
        <v>7157165</v>
      </c>
      <c r="M79" s="6">
        <v>1187536</v>
      </c>
      <c r="N79" s="6">
        <v>2850746</v>
      </c>
      <c r="O79" s="6">
        <v>1145140</v>
      </c>
      <c r="P79" s="6">
        <v>11912585</v>
      </c>
      <c r="Q79" s="6">
        <v>5793526</v>
      </c>
      <c r="R79" s="6">
        <v>2580513</v>
      </c>
      <c r="S79" s="6">
        <v>3849088</v>
      </c>
      <c r="T79" s="6">
        <v>4347481</v>
      </c>
      <c r="U79" s="6">
        <v>6095241</v>
      </c>
      <c r="V79" s="6">
        <v>5023060</v>
      </c>
      <c r="W79" s="6">
        <v>1242662</v>
      </c>
      <c r="X79" s="6">
        <v>9597737</v>
      </c>
      <c r="Y79" s="6">
        <v>4610355</v>
      </c>
      <c r="Z79" s="6">
        <v>5324497</v>
      </c>
      <c r="AA79" s="6">
        <v>2688992</v>
      </c>
      <c r="AB79" s="6">
        <v>861306</v>
      </c>
      <c r="AC79" s="6">
        <v>7187398</v>
      </c>
      <c r="AD79" s="6">
        <v>644804</v>
      </c>
      <c r="AE79" s="6">
        <v>1639041</v>
      </c>
      <c r="AF79" s="6">
        <v>1142560</v>
      </c>
      <c r="AG79" s="6">
        <v>8014306</v>
      </c>
      <c r="AH79" s="6">
        <v>1682398</v>
      </c>
      <c r="AI79" s="6">
        <v>1499298</v>
      </c>
      <c r="AJ79" s="6">
        <v>18459470</v>
      </c>
      <c r="AK79" s="6">
        <v>11152454</v>
      </c>
      <c r="AL79" s="6">
        <v>3280940</v>
      </c>
      <c r="AM79" s="6">
        <v>3121264</v>
      </c>
      <c r="AN79" s="6">
        <v>12166050</v>
      </c>
      <c r="AO79" s="6">
        <v>1015960</v>
      </c>
      <c r="AP79" s="6">
        <v>3705397</v>
      </c>
      <c r="AQ79" s="6">
        <v>730790</v>
      </c>
      <c r="AR79" s="6">
        <v>5231438</v>
      </c>
      <c r="AS79" s="6">
        <v>18564062</v>
      </c>
      <c r="AT79" s="6">
        <v>1960446</v>
      </c>
      <c r="AU79" s="6">
        <v>6593139</v>
      </c>
      <c r="AV79" s="6">
        <v>583836</v>
      </c>
      <c r="AW79" s="6">
        <v>5375161</v>
      </c>
      <c r="AX79" s="6">
        <v>5133678</v>
      </c>
      <c r="AY79" s="6">
        <v>1820421</v>
      </c>
      <c r="AZ79" s="6">
        <v>480283</v>
      </c>
      <c r="BA79" s="6">
        <v>263125821</v>
      </c>
      <c r="BB79" s="8">
        <v>263125821</v>
      </c>
    </row>
    <row r="80" spans="1:54" x14ac:dyDescent="0.3">
      <c r="A80" s="6">
        <v>1995</v>
      </c>
      <c r="B80" s="6">
        <v>604412</v>
      </c>
      <c r="C80" s="6">
        <v>4296800</v>
      </c>
      <c r="D80" s="6">
        <v>2535399</v>
      </c>
      <c r="E80" s="6">
        <v>4432499</v>
      </c>
      <c r="F80" s="6">
        <v>31696582</v>
      </c>
      <c r="G80" s="6">
        <v>3826653</v>
      </c>
      <c r="H80" s="6">
        <v>3324144</v>
      </c>
      <c r="I80" s="6">
        <v>580517</v>
      </c>
      <c r="J80" s="6">
        <v>729734</v>
      </c>
      <c r="K80" s="6">
        <v>14537875</v>
      </c>
      <c r="L80" s="6">
        <v>7328413</v>
      </c>
      <c r="M80" s="6">
        <v>1196854</v>
      </c>
      <c r="N80" s="6">
        <v>2867373</v>
      </c>
      <c r="O80" s="6">
        <v>1177322</v>
      </c>
      <c r="P80" s="6">
        <v>12008437</v>
      </c>
      <c r="Q80" s="6">
        <v>5851459</v>
      </c>
      <c r="R80" s="6">
        <v>2601007</v>
      </c>
      <c r="S80" s="6">
        <v>3887427</v>
      </c>
      <c r="T80" s="6">
        <v>4378779</v>
      </c>
      <c r="U80" s="6">
        <v>6141445</v>
      </c>
      <c r="V80" s="6">
        <v>5070033</v>
      </c>
      <c r="W80" s="6">
        <v>1243480</v>
      </c>
      <c r="X80" s="6">
        <v>9676211</v>
      </c>
      <c r="Y80" s="6">
        <v>4660180</v>
      </c>
      <c r="Z80" s="6">
        <v>5378247</v>
      </c>
      <c r="AA80" s="6">
        <v>2722659</v>
      </c>
      <c r="AB80" s="6">
        <v>876553</v>
      </c>
      <c r="AC80" s="6">
        <v>7344674</v>
      </c>
      <c r="AD80" s="6">
        <v>647832</v>
      </c>
      <c r="AE80" s="6">
        <v>1656992</v>
      </c>
      <c r="AF80" s="6">
        <v>1157561</v>
      </c>
      <c r="AG80" s="6">
        <v>8083242</v>
      </c>
      <c r="AH80" s="6">
        <v>1720394</v>
      </c>
      <c r="AI80" s="6">
        <v>1581578</v>
      </c>
      <c r="AJ80" s="6">
        <v>18524104</v>
      </c>
      <c r="AK80" s="6">
        <v>11202751</v>
      </c>
      <c r="AL80" s="6">
        <v>3308208</v>
      </c>
      <c r="AM80" s="6">
        <v>3184369</v>
      </c>
      <c r="AN80" s="6">
        <v>12198403</v>
      </c>
      <c r="AO80" s="6">
        <v>1017002</v>
      </c>
      <c r="AP80" s="6">
        <v>3748582</v>
      </c>
      <c r="AQ80" s="6">
        <v>737925</v>
      </c>
      <c r="AR80" s="6">
        <v>5326936</v>
      </c>
      <c r="AS80" s="6">
        <v>18958751</v>
      </c>
      <c r="AT80" s="6">
        <v>2014177</v>
      </c>
      <c r="AU80" s="6">
        <v>6670693</v>
      </c>
      <c r="AV80" s="6">
        <v>589002</v>
      </c>
      <c r="AW80" s="6">
        <v>5481027</v>
      </c>
      <c r="AX80" s="6">
        <v>5184836</v>
      </c>
      <c r="AY80" s="6">
        <v>1823700</v>
      </c>
      <c r="AZ80" s="6">
        <v>485160</v>
      </c>
      <c r="BA80" s="6">
        <v>266278393</v>
      </c>
      <c r="BB80" s="8">
        <v>266278393</v>
      </c>
    </row>
    <row r="81" spans="1:54" x14ac:dyDescent="0.3">
      <c r="A81" s="6">
        <v>1996</v>
      </c>
      <c r="B81" s="6">
        <v>608569</v>
      </c>
      <c r="C81" s="6">
        <v>4331102</v>
      </c>
      <c r="D81" s="6">
        <v>2572109</v>
      </c>
      <c r="E81" s="6">
        <v>4586940</v>
      </c>
      <c r="F81" s="6">
        <v>32018834</v>
      </c>
      <c r="G81" s="6">
        <v>3919972</v>
      </c>
      <c r="H81" s="6">
        <v>3336685</v>
      </c>
      <c r="I81" s="6">
        <v>572377</v>
      </c>
      <c r="J81" s="6">
        <v>740977</v>
      </c>
      <c r="K81" s="6">
        <v>14853360</v>
      </c>
      <c r="L81" s="6">
        <v>7501069</v>
      </c>
      <c r="M81" s="6">
        <v>1203755</v>
      </c>
      <c r="N81" s="6">
        <v>2880000</v>
      </c>
      <c r="O81" s="6">
        <v>1203083</v>
      </c>
      <c r="P81" s="6">
        <v>12101997</v>
      </c>
      <c r="Q81" s="6">
        <v>5906013</v>
      </c>
      <c r="R81" s="6">
        <v>2614554</v>
      </c>
      <c r="S81" s="6">
        <v>3919535</v>
      </c>
      <c r="T81" s="6">
        <v>4398877</v>
      </c>
      <c r="U81" s="6">
        <v>6179756</v>
      </c>
      <c r="V81" s="6">
        <v>5111986</v>
      </c>
      <c r="W81" s="6">
        <v>1249060</v>
      </c>
      <c r="X81" s="6">
        <v>9758645</v>
      </c>
      <c r="Y81" s="6">
        <v>4712827</v>
      </c>
      <c r="Z81" s="6">
        <v>5431553</v>
      </c>
      <c r="AA81" s="6">
        <v>2748085</v>
      </c>
      <c r="AB81" s="6">
        <v>886254</v>
      </c>
      <c r="AC81" s="6">
        <v>7500670</v>
      </c>
      <c r="AD81" s="6">
        <v>650382</v>
      </c>
      <c r="AE81" s="6">
        <v>1673740</v>
      </c>
      <c r="AF81" s="6">
        <v>1174719</v>
      </c>
      <c r="AG81" s="6">
        <v>8149596</v>
      </c>
      <c r="AH81" s="6">
        <v>1752326</v>
      </c>
      <c r="AI81" s="6">
        <v>1666320</v>
      </c>
      <c r="AJ81" s="6">
        <v>18588460</v>
      </c>
      <c r="AK81" s="6">
        <v>11242827</v>
      </c>
      <c r="AL81" s="6">
        <v>3340129</v>
      </c>
      <c r="AM81" s="6">
        <v>3247111</v>
      </c>
      <c r="AN81" s="6">
        <v>12220464</v>
      </c>
      <c r="AO81" s="6">
        <v>1020893</v>
      </c>
      <c r="AP81" s="6">
        <v>3796200</v>
      </c>
      <c r="AQ81" s="6">
        <v>742213</v>
      </c>
      <c r="AR81" s="6">
        <v>5416643</v>
      </c>
      <c r="AS81" s="6">
        <v>19340342</v>
      </c>
      <c r="AT81" s="6">
        <v>2067976</v>
      </c>
      <c r="AU81" s="6">
        <v>6750884</v>
      </c>
      <c r="AV81" s="6">
        <v>593701</v>
      </c>
      <c r="AW81" s="6">
        <v>5569753</v>
      </c>
      <c r="AX81" s="6">
        <v>5229986</v>
      </c>
      <c r="AY81" s="6">
        <v>1822808</v>
      </c>
      <c r="AZ81" s="6">
        <v>488167</v>
      </c>
      <c r="BA81" s="6">
        <v>269394284</v>
      </c>
      <c r="BB81" s="8">
        <v>269394284</v>
      </c>
    </row>
    <row r="82" spans="1:54" x14ac:dyDescent="0.3">
      <c r="A82" s="6">
        <v>1997</v>
      </c>
      <c r="B82" s="6">
        <v>612968</v>
      </c>
      <c r="C82" s="6">
        <v>4367935</v>
      </c>
      <c r="D82" s="6">
        <v>2601090</v>
      </c>
      <c r="E82" s="6">
        <v>4736990</v>
      </c>
      <c r="F82" s="6">
        <v>32486010</v>
      </c>
      <c r="G82" s="6">
        <v>4018293</v>
      </c>
      <c r="H82" s="6">
        <v>3349348</v>
      </c>
      <c r="I82" s="6">
        <v>567736</v>
      </c>
      <c r="J82" s="6">
        <v>751487</v>
      </c>
      <c r="K82" s="6">
        <v>15186304</v>
      </c>
      <c r="L82" s="6">
        <v>7685099</v>
      </c>
      <c r="M82" s="6">
        <v>1211640</v>
      </c>
      <c r="N82" s="6">
        <v>2891119</v>
      </c>
      <c r="O82" s="6">
        <v>1228520</v>
      </c>
      <c r="P82" s="6">
        <v>12185715</v>
      </c>
      <c r="Q82" s="6">
        <v>5955267</v>
      </c>
      <c r="R82" s="6">
        <v>2635292</v>
      </c>
      <c r="S82" s="6">
        <v>3952747</v>
      </c>
      <c r="T82" s="6">
        <v>4421071</v>
      </c>
      <c r="U82" s="6">
        <v>6226058</v>
      </c>
      <c r="V82" s="6">
        <v>5157328</v>
      </c>
      <c r="W82" s="6">
        <v>1254774</v>
      </c>
      <c r="X82" s="6">
        <v>9809051</v>
      </c>
      <c r="Y82" s="6">
        <v>4763390</v>
      </c>
      <c r="Z82" s="6">
        <v>5481193</v>
      </c>
      <c r="AA82" s="6">
        <v>2777004</v>
      </c>
      <c r="AB82" s="6">
        <v>889865</v>
      </c>
      <c r="AC82" s="6">
        <v>7656825</v>
      </c>
      <c r="AD82" s="6">
        <v>649716</v>
      </c>
      <c r="AE82" s="6">
        <v>1686418</v>
      </c>
      <c r="AF82" s="6">
        <v>1189425</v>
      </c>
      <c r="AG82" s="6">
        <v>8218808</v>
      </c>
      <c r="AH82" s="6">
        <v>1774839</v>
      </c>
      <c r="AI82" s="6">
        <v>1764104</v>
      </c>
      <c r="AJ82" s="6">
        <v>18656546</v>
      </c>
      <c r="AK82" s="6">
        <v>11277357</v>
      </c>
      <c r="AL82" s="6">
        <v>3372917</v>
      </c>
      <c r="AM82" s="6">
        <v>3304310</v>
      </c>
      <c r="AN82" s="6">
        <v>12227814</v>
      </c>
      <c r="AO82" s="6">
        <v>1025353</v>
      </c>
      <c r="AP82" s="6">
        <v>3859696</v>
      </c>
      <c r="AQ82" s="6">
        <v>744223</v>
      </c>
      <c r="AR82" s="6">
        <v>5499233</v>
      </c>
      <c r="AS82" s="6">
        <v>19740317</v>
      </c>
      <c r="AT82" s="6">
        <v>2119784</v>
      </c>
      <c r="AU82" s="6">
        <v>6829183</v>
      </c>
      <c r="AV82" s="6">
        <v>597239</v>
      </c>
      <c r="AW82" s="6">
        <v>5674747</v>
      </c>
      <c r="AX82" s="6">
        <v>5266213</v>
      </c>
      <c r="AY82" s="6">
        <v>1819113</v>
      </c>
      <c r="AZ82" s="6">
        <v>489451</v>
      </c>
      <c r="BA82" s="6">
        <v>272646925</v>
      </c>
      <c r="BB82" s="8">
        <v>272646925</v>
      </c>
    </row>
    <row r="83" spans="1:54" x14ac:dyDescent="0.3">
      <c r="A83" s="6">
        <v>1998</v>
      </c>
      <c r="B83" s="6">
        <v>619932</v>
      </c>
      <c r="C83" s="6">
        <v>4404701</v>
      </c>
      <c r="D83" s="6">
        <v>2626289</v>
      </c>
      <c r="E83" s="6">
        <v>4883342</v>
      </c>
      <c r="F83" s="6">
        <v>32987675</v>
      </c>
      <c r="G83" s="6">
        <v>4116639</v>
      </c>
      <c r="H83" s="6">
        <v>3365352</v>
      </c>
      <c r="I83" s="6">
        <v>565230</v>
      </c>
      <c r="J83" s="6">
        <v>763335</v>
      </c>
      <c r="K83" s="6">
        <v>15486559</v>
      </c>
      <c r="L83" s="6">
        <v>7863536</v>
      </c>
      <c r="M83" s="6">
        <v>1215233</v>
      </c>
      <c r="N83" s="6">
        <v>2902872</v>
      </c>
      <c r="O83" s="6">
        <v>1252330</v>
      </c>
      <c r="P83" s="6">
        <v>12271847</v>
      </c>
      <c r="Q83" s="6">
        <v>5998880</v>
      </c>
      <c r="R83" s="6">
        <v>2660598</v>
      </c>
      <c r="S83" s="6">
        <v>3985390</v>
      </c>
      <c r="T83" s="6">
        <v>4440344</v>
      </c>
      <c r="U83" s="6">
        <v>6271838</v>
      </c>
      <c r="V83" s="6">
        <v>5204464</v>
      </c>
      <c r="W83" s="6">
        <v>1259127</v>
      </c>
      <c r="X83" s="6">
        <v>9847942</v>
      </c>
      <c r="Y83" s="6">
        <v>4813412</v>
      </c>
      <c r="Z83" s="6">
        <v>5521765</v>
      </c>
      <c r="AA83" s="6">
        <v>2804834</v>
      </c>
      <c r="AB83" s="6">
        <v>892431</v>
      </c>
      <c r="AC83" s="6">
        <v>7809121</v>
      </c>
      <c r="AD83" s="6">
        <v>647532</v>
      </c>
      <c r="AE83" s="6">
        <v>1695816</v>
      </c>
      <c r="AF83" s="6">
        <v>1205940</v>
      </c>
      <c r="AG83" s="6">
        <v>8287418</v>
      </c>
      <c r="AH83" s="6">
        <v>1793484</v>
      </c>
      <c r="AI83" s="6">
        <v>1853191</v>
      </c>
      <c r="AJ83" s="6">
        <v>18755906</v>
      </c>
      <c r="AK83" s="6">
        <v>11311536</v>
      </c>
      <c r="AL83" s="6">
        <v>3405194</v>
      </c>
      <c r="AM83" s="6">
        <v>3352449</v>
      </c>
      <c r="AN83" s="6">
        <v>12245672</v>
      </c>
      <c r="AO83" s="6">
        <v>1031155</v>
      </c>
      <c r="AP83" s="6">
        <v>3919235</v>
      </c>
      <c r="AQ83" s="6">
        <v>746058</v>
      </c>
      <c r="AR83" s="6">
        <v>5570045</v>
      </c>
      <c r="AS83" s="6">
        <v>20157531</v>
      </c>
      <c r="AT83" s="6">
        <v>2165960</v>
      </c>
      <c r="AU83" s="6">
        <v>6900918</v>
      </c>
      <c r="AV83" s="6">
        <v>600416</v>
      </c>
      <c r="AW83" s="6">
        <v>5769562</v>
      </c>
      <c r="AX83" s="6">
        <v>5297672</v>
      </c>
      <c r="AY83" s="6">
        <v>1815609</v>
      </c>
      <c r="AZ83" s="6">
        <v>490787</v>
      </c>
      <c r="BA83" s="6">
        <v>275854104</v>
      </c>
      <c r="BB83" s="8">
        <v>275854104</v>
      </c>
    </row>
    <row r="84" spans="1:54" x14ac:dyDescent="0.3">
      <c r="A84" s="6">
        <v>1999</v>
      </c>
      <c r="B84" s="6">
        <v>624779</v>
      </c>
      <c r="C84" s="6">
        <v>4430141</v>
      </c>
      <c r="D84" s="6">
        <v>2651860</v>
      </c>
      <c r="E84" s="6">
        <v>5023823</v>
      </c>
      <c r="F84" s="6">
        <v>33499204</v>
      </c>
      <c r="G84" s="6">
        <v>4226018</v>
      </c>
      <c r="H84" s="6">
        <v>3386401</v>
      </c>
      <c r="I84" s="6">
        <v>570213</v>
      </c>
      <c r="J84" s="6">
        <v>774990</v>
      </c>
      <c r="K84" s="6">
        <v>15759421</v>
      </c>
      <c r="L84" s="6">
        <v>8045965</v>
      </c>
      <c r="M84" s="6">
        <v>1210300</v>
      </c>
      <c r="N84" s="6">
        <v>2917634</v>
      </c>
      <c r="O84" s="6">
        <v>1275674</v>
      </c>
      <c r="P84" s="6">
        <v>12359020</v>
      </c>
      <c r="Q84" s="6">
        <v>6044969</v>
      </c>
      <c r="R84" s="6">
        <v>2678338</v>
      </c>
      <c r="S84" s="6">
        <v>4018053</v>
      </c>
      <c r="T84" s="6">
        <v>4460811</v>
      </c>
      <c r="U84" s="6">
        <v>6317345</v>
      </c>
      <c r="V84" s="6">
        <v>5254509</v>
      </c>
      <c r="W84" s="6">
        <v>1266808</v>
      </c>
      <c r="X84" s="6">
        <v>9897116</v>
      </c>
      <c r="Y84" s="6">
        <v>4873481</v>
      </c>
      <c r="Z84" s="6">
        <v>5561948</v>
      </c>
      <c r="AA84" s="6">
        <v>2828408</v>
      </c>
      <c r="AB84" s="6">
        <v>897507</v>
      </c>
      <c r="AC84" s="6">
        <v>7949361</v>
      </c>
      <c r="AD84" s="6">
        <v>644259</v>
      </c>
      <c r="AE84" s="6">
        <v>1704764</v>
      </c>
      <c r="AF84" s="6">
        <v>1222014</v>
      </c>
      <c r="AG84" s="6">
        <v>8359592</v>
      </c>
      <c r="AH84" s="6">
        <v>1808082</v>
      </c>
      <c r="AI84" s="6">
        <v>1934718</v>
      </c>
      <c r="AJ84" s="6">
        <v>18882725</v>
      </c>
      <c r="AK84" s="6">
        <v>11335454</v>
      </c>
      <c r="AL84" s="6">
        <v>3437147</v>
      </c>
      <c r="AM84" s="6">
        <v>3393941</v>
      </c>
      <c r="AN84" s="6">
        <v>12263805</v>
      </c>
      <c r="AO84" s="6">
        <v>1040402</v>
      </c>
      <c r="AP84" s="6">
        <v>3974682</v>
      </c>
      <c r="AQ84" s="6">
        <v>750412</v>
      </c>
      <c r="AR84" s="6">
        <v>5638706</v>
      </c>
      <c r="AS84" s="6">
        <v>20558220</v>
      </c>
      <c r="AT84" s="6">
        <v>2203482</v>
      </c>
      <c r="AU84" s="6">
        <v>7000174</v>
      </c>
      <c r="AV84" s="6">
        <v>604683</v>
      </c>
      <c r="AW84" s="6">
        <v>5842564</v>
      </c>
      <c r="AX84" s="6">
        <v>5332666</v>
      </c>
      <c r="AY84" s="6">
        <v>1811799</v>
      </c>
      <c r="AZ84" s="6">
        <v>491780</v>
      </c>
      <c r="BA84" s="6">
        <v>279040168</v>
      </c>
      <c r="BB84" s="8">
        <v>279040168</v>
      </c>
    </row>
    <row r="85" spans="1:54" x14ac:dyDescent="0.3">
      <c r="A85" s="6">
        <v>2000</v>
      </c>
      <c r="B85" s="6">
        <v>626932</v>
      </c>
      <c r="C85" s="6">
        <v>4447100</v>
      </c>
      <c r="D85" s="6">
        <v>2673400</v>
      </c>
      <c r="E85" s="6">
        <v>5130632</v>
      </c>
      <c r="F85" s="6">
        <v>33871648</v>
      </c>
      <c r="G85" s="6">
        <v>4301261</v>
      </c>
      <c r="H85" s="6">
        <v>3405565</v>
      </c>
      <c r="I85" s="6">
        <v>572059</v>
      </c>
      <c r="J85" s="6">
        <v>783600</v>
      </c>
      <c r="K85" s="6">
        <v>15982378</v>
      </c>
      <c r="L85" s="6">
        <v>8186453</v>
      </c>
      <c r="M85" s="6">
        <v>1211537</v>
      </c>
      <c r="N85" s="6">
        <v>2926324</v>
      </c>
      <c r="O85" s="6">
        <v>1293953</v>
      </c>
      <c r="P85" s="6">
        <v>12419293</v>
      </c>
      <c r="Q85" s="6">
        <v>6080485</v>
      </c>
      <c r="R85" s="6">
        <v>2688418</v>
      </c>
      <c r="S85" s="6">
        <v>4041769</v>
      </c>
      <c r="T85" s="6">
        <v>4468976</v>
      </c>
      <c r="U85" s="6">
        <v>6349097</v>
      </c>
      <c r="V85" s="6">
        <v>5296486</v>
      </c>
      <c r="W85" s="6">
        <v>1274923</v>
      </c>
      <c r="X85" s="6">
        <v>9938444</v>
      </c>
      <c r="Y85" s="6">
        <v>4919479</v>
      </c>
      <c r="Z85" s="6">
        <v>5595211</v>
      </c>
      <c r="AA85" s="6">
        <v>2844658</v>
      </c>
      <c r="AB85" s="6">
        <v>902195</v>
      </c>
      <c r="AC85" s="6">
        <v>8049313</v>
      </c>
      <c r="AD85" s="6">
        <v>642200</v>
      </c>
      <c r="AE85" s="6">
        <v>1711263</v>
      </c>
      <c r="AF85" s="6">
        <v>1235786</v>
      </c>
      <c r="AG85" s="6">
        <v>8414350</v>
      </c>
      <c r="AH85" s="6">
        <v>1819046</v>
      </c>
      <c r="AI85" s="6">
        <v>1998257</v>
      </c>
      <c r="AJ85" s="6">
        <v>18976457</v>
      </c>
      <c r="AK85" s="6">
        <v>11353140</v>
      </c>
      <c r="AL85" s="6">
        <v>3450654</v>
      </c>
      <c r="AM85" s="6">
        <v>3421399</v>
      </c>
      <c r="AN85" s="6">
        <v>12281054</v>
      </c>
      <c r="AO85" s="6">
        <v>1048319</v>
      </c>
      <c r="AP85" s="6">
        <v>4012012</v>
      </c>
      <c r="AQ85" s="6">
        <v>754844</v>
      </c>
      <c r="AR85" s="6">
        <v>5689283</v>
      </c>
      <c r="AS85" s="6">
        <v>20851820</v>
      </c>
      <c r="AT85" s="6">
        <v>2233169</v>
      </c>
      <c r="AU85" s="6">
        <v>7078515</v>
      </c>
      <c r="AV85" s="6">
        <v>608827</v>
      </c>
      <c r="AW85" s="6">
        <v>5894121</v>
      </c>
      <c r="AX85" s="6">
        <v>5363675</v>
      </c>
      <c r="AY85" s="6">
        <v>1808344</v>
      </c>
      <c r="AZ85" s="6">
        <v>493782</v>
      </c>
      <c r="BA85" s="6">
        <v>281421906</v>
      </c>
      <c r="BB85" s="8">
        <v>281421906</v>
      </c>
    </row>
    <row r="86" spans="1:54" x14ac:dyDescent="0.3">
      <c r="A86" s="6">
        <v>2001</v>
      </c>
      <c r="B86" s="4">
        <v>633714</v>
      </c>
      <c r="C86" s="4">
        <v>4467634</v>
      </c>
      <c r="D86" s="4">
        <v>2691571</v>
      </c>
      <c r="E86" s="4">
        <v>5273477</v>
      </c>
      <c r="F86" s="4">
        <v>34479458</v>
      </c>
      <c r="G86" s="4">
        <v>4425687</v>
      </c>
      <c r="H86" s="4">
        <v>3432835</v>
      </c>
      <c r="I86" s="4">
        <v>574504</v>
      </c>
      <c r="J86" s="4">
        <v>795699</v>
      </c>
      <c r="K86" s="4">
        <v>16356966</v>
      </c>
      <c r="L86" s="4">
        <v>8377038</v>
      </c>
      <c r="M86" s="4">
        <v>1225948</v>
      </c>
      <c r="N86" s="4">
        <v>2931997</v>
      </c>
      <c r="O86" s="4">
        <v>1319962</v>
      </c>
      <c r="P86" s="4">
        <v>12488445</v>
      </c>
      <c r="Q86" s="4">
        <v>6127760</v>
      </c>
      <c r="R86" s="4">
        <v>2702162</v>
      </c>
      <c r="S86" s="4">
        <v>4068132</v>
      </c>
      <c r="T86" s="4">
        <v>4477875</v>
      </c>
      <c r="U86" s="4">
        <v>6397634</v>
      </c>
      <c r="V86" s="4">
        <v>5374691</v>
      </c>
      <c r="W86" s="4">
        <v>1285692</v>
      </c>
      <c r="X86" s="4">
        <v>9991120</v>
      </c>
      <c r="Y86" s="4">
        <v>4982796</v>
      </c>
      <c r="Z86" s="4">
        <v>5641142</v>
      </c>
      <c r="AA86" s="4">
        <v>2852994</v>
      </c>
      <c r="AB86" s="4">
        <v>906961</v>
      </c>
      <c r="AC86" s="4">
        <v>8210122</v>
      </c>
      <c r="AD86" s="4">
        <v>639062</v>
      </c>
      <c r="AE86" s="4">
        <v>1719836</v>
      </c>
      <c r="AF86" s="4">
        <v>1255517</v>
      </c>
      <c r="AG86" s="4">
        <v>8492671</v>
      </c>
      <c r="AH86" s="4">
        <v>1831690</v>
      </c>
      <c r="AI86" s="4">
        <v>2098399</v>
      </c>
      <c r="AJ86" s="4">
        <v>19082838</v>
      </c>
      <c r="AK86" s="4">
        <v>11387404</v>
      </c>
      <c r="AL86" s="4">
        <v>3467100</v>
      </c>
      <c r="AM86" s="4">
        <v>3467937</v>
      </c>
      <c r="AN86" s="4">
        <v>12298970</v>
      </c>
      <c r="AO86" s="4">
        <v>1057142</v>
      </c>
      <c r="AP86" s="4">
        <v>4064995</v>
      </c>
      <c r="AQ86" s="4">
        <v>757972</v>
      </c>
      <c r="AR86" s="4">
        <v>5750789</v>
      </c>
      <c r="AS86" s="4">
        <v>21319622</v>
      </c>
      <c r="AT86" s="4">
        <v>2283715</v>
      </c>
      <c r="AU86" s="4">
        <v>7198362</v>
      </c>
      <c r="AV86" s="4">
        <v>612223</v>
      </c>
      <c r="AW86" s="4">
        <v>5985722</v>
      </c>
      <c r="AX86" s="4">
        <v>5406835</v>
      </c>
      <c r="AY86" s="4">
        <v>1801481</v>
      </c>
      <c r="AZ86" s="4">
        <v>494657</v>
      </c>
      <c r="BA86" s="4">
        <v>284968955</v>
      </c>
      <c r="BB86" s="8">
        <v>284968955</v>
      </c>
    </row>
    <row r="87" spans="1:54" x14ac:dyDescent="0.3">
      <c r="A87" s="6">
        <v>2002</v>
      </c>
      <c r="B87" s="4">
        <v>642337</v>
      </c>
      <c r="C87" s="4">
        <v>4480089</v>
      </c>
      <c r="D87" s="4">
        <v>2705927</v>
      </c>
      <c r="E87" s="4">
        <v>5396255</v>
      </c>
      <c r="F87" s="4">
        <v>34871843</v>
      </c>
      <c r="G87" s="4">
        <v>4490406</v>
      </c>
      <c r="H87" s="4">
        <v>3458749</v>
      </c>
      <c r="I87" s="4">
        <v>573158</v>
      </c>
      <c r="J87" s="4">
        <v>806169</v>
      </c>
      <c r="K87" s="4">
        <v>16689370</v>
      </c>
      <c r="L87" s="4">
        <v>8508256</v>
      </c>
      <c r="M87" s="4">
        <v>1239613</v>
      </c>
      <c r="N87" s="4">
        <v>2934234</v>
      </c>
      <c r="O87" s="4">
        <v>1340372</v>
      </c>
      <c r="P87" s="4">
        <v>12525556</v>
      </c>
      <c r="Q87" s="4">
        <v>6155967</v>
      </c>
      <c r="R87" s="4">
        <v>2713535</v>
      </c>
      <c r="S87" s="4">
        <v>4089875</v>
      </c>
      <c r="T87" s="4">
        <v>4497267</v>
      </c>
      <c r="U87" s="4">
        <v>6417206</v>
      </c>
      <c r="V87" s="4">
        <v>5440389</v>
      </c>
      <c r="W87" s="4">
        <v>1295960</v>
      </c>
      <c r="X87" s="4">
        <v>10015710</v>
      </c>
      <c r="Y87" s="4">
        <v>5018935</v>
      </c>
      <c r="Z87" s="4">
        <v>5674825</v>
      </c>
      <c r="AA87" s="4">
        <v>2858681</v>
      </c>
      <c r="AB87" s="4">
        <v>911667</v>
      </c>
      <c r="AC87" s="4">
        <v>8326201</v>
      </c>
      <c r="AD87" s="4">
        <v>638168</v>
      </c>
      <c r="AE87" s="4">
        <v>1728292</v>
      </c>
      <c r="AF87" s="4">
        <v>1269089</v>
      </c>
      <c r="AG87" s="4">
        <v>8552643</v>
      </c>
      <c r="AH87" s="4">
        <v>1855309</v>
      </c>
      <c r="AI87" s="4">
        <v>2173791</v>
      </c>
      <c r="AJ87" s="4">
        <v>19137800</v>
      </c>
      <c r="AK87" s="4">
        <v>11407889</v>
      </c>
      <c r="AL87" s="4">
        <v>3489080</v>
      </c>
      <c r="AM87" s="4">
        <v>3513424</v>
      </c>
      <c r="AN87" s="4">
        <v>12331031</v>
      </c>
      <c r="AO87" s="4">
        <v>1065995</v>
      </c>
      <c r="AP87" s="4">
        <v>4107795</v>
      </c>
      <c r="AQ87" s="4">
        <v>760020</v>
      </c>
      <c r="AR87" s="4">
        <v>5795918</v>
      </c>
      <c r="AS87" s="4">
        <v>21690325</v>
      </c>
      <c r="AT87" s="4">
        <v>2324815</v>
      </c>
      <c r="AU87" s="4">
        <v>7286873</v>
      </c>
      <c r="AV87" s="4">
        <v>615442</v>
      </c>
      <c r="AW87" s="4">
        <v>6052349</v>
      </c>
      <c r="AX87" s="4">
        <v>5445162</v>
      </c>
      <c r="AY87" s="4">
        <v>1805414</v>
      </c>
      <c r="AZ87" s="4">
        <v>500017</v>
      </c>
      <c r="BA87" s="4">
        <v>287625193</v>
      </c>
      <c r="BB87" s="8">
        <v>287625193</v>
      </c>
    </row>
    <row r="88" spans="1:54" x14ac:dyDescent="0.3">
      <c r="A88" s="6">
        <v>2003</v>
      </c>
      <c r="B88" s="4">
        <v>648414</v>
      </c>
      <c r="C88" s="4">
        <v>4503491</v>
      </c>
      <c r="D88" s="4">
        <v>2724816</v>
      </c>
      <c r="E88" s="4">
        <v>5510364</v>
      </c>
      <c r="F88" s="4">
        <v>35253159</v>
      </c>
      <c r="G88" s="4">
        <v>4528732</v>
      </c>
      <c r="H88" s="4">
        <v>3484336</v>
      </c>
      <c r="I88" s="4">
        <v>568502</v>
      </c>
      <c r="J88" s="4">
        <v>818003</v>
      </c>
      <c r="K88" s="4">
        <v>17004085</v>
      </c>
      <c r="L88" s="4">
        <v>8622793</v>
      </c>
      <c r="M88" s="4">
        <v>1251154</v>
      </c>
      <c r="N88" s="4">
        <v>2941999</v>
      </c>
      <c r="O88" s="4">
        <v>1363380</v>
      </c>
      <c r="P88" s="4">
        <v>12556006</v>
      </c>
      <c r="Q88" s="4">
        <v>6196638</v>
      </c>
      <c r="R88" s="4">
        <v>2723004</v>
      </c>
      <c r="S88" s="4">
        <v>4117170</v>
      </c>
      <c r="T88" s="4">
        <v>4521042</v>
      </c>
      <c r="U88" s="4">
        <v>6422565</v>
      </c>
      <c r="V88" s="4">
        <v>5496269</v>
      </c>
      <c r="W88" s="4">
        <v>1306513</v>
      </c>
      <c r="X88" s="4">
        <v>10041152</v>
      </c>
      <c r="Y88" s="4">
        <v>5053572</v>
      </c>
      <c r="Z88" s="4">
        <v>5709403</v>
      </c>
      <c r="AA88" s="4">
        <v>2868312</v>
      </c>
      <c r="AB88" s="4">
        <v>919630</v>
      </c>
      <c r="AC88" s="4">
        <v>8422501</v>
      </c>
      <c r="AD88" s="4">
        <v>638817</v>
      </c>
      <c r="AE88" s="4">
        <v>1738643</v>
      </c>
      <c r="AF88" s="4">
        <v>1279840</v>
      </c>
      <c r="AG88" s="4">
        <v>8601402</v>
      </c>
      <c r="AH88" s="4">
        <v>1877574</v>
      </c>
      <c r="AI88" s="4">
        <v>2248850</v>
      </c>
      <c r="AJ88" s="4">
        <v>19175939</v>
      </c>
      <c r="AK88" s="4">
        <v>11434788</v>
      </c>
      <c r="AL88" s="4">
        <v>3504892</v>
      </c>
      <c r="AM88" s="4">
        <v>3547376</v>
      </c>
      <c r="AN88" s="4">
        <v>12374658</v>
      </c>
      <c r="AO88" s="4">
        <v>1071342</v>
      </c>
      <c r="AP88" s="4">
        <v>4150297</v>
      </c>
      <c r="AQ88" s="4">
        <v>763729</v>
      </c>
      <c r="AR88" s="4">
        <v>5847812</v>
      </c>
      <c r="AS88" s="4">
        <v>22030931</v>
      </c>
      <c r="AT88" s="4">
        <v>2360137</v>
      </c>
      <c r="AU88" s="4">
        <v>7366977</v>
      </c>
      <c r="AV88" s="4">
        <v>617858</v>
      </c>
      <c r="AW88" s="4">
        <v>6104115</v>
      </c>
      <c r="AX88" s="4">
        <v>5479203</v>
      </c>
      <c r="AY88" s="4">
        <v>1812295</v>
      </c>
      <c r="AZ88" s="4">
        <v>503453</v>
      </c>
      <c r="BA88" s="4">
        <v>290107933</v>
      </c>
      <c r="BB88" s="8">
        <v>290107933</v>
      </c>
    </row>
    <row r="89" spans="1:54" x14ac:dyDescent="0.3">
      <c r="A89" s="6">
        <v>2004</v>
      </c>
      <c r="B89" s="4">
        <v>659286</v>
      </c>
      <c r="C89" s="4">
        <v>4530729</v>
      </c>
      <c r="D89" s="4">
        <v>2749686</v>
      </c>
      <c r="E89" s="4">
        <v>5652404</v>
      </c>
      <c r="F89" s="4">
        <v>35574576</v>
      </c>
      <c r="G89" s="4">
        <v>4575013</v>
      </c>
      <c r="H89" s="4">
        <v>3496094</v>
      </c>
      <c r="I89" s="4">
        <v>567754</v>
      </c>
      <c r="J89" s="4">
        <v>830803</v>
      </c>
      <c r="K89" s="4">
        <v>17415318</v>
      </c>
      <c r="L89" s="4">
        <v>8769252</v>
      </c>
      <c r="M89" s="4">
        <v>1273569</v>
      </c>
      <c r="N89" s="4">
        <v>2953635</v>
      </c>
      <c r="O89" s="4">
        <v>1391802</v>
      </c>
      <c r="P89" s="4">
        <v>12589773</v>
      </c>
      <c r="Q89" s="4">
        <v>6233007</v>
      </c>
      <c r="R89" s="4">
        <v>2734373</v>
      </c>
      <c r="S89" s="4">
        <v>4146101</v>
      </c>
      <c r="T89" s="4">
        <v>4552238</v>
      </c>
      <c r="U89" s="4">
        <v>6412281</v>
      </c>
      <c r="V89" s="4">
        <v>5546935</v>
      </c>
      <c r="W89" s="4">
        <v>1313688</v>
      </c>
      <c r="X89" s="4">
        <v>10055315</v>
      </c>
      <c r="Y89" s="4">
        <v>5087713</v>
      </c>
      <c r="Z89" s="4">
        <v>5747741</v>
      </c>
      <c r="AA89" s="4">
        <v>2889010</v>
      </c>
      <c r="AB89" s="4">
        <v>930009</v>
      </c>
      <c r="AC89" s="4">
        <v>8553152</v>
      </c>
      <c r="AD89" s="4">
        <v>644705</v>
      </c>
      <c r="AE89" s="4">
        <v>1749370</v>
      </c>
      <c r="AF89" s="4">
        <v>1290121</v>
      </c>
      <c r="AG89" s="4">
        <v>8634561</v>
      </c>
      <c r="AH89" s="4">
        <v>1903808</v>
      </c>
      <c r="AI89" s="4">
        <v>2346222</v>
      </c>
      <c r="AJ89" s="4">
        <v>19171567</v>
      </c>
      <c r="AK89" s="4">
        <v>11452251</v>
      </c>
      <c r="AL89" s="4">
        <v>3525233</v>
      </c>
      <c r="AM89" s="4">
        <v>3569463</v>
      </c>
      <c r="AN89" s="4">
        <v>12410722</v>
      </c>
      <c r="AO89" s="4">
        <v>1074579</v>
      </c>
      <c r="AP89" s="4">
        <v>4210921</v>
      </c>
      <c r="AQ89" s="4">
        <v>770396</v>
      </c>
      <c r="AR89" s="4">
        <v>5910809</v>
      </c>
      <c r="AS89" s="4">
        <v>22394023</v>
      </c>
      <c r="AT89" s="4">
        <v>2401580</v>
      </c>
      <c r="AU89" s="4">
        <v>7475575</v>
      </c>
      <c r="AV89" s="4">
        <v>619920</v>
      </c>
      <c r="AW89" s="4">
        <v>6178645</v>
      </c>
      <c r="AX89" s="4">
        <v>5514026</v>
      </c>
      <c r="AY89" s="4">
        <v>1816438</v>
      </c>
      <c r="AZ89" s="4">
        <v>509106</v>
      </c>
      <c r="BA89" s="4">
        <v>292805298</v>
      </c>
      <c r="BB89" s="8">
        <v>292805298</v>
      </c>
    </row>
    <row r="90" spans="1:54" x14ac:dyDescent="0.3">
      <c r="A90" s="6">
        <v>2005</v>
      </c>
      <c r="B90" s="4">
        <v>666946</v>
      </c>
      <c r="C90" s="4">
        <v>4569805</v>
      </c>
      <c r="D90" s="4">
        <v>2781097</v>
      </c>
      <c r="E90" s="4">
        <v>5839077</v>
      </c>
      <c r="F90" s="4">
        <v>35827943</v>
      </c>
      <c r="G90" s="4">
        <v>4631888</v>
      </c>
      <c r="H90" s="4">
        <v>3506956</v>
      </c>
      <c r="I90" s="4">
        <v>567136</v>
      </c>
      <c r="J90" s="4">
        <v>845150</v>
      </c>
      <c r="K90" s="4">
        <v>17842038</v>
      </c>
      <c r="L90" s="4">
        <v>8925922</v>
      </c>
      <c r="M90" s="4">
        <v>1292729</v>
      </c>
      <c r="N90" s="4">
        <v>2964454</v>
      </c>
      <c r="O90" s="4">
        <v>1428241</v>
      </c>
      <c r="P90" s="4">
        <v>12609903</v>
      </c>
      <c r="Q90" s="4">
        <v>6278616</v>
      </c>
      <c r="R90" s="4">
        <v>2745299</v>
      </c>
      <c r="S90" s="4">
        <v>4182742</v>
      </c>
      <c r="T90" s="4">
        <v>4576628</v>
      </c>
      <c r="U90" s="4">
        <v>6403290</v>
      </c>
      <c r="V90" s="4">
        <v>5592379</v>
      </c>
      <c r="W90" s="4">
        <v>1318787</v>
      </c>
      <c r="X90" s="4">
        <v>10051137</v>
      </c>
      <c r="Y90" s="4">
        <v>5119598</v>
      </c>
      <c r="Z90" s="4">
        <v>5790300</v>
      </c>
      <c r="AA90" s="4">
        <v>2905943</v>
      </c>
      <c r="AB90" s="4">
        <v>940102</v>
      </c>
      <c r="AC90" s="4">
        <v>8705407</v>
      </c>
      <c r="AD90" s="4">
        <v>646089</v>
      </c>
      <c r="AE90" s="4">
        <v>1761497</v>
      </c>
      <c r="AF90" s="4">
        <v>1298492</v>
      </c>
      <c r="AG90" s="4">
        <v>8651974</v>
      </c>
      <c r="AH90" s="4">
        <v>1932274</v>
      </c>
      <c r="AI90" s="4">
        <v>2432143</v>
      </c>
      <c r="AJ90" s="4">
        <v>19132610</v>
      </c>
      <c r="AK90" s="4">
        <v>11463320</v>
      </c>
      <c r="AL90" s="4">
        <v>3548597</v>
      </c>
      <c r="AM90" s="4">
        <v>3613202</v>
      </c>
      <c r="AN90" s="4">
        <v>12449990</v>
      </c>
      <c r="AO90" s="4">
        <v>1067916</v>
      </c>
      <c r="AP90" s="4">
        <v>4270150</v>
      </c>
      <c r="AQ90" s="4">
        <v>775493</v>
      </c>
      <c r="AR90" s="4">
        <v>5991057</v>
      </c>
      <c r="AS90" s="4">
        <v>22778123</v>
      </c>
      <c r="AT90" s="4">
        <v>2457719</v>
      </c>
      <c r="AU90" s="4">
        <v>7577105</v>
      </c>
      <c r="AV90" s="4">
        <v>621215</v>
      </c>
      <c r="AW90" s="4">
        <v>6257305</v>
      </c>
      <c r="AX90" s="4">
        <v>5546166</v>
      </c>
      <c r="AY90" s="4">
        <v>1820492</v>
      </c>
      <c r="AZ90" s="4">
        <v>514157</v>
      </c>
      <c r="BA90" s="4">
        <v>295516599</v>
      </c>
      <c r="BB90" s="8">
        <v>295516599</v>
      </c>
    </row>
    <row r="91" spans="1:54" x14ac:dyDescent="0.3">
      <c r="A91" s="6">
        <v>2006</v>
      </c>
      <c r="B91" s="4">
        <v>675302</v>
      </c>
      <c r="C91" s="4">
        <v>4628981</v>
      </c>
      <c r="D91" s="4">
        <v>2821761</v>
      </c>
      <c r="E91" s="4">
        <v>6029141</v>
      </c>
      <c r="F91" s="4">
        <v>36021202</v>
      </c>
      <c r="G91" s="4">
        <v>4720423</v>
      </c>
      <c r="H91" s="4">
        <v>3517460</v>
      </c>
      <c r="I91" s="4">
        <v>570681</v>
      </c>
      <c r="J91" s="4">
        <v>859268</v>
      </c>
      <c r="K91" s="4">
        <v>18166990</v>
      </c>
      <c r="L91" s="4">
        <v>9155813</v>
      </c>
      <c r="M91" s="4">
        <v>1309731</v>
      </c>
      <c r="N91" s="4">
        <v>2982644</v>
      </c>
      <c r="O91" s="4">
        <v>1468669</v>
      </c>
      <c r="P91" s="4">
        <v>12643955</v>
      </c>
      <c r="Q91" s="4">
        <v>6332669</v>
      </c>
      <c r="R91" s="4">
        <v>2762931</v>
      </c>
      <c r="S91" s="4">
        <v>4219239</v>
      </c>
      <c r="T91" s="4">
        <v>4302665</v>
      </c>
      <c r="U91" s="4">
        <v>6410084</v>
      </c>
      <c r="V91" s="4">
        <v>5627367</v>
      </c>
      <c r="W91" s="4">
        <v>1323619</v>
      </c>
      <c r="X91" s="4">
        <v>10036081</v>
      </c>
      <c r="Y91" s="4">
        <v>5163555</v>
      </c>
      <c r="Z91" s="4">
        <v>5842704</v>
      </c>
      <c r="AA91" s="4">
        <v>2904978</v>
      </c>
      <c r="AB91" s="4">
        <v>952692</v>
      </c>
      <c r="AC91" s="4">
        <v>8917270</v>
      </c>
      <c r="AD91" s="4">
        <v>649422</v>
      </c>
      <c r="AE91" s="4">
        <v>1772693</v>
      </c>
      <c r="AF91" s="4">
        <v>1308389</v>
      </c>
      <c r="AG91" s="4">
        <v>8661679</v>
      </c>
      <c r="AH91" s="4">
        <v>1962137</v>
      </c>
      <c r="AI91" s="4">
        <v>2522658</v>
      </c>
      <c r="AJ91" s="4">
        <v>19104631</v>
      </c>
      <c r="AK91" s="4">
        <v>11481213</v>
      </c>
      <c r="AL91" s="4">
        <v>3594090</v>
      </c>
      <c r="AM91" s="4">
        <v>3670883</v>
      </c>
      <c r="AN91" s="4">
        <v>12510809</v>
      </c>
      <c r="AO91" s="4">
        <v>1063096</v>
      </c>
      <c r="AP91" s="4">
        <v>4357847</v>
      </c>
      <c r="AQ91" s="4">
        <v>783033</v>
      </c>
      <c r="AR91" s="4">
        <v>6088766</v>
      </c>
      <c r="AS91" s="4">
        <v>23359580</v>
      </c>
      <c r="AT91" s="4">
        <v>2525507</v>
      </c>
      <c r="AU91" s="4">
        <v>7673725</v>
      </c>
      <c r="AV91" s="4">
        <v>622892</v>
      </c>
      <c r="AW91" s="4">
        <v>6370753</v>
      </c>
      <c r="AX91" s="4">
        <v>5577655</v>
      </c>
      <c r="AY91" s="4">
        <v>1827912</v>
      </c>
      <c r="AZ91" s="4">
        <v>522667</v>
      </c>
      <c r="BA91" s="4">
        <v>298379912</v>
      </c>
      <c r="BB91" s="8">
        <v>298379912</v>
      </c>
    </row>
    <row r="92" spans="1:54" x14ac:dyDescent="0.3">
      <c r="A92" s="6">
        <v>2007</v>
      </c>
      <c r="B92" s="4">
        <v>680300</v>
      </c>
      <c r="C92" s="4">
        <v>4672840</v>
      </c>
      <c r="D92" s="4">
        <v>2848650</v>
      </c>
      <c r="E92" s="4">
        <v>6167681</v>
      </c>
      <c r="F92" s="4">
        <v>36250311</v>
      </c>
      <c r="G92" s="4">
        <v>4803868</v>
      </c>
      <c r="H92" s="4">
        <v>3527270</v>
      </c>
      <c r="I92" s="4">
        <v>574404</v>
      </c>
      <c r="J92" s="4">
        <v>871749</v>
      </c>
      <c r="K92" s="4">
        <v>18367842</v>
      </c>
      <c r="L92" s="4">
        <v>9349988</v>
      </c>
      <c r="M92" s="4">
        <v>1315675</v>
      </c>
      <c r="N92" s="4">
        <v>2999212</v>
      </c>
      <c r="O92" s="4">
        <v>1505105</v>
      </c>
      <c r="P92" s="4">
        <v>12695866</v>
      </c>
      <c r="Q92" s="4">
        <v>6379599</v>
      </c>
      <c r="R92" s="4">
        <v>2783785</v>
      </c>
      <c r="S92" s="4">
        <v>4256672</v>
      </c>
      <c r="T92" s="4">
        <v>4375581</v>
      </c>
      <c r="U92" s="4">
        <v>6431559</v>
      </c>
      <c r="V92" s="4">
        <v>5653408</v>
      </c>
      <c r="W92" s="4">
        <v>1327040</v>
      </c>
      <c r="X92" s="4">
        <v>10001284</v>
      </c>
      <c r="Y92" s="4">
        <v>5207203</v>
      </c>
      <c r="Z92" s="4">
        <v>5887612</v>
      </c>
      <c r="AA92" s="4">
        <v>2928350</v>
      </c>
      <c r="AB92" s="4">
        <v>964706</v>
      </c>
      <c r="AC92" s="4">
        <v>9118037</v>
      </c>
      <c r="AD92" s="4">
        <v>652822</v>
      </c>
      <c r="AE92" s="4">
        <v>1783440</v>
      </c>
      <c r="AF92" s="4">
        <v>1312540</v>
      </c>
      <c r="AG92" s="4">
        <v>8677885</v>
      </c>
      <c r="AH92" s="4">
        <v>1990070</v>
      </c>
      <c r="AI92" s="4">
        <v>2601072</v>
      </c>
      <c r="AJ92" s="4">
        <v>19132335</v>
      </c>
      <c r="AK92" s="4">
        <v>11500468</v>
      </c>
      <c r="AL92" s="4">
        <v>3634349</v>
      </c>
      <c r="AM92" s="4">
        <v>3722417</v>
      </c>
      <c r="AN92" s="4">
        <v>12563937</v>
      </c>
      <c r="AO92" s="4">
        <v>1057315</v>
      </c>
      <c r="AP92" s="4">
        <v>4444110</v>
      </c>
      <c r="AQ92" s="4">
        <v>791623</v>
      </c>
      <c r="AR92" s="4">
        <v>6175727</v>
      </c>
      <c r="AS92" s="4">
        <v>23831983</v>
      </c>
      <c r="AT92" s="4">
        <v>2597746</v>
      </c>
      <c r="AU92" s="4">
        <v>7751000</v>
      </c>
      <c r="AV92" s="4">
        <v>623481</v>
      </c>
      <c r="AW92" s="4">
        <v>6461587</v>
      </c>
      <c r="AX92" s="4">
        <v>5610775</v>
      </c>
      <c r="AY92" s="4">
        <v>1834052</v>
      </c>
      <c r="AZ92" s="4">
        <v>534876</v>
      </c>
      <c r="BA92" s="4">
        <v>301231207</v>
      </c>
      <c r="BB92" s="8">
        <v>301231207</v>
      </c>
    </row>
    <row r="93" spans="1:54" x14ac:dyDescent="0.3">
      <c r="A93" s="6">
        <v>2008</v>
      </c>
      <c r="B93" s="4">
        <v>687455</v>
      </c>
      <c r="C93" s="4">
        <v>4718206</v>
      </c>
      <c r="D93" s="4">
        <v>2874554</v>
      </c>
      <c r="E93" s="4">
        <v>6280362</v>
      </c>
      <c r="F93" s="4">
        <v>36604337</v>
      </c>
      <c r="G93" s="4">
        <v>4889730</v>
      </c>
      <c r="H93" s="4">
        <v>3545579</v>
      </c>
      <c r="I93" s="4">
        <v>580236</v>
      </c>
      <c r="J93" s="4">
        <v>883874</v>
      </c>
      <c r="K93" s="4">
        <v>18527305</v>
      </c>
      <c r="L93" s="4">
        <v>9504843</v>
      </c>
      <c r="M93" s="4">
        <v>1332213</v>
      </c>
      <c r="N93" s="4">
        <v>3016734</v>
      </c>
      <c r="O93" s="4">
        <v>1534320</v>
      </c>
      <c r="P93" s="4">
        <v>12747038</v>
      </c>
      <c r="Q93" s="4">
        <v>6424806</v>
      </c>
      <c r="R93" s="4">
        <v>2808076</v>
      </c>
      <c r="S93" s="4">
        <v>4289878</v>
      </c>
      <c r="T93" s="4">
        <v>4435586</v>
      </c>
      <c r="U93" s="4">
        <v>6468967</v>
      </c>
      <c r="V93" s="4">
        <v>5684965</v>
      </c>
      <c r="W93" s="4">
        <v>1330509</v>
      </c>
      <c r="X93" s="4">
        <v>9946889</v>
      </c>
      <c r="Y93" s="4">
        <v>5247018</v>
      </c>
      <c r="Z93" s="4">
        <v>5923916</v>
      </c>
      <c r="AA93" s="4">
        <v>2947806</v>
      </c>
      <c r="AB93" s="4">
        <v>976415</v>
      </c>
      <c r="AC93" s="4">
        <v>9309449</v>
      </c>
      <c r="AD93" s="4">
        <v>657569</v>
      </c>
      <c r="AE93" s="4">
        <v>1796378</v>
      </c>
      <c r="AF93" s="4">
        <v>1315906</v>
      </c>
      <c r="AG93" s="4">
        <v>8711090</v>
      </c>
      <c r="AH93" s="4">
        <v>2010662</v>
      </c>
      <c r="AI93" s="4">
        <v>2653630</v>
      </c>
      <c r="AJ93" s="4">
        <v>19212436</v>
      </c>
      <c r="AK93" s="4">
        <v>11515391</v>
      </c>
      <c r="AL93" s="4">
        <v>3668976</v>
      </c>
      <c r="AM93" s="4">
        <v>3768748</v>
      </c>
      <c r="AN93" s="4">
        <v>12612285</v>
      </c>
      <c r="AO93" s="4">
        <v>1055003</v>
      </c>
      <c r="AP93" s="4">
        <v>4528996</v>
      </c>
      <c r="AQ93" s="4">
        <v>799124</v>
      </c>
      <c r="AR93" s="4">
        <v>6247411</v>
      </c>
      <c r="AS93" s="4">
        <v>24309039</v>
      </c>
      <c r="AT93" s="4">
        <v>2663029</v>
      </c>
      <c r="AU93" s="4">
        <v>7833496</v>
      </c>
      <c r="AV93" s="4">
        <v>624151</v>
      </c>
      <c r="AW93" s="4">
        <v>6562231</v>
      </c>
      <c r="AX93" s="4">
        <v>5640996</v>
      </c>
      <c r="AY93" s="4">
        <v>1840310</v>
      </c>
      <c r="AZ93" s="4">
        <v>546043</v>
      </c>
      <c r="BA93" s="4">
        <v>304093966</v>
      </c>
      <c r="BB93" s="8">
        <v>304093966</v>
      </c>
    </row>
    <row r="94" spans="1:54" x14ac:dyDescent="0.3">
      <c r="A94" s="6">
        <v>2009</v>
      </c>
      <c r="B94" s="4">
        <v>698895</v>
      </c>
      <c r="C94" s="4">
        <v>4757938</v>
      </c>
      <c r="D94" s="4">
        <v>2896843</v>
      </c>
      <c r="E94" s="4">
        <v>6343154</v>
      </c>
      <c r="F94" s="4">
        <v>36961229</v>
      </c>
      <c r="G94" s="4">
        <v>4972195</v>
      </c>
      <c r="H94" s="4">
        <v>3561807</v>
      </c>
      <c r="I94" s="4">
        <v>592228</v>
      </c>
      <c r="J94" s="4">
        <v>891730</v>
      </c>
      <c r="K94" s="4">
        <v>18652644</v>
      </c>
      <c r="L94" s="4">
        <v>9620846</v>
      </c>
      <c r="M94" s="4">
        <v>1346717</v>
      </c>
      <c r="N94" s="4">
        <v>3032870</v>
      </c>
      <c r="O94" s="4">
        <v>1554439</v>
      </c>
      <c r="P94" s="4">
        <v>12796778</v>
      </c>
      <c r="Q94" s="4">
        <v>6459325</v>
      </c>
      <c r="R94" s="4">
        <v>2832704</v>
      </c>
      <c r="S94" s="4">
        <v>4317074</v>
      </c>
      <c r="T94" s="4">
        <v>4491648</v>
      </c>
      <c r="U94" s="4">
        <v>6517613</v>
      </c>
      <c r="V94" s="4">
        <v>5730388</v>
      </c>
      <c r="W94" s="4">
        <v>1329590</v>
      </c>
      <c r="X94" s="4">
        <v>9901591</v>
      </c>
      <c r="Y94" s="4">
        <v>5281203</v>
      </c>
      <c r="Z94" s="4">
        <v>5961088</v>
      </c>
      <c r="AA94" s="4">
        <v>2958774</v>
      </c>
      <c r="AB94" s="4">
        <v>983982</v>
      </c>
      <c r="AC94" s="4">
        <v>9449566</v>
      </c>
      <c r="AD94" s="4">
        <v>664968</v>
      </c>
      <c r="AE94" s="4">
        <v>1812683</v>
      </c>
      <c r="AF94" s="4">
        <v>1316102</v>
      </c>
      <c r="AG94" s="4">
        <v>8755602</v>
      </c>
      <c r="AH94" s="4">
        <v>2036802</v>
      </c>
      <c r="AI94" s="4">
        <v>2684665</v>
      </c>
      <c r="AJ94" s="4">
        <v>19307066</v>
      </c>
      <c r="AK94" s="4">
        <v>11528896</v>
      </c>
      <c r="AL94" s="4">
        <v>3717572</v>
      </c>
      <c r="AM94" s="4">
        <v>3808600</v>
      </c>
      <c r="AN94" s="4">
        <v>12666858</v>
      </c>
      <c r="AO94" s="4">
        <v>1053646</v>
      </c>
      <c r="AP94" s="4">
        <v>4589872</v>
      </c>
      <c r="AQ94" s="4">
        <v>807067</v>
      </c>
      <c r="AR94" s="4">
        <v>6306019</v>
      </c>
      <c r="AS94" s="4">
        <v>24801761</v>
      </c>
      <c r="AT94" s="4">
        <v>2723421</v>
      </c>
      <c r="AU94" s="4">
        <v>7925937</v>
      </c>
      <c r="AV94" s="4">
        <v>624817</v>
      </c>
      <c r="AW94" s="4">
        <v>6667426</v>
      </c>
      <c r="AX94" s="4">
        <v>5669264</v>
      </c>
      <c r="AY94" s="4">
        <v>1847775</v>
      </c>
      <c r="AZ94" s="4">
        <v>559851</v>
      </c>
      <c r="BA94" s="4">
        <v>306771529</v>
      </c>
      <c r="BB94" s="8">
        <v>306771529</v>
      </c>
    </row>
    <row r="95" spans="1:54" x14ac:dyDescent="0.3">
      <c r="A95" s="6">
        <v>2010</v>
      </c>
      <c r="B95" s="4">
        <v>710231</v>
      </c>
      <c r="C95" s="4">
        <v>4779736</v>
      </c>
      <c r="D95" s="4">
        <v>2915918</v>
      </c>
      <c r="E95" s="4">
        <v>6392017</v>
      </c>
      <c r="F95" s="4">
        <v>37253956</v>
      </c>
      <c r="G95" s="4">
        <v>5029196</v>
      </c>
      <c r="H95" s="4">
        <v>3574097</v>
      </c>
      <c r="I95" s="4">
        <v>601723</v>
      </c>
      <c r="J95" s="4">
        <v>897934</v>
      </c>
      <c r="K95" s="4">
        <v>18801310</v>
      </c>
      <c r="L95" s="4">
        <v>9687653</v>
      </c>
      <c r="M95" s="4">
        <v>1360301</v>
      </c>
      <c r="N95" s="4">
        <v>3046355</v>
      </c>
      <c r="O95" s="4">
        <v>1567582</v>
      </c>
      <c r="P95" s="4">
        <v>12830632</v>
      </c>
      <c r="Q95" s="4">
        <v>6483802</v>
      </c>
      <c r="R95" s="4">
        <v>2853118</v>
      </c>
      <c r="S95" s="4">
        <v>4339367</v>
      </c>
      <c r="T95" s="4">
        <v>4533372</v>
      </c>
      <c r="U95" s="4">
        <v>6547629</v>
      </c>
      <c r="V95" s="4">
        <v>5773552</v>
      </c>
      <c r="W95" s="4">
        <v>1328361</v>
      </c>
      <c r="X95" s="4">
        <v>9883640</v>
      </c>
      <c r="Y95" s="4">
        <v>5303925</v>
      </c>
      <c r="Z95" s="4">
        <v>5988927</v>
      </c>
      <c r="AA95" s="4">
        <v>2967297</v>
      </c>
      <c r="AB95" s="4">
        <v>989415</v>
      </c>
      <c r="AC95" s="4">
        <v>9535483</v>
      </c>
      <c r="AD95" s="4">
        <v>672591</v>
      </c>
      <c r="AE95" s="4">
        <v>1826341</v>
      </c>
      <c r="AF95" s="4">
        <v>1316470</v>
      </c>
      <c r="AG95" s="4">
        <v>8791894</v>
      </c>
      <c r="AH95" s="4">
        <v>2059179</v>
      </c>
      <c r="AI95" s="4">
        <v>2700551</v>
      </c>
      <c r="AJ95" s="4">
        <v>19378102</v>
      </c>
      <c r="AK95" s="4">
        <v>11536504</v>
      </c>
      <c r="AL95" s="4">
        <v>3751351</v>
      </c>
      <c r="AM95" s="4">
        <v>3831074</v>
      </c>
      <c r="AN95" s="4">
        <v>12702379</v>
      </c>
      <c r="AO95" s="4">
        <v>1052567</v>
      </c>
      <c r="AP95" s="4">
        <v>4625364</v>
      </c>
      <c r="AQ95" s="4">
        <v>814180</v>
      </c>
      <c r="AR95" s="4">
        <v>6346105</v>
      </c>
      <c r="AS95" s="4">
        <v>25145561</v>
      </c>
      <c r="AT95" s="4">
        <v>2763885</v>
      </c>
      <c r="AU95" s="4">
        <v>8001024</v>
      </c>
      <c r="AV95" s="4">
        <v>625741</v>
      </c>
      <c r="AW95" s="4">
        <v>6724540</v>
      </c>
      <c r="AX95" s="4">
        <v>5686986</v>
      </c>
      <c r="AY95" s="4">
        <v>1852994</v>
      </c>
      <c r="AZ95" s="4">
        <v>563626</v>
      </c>
      <c r="BA95" s="4">
        <v>308745538</v>
      </c>
      <c r="BB95" s="8">
        <v>308745538</v>
      </c>
    </row>
    <row r="96" spans="1:54" x14ac:dyDescent="0.3">
      <c r="A96" s="6">
        <v>2011</v>
      </c>
      <c r="B96" s="6">
        <v>722259</v>
      </c>
      <c r="C96" s="6">
        <v>4798649</v>
      </c>
      <c r="D96" s="6">
        <v>2938640</v>
      </c>
      <c r="E96" s="6">
        <v>6465488</v>
      </c>
      <c r="F96" s="6">
        <v>37672654</v>
      </c>
      <c r="G96" s="6">
        <v>5116411</v>
      </c>
      <c r="H96" s="6">
        <v>3591927</v>
      </c>
      <c r="I96" s="6">
        <v>620336</v>
      </c>
      <c r="J96" s="6">
        <v>907884</v>
      </c>
      <c r="K96" s="6">
        <v>19097369</v>
      </c>
      <c r="L96" s="6">
        <v>9810595</v>
      </c>
      <c r="M96" s="6">
        <v>1378323</v>
      </c>
      <c r="N96" s="6">
        <v>3063690</v>
      </c>
      <c r="O96" s="6">
        <v>1583180</v>
      </c>
      <c r="P96" s="6">
        <v>12862298</v>
      </c>
      <c r="Q96" s="6">
        <v>6515358</v>
      </c>
      <c r="R96" s="6">
        <v>2868756</v>
      </c>
      <c r="S96" s="6">
        <v>4368505</v>
      </c>
      <c r="T96" s="6">
        <v>4574388</v>
      </c>
      <c r="U96" s="6">
        <v>6612178</v>
      </c>
      <c r="V96" s="6">
        <v>5843115</v>
      </c>
      <c r="W96" s="6">
        <v>1327968</v>
      </c>
      <c r="X96" s="6">
        <v>9876199</v>
      </c>
      <c r="Y96" s="6">
        <v>5345967</v>
      </c>
      <c r="Z96" s="6">
        <v>6010280</v>
      </c>
      <c r="AA96" s="6">
        <v>2977452</v>
      </c>
      <c r="AB96" s="6">
        <v>996866</v>
      </c>
      <c r="AC96" s="6">
        <v>9662940</v>
      </c>
      <c r="AD96" s="6">
        <v>684830</v>
      </c>
      <c r="AE96" s="6">
        <v>1841641</v>
      </c>
      <c r="AF96" s="6">
        <v>1318345</v>
      </c>
      <c r="AG96" s="6">
        <v>8844694</v>
      </c>
      <c r="AH96" s="6">
        <v>2077744</v>
      </c>
      <c r="AI96" s="6">
        <v>2718170</v>
      </c>
      <c r="AJ96" s="6">
        <v>19526372</v>
      </c>
      <c r="AK96" s="6">
        <v>11543332</v>
      </c>
      <c r="AL96" s="6">
        <v>3785232</v>
      </c>
      <c r="AM96" s="6">
        <v>3865845</v>
      </c>
      <c r="AN96" s="6">
        <v>12742811</v>
      </c>
      <c r="AO96" s="6">
        <v>1052154</v>
      </c>
      <c r="AP96" s="6">
        <v>4672744</v>
      </c>
      <c r="AQ96" s="6">
        <v>823338</v>
      </c>
      <c r="AR96" s="6">
        <v>6396281</v>
      </c>
      <c r="AS96" s="6">
        <v>25644424</v>
      </c>
      <c r="AT96" s="6">
        <v>2815430</v>
      </c>
      <c r="AU96" s="6">
        <v>8107548</v>
      </c>
      <c r="AV96" s="6">
        <v>626210</v>
      </c>
      <c r="AW96" s="6">
        <v>6819155</v>
      </c>
      <c r="AX96" s="6">
        <v>5705812</v>
      </c>
      <c r="AY96" s="6">
        <v>1854891</v>
      </c>
      <c r="AZ96" s="6">
        <v>567602</v>
      </c>
      <c r="BA96" s="6">
        <v>311644280</v>
      </c>
      <c r="BB96" s="8">
        <v>311644280</v>
      </c>
    </row>
    <row r="97" spans="1:54" x14ac:dyDescent="0.3">
      <c r="A97" s="6">
        <v>2012</v>
      </c>
      <c r="B97" s="6">
        <v>730825</v>
      </c>
      <c r="C97" s="6">
        <v>4813946</v>
      </c>
      <c r="D97" s="6">
        <v>2949208</v>
      </c>
      <c r="E97" s="6">
        <v>6544211</v>
      </c>
      <c r="F97" s="6">
        <v>38019006</v>
      </c>
      <c r="G97" s="6">
        <v>5186330</v>
      </c>
      <c r="H97" s="6">
        <v>3597705</v>
      </c>
      <c r="I97" s="6">
        <v>635630</v>
      </c>
      <c r="J97" s="6">
        <v>916868</v>
      </c>
      <c r="K97" s="6">
        <v>19341327</v>
      </c>
      <c r="L97" s="6">
        <v>9911171</v>
      </c>
      <c r="M97" s="6">
        <v>1392772</v>
      </c>
      <c r="N97" s="6">
        <v>3074386</v>
      </c>
      <c r="O97" s="6">
        <v>1594673</v>
      </c>
      <c r="P97" s="6">
        <v>12878494</v>
      </c>
      <c r="Q97" s="6">
        <v>6535665</v>
      </c>
      <c r="R97" s="6">
        <v>2885316</v>
      </c>
      <c r="S97" s="6">
        <v>4383673</v>
      </c>
      <c r="T97" s="6">
        <v>4602681</v>
      </c>
      <c r="U97" s="6">
        <v>6659627</v>
      </c>
      <c r="V97" s="6">
        <v>5891680</v>
      </c>
      <c r="W97" s="6">
        <v>1328101</v>
      </c>
      <c r="X97" s="6">
        <v>9886610</v>
      </c>
      <c r="Y97" s="6">
        <v>5377695</v>
      </c>
      <c r="Z97" s="6">
        <v>6023267</v>
      </c>
      <c r="AA97" s="6">
        <v>2982963</v>
      </c>
      <c r="AB97" s="6">
        <v>1003522</v>
      </c>
      <c r="AC97" s="6">
        <v>9755299</v>
      </c>
      <c r="AD97" s="6">
        <v>701380</v>
      </c>
      <c r="AE97" s="6">
        <v>1854862</v>
      </c>
      <c r="AF97" s="6">
        <v>1320923</v>
      </c>
      <c r="AG97" s="6">
        <v>8882095</v>
      </c>
      <c r="AH97" s="6">
        <v>2083590</v>
      </c>
      <c r="AI97" s="6">
        <v>2752410</v>
      </c>
      <c r="AJ97" s="6">
        <v>19625409</v>
      </c>
      <c r="AK97" s="6">
        <v>11546969</v>
      </c>
      <c r="AL97" s="6">
        <v>3815298</v>
      </c>
      <c r="AM97" s="6">
        <v>3893920</v>
      </c>
      <c r="AN97" s="6">
        <v>12768034</v>
      </c>
      <c r="AO97" s="6">
        <v>1052761</v>
      </c>
      <c r="AP97" s="6">
        <v>4719009</v>
      </c>
      <c r="AQ97" s="6">
        <v>832576</v>
      </c>
      <c r="AR97" s="6">
        <v>6450632</v>
      </c>
      <c r="AS97" s="6">
        <v>26078327</v>
      </c>
      <c r="AT97" s="6">
        <v>2854222</v>
      </c>
      <c r="AU97" s="6">
        <v>8188656</v>
      </c>
      <c r="AV97" s="6">
        <v>625606</v>
      </c>
      <c r="AW97" s="6">
        <v>6890899</v>
      </c>
      <c r="AX97" s="6">
        <v>5721075</v>
      </c>
      <c r="AY97" s="6">
        <v>1855360</v>
      </c>
      <c r="AZ97" s="6">
        <v>576608</v>
      </c>
      <c r="BA97" s="6">
        <v>313993272</v>
      </c>
      <c r="BB97" s="8">
        <v>313993272</v>
      </c>
    </row>
    <row r="98" spans="1:54" x14ac:dyDescent="0.3">
      <c r="A98" s="6">
        <v>2013</v>
      </c>
      <c r="B98" s="6">
        <v>736760</v>
      </c>
      <c r="C98" s="6">
        <v>4827660</v>
      </c>
      <c r="D98" s="6">
        <v>2956780</v>
      </c>
      <c r="E98" s="6">
        <v>6616124</v>
      </c>
      <c r="F98" s="6">
        <v>38347383</v>
      </c>
      <c r="G98" s="6">
        <v>5262556</v>
      </c>
      <c r="H98" s="6">
        <v>3602470</v>
      </c>
      <c r="I98" s="6">
        <v>650114</v>
      </c>
      <c r="J98" s="6">
        <v>925114</v>
      </c>
      <c r="K98" s="6">
        <v>19584927</v>
      </c>
      <c r="L98" s="6">
        <v>9981773</v>
      </c>
      <c r="M98" s="6">
        <v>1408038</v>
      </c>
      <c r="N98" s="6">
        <v>3089876</v>
      </c>
      <c r="O98" s="6">
        <v>1610187</v>
      </c>
      <c r="P98" s="6">
        <v>12890403</v>
      </c>
      <c r="Q98" s="6">
        <v>6567484</v>
      </c>
      <c r="R98" s="6">
        <v>2892900</v>
      </c>
      <c r="S98" s="6">
        <v>4399121</v>
      </c>
      <c r="T98" s="6">
        <v>4626795</v>
      </c>
      <c r="U98" s="6">
        <v>6711138</v>
      </c>
      <c r="V98" s="6">
        <v>5932654</v>
      </c>
      <c r="W98" s="6">
        <v>1327975</v>
      </c>
      <c r="X98" s="6">
        <v>9899219</v>
      </c>
      <c r="Y98" s="6">
        <v>5416074</v>
      </c>
      <c r="Z98" s="6">
        <v>6041142</v>
      </c>
      <c r="AA98" s="6">
        <v>2987721</v>
      </c>
      <c r="AB98" s="6">
        <v>1011921</v>
      </c>
      <c r="AC98" s="6">
        <v>9849812</v>
      </c>
      <c r="AD98" s="6">
        <v>722908</v>
      </c>
      <c r="AE98" s="6">
        <v>1867414</v>
      </c>
      <c r="AF98" s="6">
        <v>1322622</v>
      </c>
      <c r="AG98" s="6">
        <v>8913735</v>
      </c>
      <c r="AH98" s="6">
        <v>2085161</v>
      </c>
      <c r="AI98" s="6">
        <v>2786547</v>
      </c>
      <c r="AJ98" s="6">
        <v>19712514</v>
      </c>
      <c r="AK98" s="6">
        <v>11567845</v>
      </c>
      <c r="AL98" s="6">
        <v>3849840</v>
      </c>
      <c r="AM98" s="6">
        <v>3919664</v>
      </c>
      <c r="AN98" s="6">
        <v>12778450</v>
      </c>
      <c r="AO98" s="6">
        <v>1052784</v>
      </c>
      <c r="AP98" s="6">
        <v>4765862</v>
      </c>
      <c r="AQ98" s="6">
        <v>842513</v>
      </c>
      <c r="AR98" s="6">
        <v>6490795</v>
      </c>
      <c r="AS98" s="6">
        <v>26479279</v>
      </c>
      <c r="AT98" s="6">
        <v>2899961</v>
      </c>
      <c r="AU98" s="6">
        <v>8261689</v>
      </c>
      <c r="AV98" s="6">
        <v>626044</v>
      </c>
      <c r="AW98" s="6">
        <v>6963410</v>
      </c>
      <c r="AX98" s="6">
        <v>5736673</v>
      </c>
      <c r="AY98" s="6">
        <v>1852333</v>
      </c>
      <c r="AZ98" s="6">
        <v>582341</v>
      </c>
      <c r="BA98" s="6">
        <v>316234505</v>
      </c>
      <c r="BB98" s="8">
        <v>316234505</v>
      </c>
    </row>
    <row r="99" spans="1:54" x14ac:dyDescent="0.3">
      <c r="A99" s="6">
        <v>2014</v>
      </c>
      <c r="B99" s="6">
        <v>736759</v>
      </c>
      <c r="C99" s="6">
        <v>4840037</v>
      </c>
      <c r="D99" s="6">
        <v>2964800</v>
      </c>
      <c r="E99" s="6">
        <v>6706435</v>
      </c>
      <c r="F99" s="6">
        <v>38701278</v>
      </c>
      <c r="G99" s="6">
        <v>5342311</v>
      </c>
      <c r="H99" s="6">
        <v>3600188</v>
      </c>
      <c r="I99" s="6">
        <v>660797</v>
      </c>
      <c r="J99" s="6">
        <v>934805</v>
      </c>
      <c r="K99" s="6">
        <v>19897747</v>
      </c>
      <c r="L99" s="6">
        <v>10083850</v>
      </c>
      <c r="M99" s="6">
        <v>1417710</v>
      </c>
      <c r="N99" s="6">
        <v>3105563</v>
      </c>
      <c r="O99" s="6">
        <v>1630391</v>
      </c>
      <c r="P99" s="6">
        <v>12882438</v>
      </c>
      <c r="Q99" s="6">
        <v>6593182</v>
      </c>
      <c r="R99" s="6">
        <v>2899553</v>
      </c>
      <c r="S99" s="6">
        <v>4410415</v>
      </c>
      <c r="T99" s="6">
        <v>4648797</v>
      </c>
      <c r="U99" s="6">
        <v>6757925</v>
      </c>
      <c r="V99" s="6">
        <v>5970245</v>
      </c>
      <c r="W99" s="6">
        <v>1328903</v>
      </c>
      <c r="X99" s="6">
        <v>9914675</v>
      </c>
      <c r="Y99" s="6">
        <v>5452649</v>
      </c>
      <c r="Z99" s="6">
        <v>6058014</v>
      </c>
      <c r="AA99" s="6">
        <v>2988578</v>
      </c>
      <c r="AB99" s="6">
        <v>1019931</v>
      </c>
      <c r="AC99" s="6">
        <v>9941160</v>
      </c>
      <c r="AD99" s="6">
        <v>738658</v>
      </c>
      <c r="AE99" s="6">
        <v>1880920</v>
      </c>
      <c r="AF99" s="6">
        <v>1328684</v>
      </c>
      <c r="AG99" s="6">
        <v>8943010</v>
      </c>
      <c r="AH99" s="6">
        <v>2083207</v>
      </c>
      <c r="AI99" s="6">
        <v>2831730</v>
      </c>
      <c r="AJ99" s="6">
        <v>19773580</v>
      </c>
      <c r="AK99" s="6">
        <v>11593741</v>
      </c>
      <c r="AL99" s="6">
        <v>3875008</v>
      </c>
      <c r="AM99" s="6">
        <v>3960673</v>
      </c>
      <c r="AN99" s="6">
        <v>12790341</v>
      </c>
      <c r="AO99" s="6">
        <v>1054782</v>
      </c>
      <c r="AP99" s="6">
        <v>4824758</v>
      </c>
      <c r="AQ99" s="6">
        <v>849455</v>
      </c>
      <c r="AR99" s="6">
        <v>6540007</v>
      </c>
      <c r="AS99" s="6">
        <v>26954436</v>
      </c>
      <c r="AT99" s="6">
        <v>2938671</v>
      </c>
      <c r="AU99" s="6">
        <v>8316902</v>
      </c>
      <c r="AV99" s="6">
        <v>625665</v>
      </c>
      <c r="AW99" s="6">
        <v>7046931</v>
      </c>
      <c r="AX99" s="6">
        <v>5751272</v>
      </c>
      <c r="AY99" s="6">
        <v>1847624</v>
      </c>
      <c r="AZ99" s="6">
        <v>583334</v>
      </c>
      <c r="BA99" s="6">
        <v>318622525</v>
      </c>
      <c r="BB99" s="8">
        <v>318622525</v>
      </c>
    </row>
    <row r="100" spans="1:54" x14ac:dyDescent="0.3">
      <c r="A100" s="6">
        <v>2015</v>
      </c>
      <c r="B100" s="6">
        <v>737979</v>
      </c>
      <c r="C100" s="6">
        <v>4850858</v>
      </c>
      <c r="D100" s="6">
        <v>2975626</v>
      </c>
      <c r="E100" s="6">
        <v>6802262</v>
      </c>
      <c r="F100" s="6">
        <v>39032444</v>
      </c>
      <c r="G100" s="6">
        <v>5440445</v>
      </c>
      <c r="H100" s="6">
        <v>3593862</v>
      </c>
      <c r="I100" s="6">
        <v>672736</v>
      </c>
      <c r="J100" s="6">
        <v>944107</v>
      </c>
      <c r="K100" s="6">
        <v>20268567</v>
      </c>
      <c r="L100" s="6">
        <v>10199533</v>
      </c>
      <c r="M100" s="6">
        <v>1426320</v>
      </c>
      <c r="N100" s="6">
        <v>3118473</v>
      </c>
      <c r="O100" s="6">
        <v>1649324</v>
      </c>
      <c r="P100" s="6">
        <v>12862051</v>
      </c>
      <c r="Q100" s="6">
        <v>6610596</v>
      </c>
      <c r="R100" s="6">
        <v>2905789</v>
      </c>
      <c r="S100" s="6">
        <v>4422057</v>
      </c>
      <c r="T100" s="6">
        <v>4671211</v>
      </c>
      <c r="U100" s="6">
        <v>6794002</v>
      </c>
      <c r="V100" s="6">
        <v>6000561</v>
      </c>
      <c r="W100" s="6">
        <v>1327787</v>
      </c>
      <c r="X100" s="6">
        <v>9918170</v>
      </c>
      <c r="Y100" s="6">
        <v>5483238</v>
      </c>
      <c r="Z100" s="6">
        <v>6072640</v>
      </c>
      <c r="AA100" s="6">
        <v>2985297</v>
      </c>
      <c r="AB100" s="6">
        <v>1028317</v>
      </c>
      <c r="AC100" s="6">
        <v>10041769</v>
      </c>
      <c r="AD100" s="6">
        <v>754859</v>
      </c>
      <c r="AE100" s="6">
        <v>1893564</v>
      </c>
      <c r="AF100" s="6">
        <v>1330134</v>
      </c>
      <c r="AG100" s="6">
        <v>8960001</v>
      </c>
      <c r="AH100" s="6">
        <v>2082264</v>
      </c>
      <c r="AI100" s="6">
        <v>2883057</v>
      </c>
      <c r="AJ100" s="6">
        <v>19819347</v>
      </c>
      <c r="AK100" s="6">
        <v>11606027</v>
      </c>
      <c r="AL100" s="6">
        <v>3904353</v>
      </c>
      <c r="AM100" s="6">
        <v>4016537</v>
      </c>
      <c r="AN100" s="6">
        <v>12791124</v>
      </c>
      <c r="AO100" s="6">
        <v>1055916</v>
      </c>
      <c r="AP100" s="6">
        <v>4892423</v>
      </c>
      <c r="AQ100" s="6">
        <v>854036</v>
      </c>
      <c r="AR100" s="6">
        <v>6590726</v>
      </c>
      <c r="AS100" s="6">
        <v>27454880</v>
      </c>
      <c r="AT100" s="6">
        <v>2984917</v>
      </c>
      <c r="AU100" s="6">
        <v>8366767</v>
      </c>
      <c r="AV100" s="6">
        <v>624455</v>
      </c>
      <c r="AW100" s="6">
        <v>7152818</v>
      </c>
      <c r="AX100" s="6">
        <v>5759744</v>
      </c>
      <c r="AY100" s="6">
        <v>1839767</v>
      </c>
      <c r="AZ100" s="6">
        <v>586102</v>
      </c>
      <c r="BA100" s="6">
        <v>321039839</v>
      </c>
      <c r="BB100" s="8">
        <v>321039839</v>
      </c>
    </row>
    <row r="101" spans="1:54" x14ac:dyDescent="0.3">
      <c r="A101" s="6">
        <v>2016</v>
      </c>
      <c r="B101" s="6">
        <v>741522</v>
      </c>
      <c r="C101" s="6">
        <v>4860545</v>
      </c>
      <c r="D101" s="6">
        <v>2988231</v>
      </c>
      <c r="E101" s="6">
        <v>6908642</v>
      </c>
      <c r="F101" s="6">
        <v>39296476</v>
      </c>
      <c r="G101" s="6">
        <v>5530105</v>
      </c>
      <c r="H101" s="6">
        <v>3587685</v>
      </c>
      <c r="I101" s="6">
        <v>684336</v>
      </c>
      <c r="J101" s="6">
        <v>952698</v>
      </c>
      <c r="K101" s="6">
        <v>20656589</v>
      </c>
      <c r="L101" s="6">
        <v>10313620</v>
      </c>
      <c r="M101" s="6">
        <v>1428683</v>
      </c>
      <c r="N101" s="6">
        <v>3130869</v>
      </c>
      <c r="O101" s="6">
        <v>1680026</v>
      </c>
      <c r="P101" s="6">
        <v>12835726</v>
      </c>
      <c r="Q101" s="6">
        <v>6634007</v>
      </c>
      <c r="R101" s="6">
        <v>2907731</v>
      </c>
      <c r="S101" s="6">
        <v>4436113</v>
      </c>
      <c r="T101" s="6">
        <v>4686157</v>
      </c>
      <c r="U101" s="6">
        <v>6823721</v>
      </c>
      <c r="V101" s="6">
        <v>6024752</v>
      </c>
      <c r="W101" s="6">
        <v>1330232</v>
      </c>
      <c r="X101" s="6">
        <v>9933445</v>
      </c>
      <c r="Y101" s="6">
        <v>5525050</v>
      </c>
      <c r="Z101" s="6">
        <v>6091176</v>
      </c>
      <c r="AA101" s="6">
        <v>2985415</v>
      </c>
      <c r="AB101" s="6">
        <v>1038656</v>
      </c>
      <c r="AC101" s="6">
        <v>10156689</v>
      </c>
      <c r="AD101" s="6">
        <v>755548</v>
      </c>
      <c r="AE101" s="6">
        <v>1907603</v>
      </c>
      <c r="AF101" s="6">
        <v>1335015</v>
      </c>
      <c r="AG101" s="6">
        <v>8978416</v>
      </c>
      <c r="AH101" s="6">
        <v>2085432</v>
      </c>
      <c r="AI101" s="6">
        <v>2939254</v>
      </c>
      <c r="AJ101" s="6">
        <v>19836286</v>
      </c>
      <c r="AK101" s="6">
        <v>11622554</v>
      </c>
      <c r="AL101" s="6">
        <v>3921207</v>
      </c>
      <c r="AM101" s="6">
        <v>4085989</v>
      </c>
      <c r="AN101" s="6">
        <v>12787085</v>
      </c>
      <c r="AO101" s="6">
        <v>1057566</v>
      </c>
      <c r="AP101" s="6">
        <v>4959822</v>
      </c>
      <c r="AQ101" s="6">
        <v>861542</v>
      </c>
      <c r="AR101" s="6">
        <v>6649404</v>
      </c>
      <c r="AS101" s="6">
        <v>27904862</v>
      </c>
      <c r="AT101" s="6">
        <v>3044321</v>
      </c>
      <c r="AU101" s="6">
        <v>8414380</v>
      </c>
      <c r="AV101" s="6">
        <v>623354</v>
      </c>
      <c r="AW101" s="6">
        <v>7280934</v>
      </c>
      <c r="AX101" s="6">
        <v>5772917</v>
      </c>
      <c r="AY101" s="6">
        <v>1828637</v>
      </c>
      <c r="AZ101" s="6">
        <v>584910</v>
      </c>
      <c r="BA101" s="6">
        <v>323405935</v>
      </c>
      <c r="BB101" s="8">
        <v>323405935</v>
      </c>
    </row>
    <row r="102" spans="1:54" x14ac:dyDescent="0.3">
      <c r="A102" s="6">
        <v>2017</v>
      </c>
      <c r="B102" s="6">
        <v>739795</v>
      </c>
      <c r="C102" s="6">
        <v>4874747</v>
      </c>
      <c r="D102" s="6">
        <v>3004279</v>
      </c>
      <c r="E102" s="6">
        <v>7016270</v>
      </c>
      <c r="F102" s="6">
        <v>39536653</v>
      </c>
      <c r="G102" s="6">
        <v>5607154</v>
      </c>
      <c r="H102" s="6">
        <v>3588184</v>
      </c>
      <c r="I102" s="6">
        <v>693972</v>
      </c>
      <c r="J102" s="6">
        <v>961939</v>
      </c>
      <c r="K102" s="6">
        <v>20984400</v>
      </c>
      <c r="L102" s="6">
        <v>10429379</v>
      </c>
      <c r="M102" s="6">
        <v>1427538</v>
      </c>
      <c r="N102" s="6">
        <v>3145711</v>
      </c>
      <c r="O102" s="6">
        <v>1716943</v>
      </c>
      <c r="P102" s="6">
        <v>12802023</v>
      </c>
      <c r="Q102" s="6">
        <v>6666818</v>
      </c>
      <c r="R102" s="6">
        <v>2913123</v>
      </c>
      <c r="S102" s="6">
        <v>4454189</v>
      </c>
      <c r="T102" s="6">
        <v>4684333</v>
      </c>
      <c r="U102" s="6">
        <v>6859819</v>
      </c>
      <c r="V102" s="6">
        <v>6052177</v>
      </c>
      <c r="W102" s="6">
        <v>1335907</v>
      </c>
      <c r="X102" s="6">
        <v>9962311</v>
      </c>
      <c r="Y102" s="6">
        <v>5576606</v>
      </c>
      <c r="Z102" s="6">
        <v>6113532</v>
      </c>
      <c r="AA102" s="6">
        <v>2984100</v>
      </c>
      <c r="AB102" s="6">
        <v>1050493</v>
      </c>
      <c r="AC102" s="6">
        <v>10273419</v>
      </c>
      <c r="AD102" s="6">
        <v>755393</v>
      </c>
      <c r="AE102" s="6">
        <v>1920076</v>
      </c>
      <c r="AF102" s="6">
        <v>1342795</v>
      </c>
      <c r="AG102" s="6">
        <v>9005644</v>
      </c>
      <c r="AH102" s="6">
        <v>2088070</v>
      </c>
      <c r="AI102" s="6">
        <v>2998039</v>
      </c>
      <c r="AJ102" s="6">
        <v>19849399</v>
      </c>
      <c r="AK102" s="6">
        <v>11658609</v>
      </c>
      <c r="AL102" s="6">
        <v>3930864</v>
      </c>
      <c r="AM102" s="6">
        <v>4142776</v>
      </c>
      <c r="AN102" s="6">
        <v>12805537</v>
      </c>
      <c r="AO102" s="6">
        <v>1059639</v>
      </c>
      <c r="AP102" s="6">
        <v>5024369</v>
      </c>
      <c r="AQ102" s="6">
        <v>869666</v>
      </c>
      <c r="AR102" s="6">
        <v>6715984</v>
      </c>
      <c r="AS102" s="6">
        <v>28304596</v>
      </c>
      <c r="AT102" s="6">
        <v>3101833</v>
      </c>
      <c r="AU102" s="6">
        <v>8470020</v>
      </c>
      <c r="AV102" s="6">
        <v>623657</v>
      </c>
      <c r="AW102" s="6">
        <v>7405743</v>
      </c>
      <c r="AX102" s="6">
        <v>5795483</v>
      </c>
      <c r="AY102" s="6">
        <v>1815857</v>
      </c>
      <c r="AZ102" s="6">
        <v>579315</v>
      </c>
      <c r="BA102" s="6">
        <v>325719178</v>
      </c>
      <c r="BB102" s="8">
        <v>325719178</v>
      </c>
    </row>
    <row r="103" spans="1:54" x14ac:dyDescent="0.3">
      <c r="B103" s="9" t="s">
        <v>2</v>
      </c>
      <c r="C103" s="9" t="s">
        <v>1</v>
      </c>
      <c r="D103" s="9" t="s">
        <v>4</v>
      </c>
      <c r="E103" s="9" t="s">
        <v>3</v>
      </c>
      <c r="F103" s="9" t="s">
        <v>5</v>
      </c>
      <c r="G103" s="9" t="s">
        <v>6</v>
      </c>
      <c r="H103" s="9" t="s">
        <v>7</v>
      </c>
      <c r="I103" s="9" t="s">
        <v>9</v>
      </c>
      <c r="J103" s="9" t="s">
        <v>8</v>
      </c>
      <c r="K103" s="9" t="s">
        <v>10</v>
      </c>
      <c r="L103" s="9" t="s">
        <v>11</v>
      </c>
      <c r="M103" s="9" t="s">
        <v>12</v>
      </c>
      <c r="N103" s="9" t="s">
        <v>16</v>
      </c>
      <c r="O103" s="9" t="s">
        <v>13</v>
      </c>
      <c r="P103" s="9" t="s">
        <v>14</v>
      </c>
      <c r="Q103" s="9" t="s">
        <v>15</v>
      </c>
      <c r="R103" s="9" t="s">
        <v>17</v>
      </c>
      <c r="S103" s="9" t="s">
        <v>18</v>
      </c>
      <c r="T103" s="9" t="s">
        <v>19</v>
      </c>
      <c r="U103" s="9" t="s">
        <v>22</v>
      </c>
      <c r="V103" s="9" t="s">
        <v>21</v>
      </c>
      <c r="W103" s="9" t="s">
        <v>20</v>
      </c>
      <c r="X103" s="9" t="s">
        <v>23</v>
      </c>
      <c r="Y103" s="9" t="s">
        <v>24</v>
      </c>
      <c r="Z103" s="9" t="s">
        <v>26</v>
      </c>
      <c r="AA103" s="9" t="s">
        <v>25</v>
      </c>
      <c r="AB103" s="9" t="s">
        <v>27</v>
      </c>
      <c r="AC103" s="9" t="s">
        <v>34</v>
      </c>
      <c r="AD103" s="9" t="s">
        <v>35</v>
      </c>
      <c r="AE103" s="9" t="s">
        <v>28</v>
      </c>
      <c r="AF103" s="9" t="s">
        <v>30</v>
      </c>
      <c r="AG103" s="9" t="s">
        <v>31</v>
      </c>
      <c r="AH103" s="9" t="s">
        <v>32</v>
      </c>
      <c r="AI103" s="9" t="s">
        <v>29</v>
      </c>
      <c r="AJ103" s="9" t="s">
        <v>33</v>
      </c>
      <c r="AK103" s="9" t="s">
        <v>36</v>
      </c>
      <c r="AL103" s="9" t="s">
        <v>37</v>
      </c>
      <c r="AM103" s="9" t="s">
        <v>38</v>
      </c>
      <c r="AN103" s="9" t="s">
        <v>39</v>
      </c>
      <c r="AO103" s="9" t="s">
        <v>40</v>
      </c>
      <c r="AP103" s="9" t="s">
        <v>41</v>
      </c>
      <c r="AQ103" s="9" t="s">
        <v>42</v>
      </c>
      <c r="AR103" s="9" t="s">
        <v>43</v>
      </c>
      <c r="AS103" s="9" t="s">
        <v>44</v>
      </c>
      <c r="AT103" s="9" t="s">
        <v>45</v>
      </c>
      <c r="AU103" s="9" t="s">
        <v>47</v>
      </c>
      <c r="AV103" s="9" t="s">
        <v>46</v>
      </c>
      <c r="AW103" s="9" t="s">
        <v>48</v>
      </c>
      <c r="AX103" s="9" t="s">
        <v>50</v>
      </c>
      <c r="AY103" s="9" t="s">
        <v>49</v>
      </c>
      <c r="AZ103" s="9" t="s">
        <v>51</v>
      </c>
    </row>
    <row r="104" spans="1:54" x14ac:dyDescent="0.3">
      <c r="A104" s="7" t="s">
        <v>77</v>
      </c>
      <c r="B104" s="8" t="e">
        <f>B102-B35</f>
        <v>#VALUE!</v>
      </c>
      <c r="C104" s="8" t="e">
        <f>C102-#REF!</f>
        <v>#REF!</v>
      </c>
      <c r="D104" s="8" t="e">
        <f>D102-#REF!</f>
        <v>#REF!</v>
      </c>
      <c r="E104" s="8" t="e">
        <f>E102-#REF!</f>
        <v>#REF!</v>
      </c>
      <c r="F104" s="8" t="e">
        <f>F102-#REF!</f>
        <v>#REF!</v>
      </c>
      <c r="G104" s="8" t="e">
        <f>G102-#REF!</f>
        <v>#REF!</v>
      </c>
      <c r="H104" s="8" t="e">
        <f>H102-#REF!</f>
        <v>#REF!</v>
      </c>
      <c r="I104" s="8" t="e">
        <f>I102-#REF!</f>
        <v>#REF!</v>
      </c>
      <c r="J104" s="8" t="e">
        <f>J102-#REF!</f>
        <v>#REF!</v>
      </c>
      <c r="K104" s="8" t="e">
        <f>K102-#REF!</f>
        <v>#REF!</v>
      </c>
      <c r="L104" s="8" t="e">
        <f>L102-#REF!</f>
        <v>#REF!</v>
      </c>
      <c r="M104" s="8" t="e">
        <f>M102-M35</f>
        <v>#VALUE!</v>
      </c>
      <c r="N104" s="8" t="e">
        <f>N102-#REF!</f>
        <v>#REF!</v>
      </c>
      <c r="O104" s="8" t="e">
        <f>O102-#REF!</f>
        <v>#REF!</v>
      </c>
      <c r="P104" s="8" t="e">
        <f>P102-#REF!</f>
        <v>#REF!</v>
      </c>
      <c r="Q104" s="8" t="e">
        <f>Q102-#REF!</f>
        <v>#REF!</v>
      </c>
      <c r="R104" s="8" t="e">
        <f>R102-#REF!</f>
        <v>#REF!</v>
      </c>
      <c r="S104" s="8" t="e">
        <f>S102-#REF!</f>
        <v>#REF!</v>
      </c>
      <c r="T104" s="8" t="e">
        <f>T102-#REF!</f>
        <v>#REF!</v>
      </c>
      <c r="U104" s="8" t="e">
        <f>U102-#REF!</f>
        <v>#REF!</v>
      </c>
      <c r="V104" s="8" t="e">
        <f>V102-#REF!</f>
        <v>#REF!</v>
      </c>
      <c r="W104" s="8" t="e">
        <f>W102-#REF!</f>
        <v>#REF!</v>
      </c>
      <c r="X104" s="8" t="e">
        <f>X102-#REF!</f>
        <v>#REF!</v>
      </c>
      <c r="Y104" s="8" t="e">
        <f>Y102-#REF!</f>
        <v>#REF!</v>
      </c>
      <c r="Z104" s="8" t="e">
        <f>Z102-#REF!</f>
        <v>#REF!</v>
      </c>
      <c r="AA104" s="8" t="e">
        <f>AA102-#REF!</f>
        <v>#REF!</v>
      </c>
      <c r="AB104" s="8" t="e">
        <f>AB102-#REF!</f>
        <v>#REF!</v>
      </c>
      <c r="AC104" s="8" t="e">
        <f>AC102-#REF!</f>
        <v>#REF!</v>
      </c>
      <c r="AD104" s="8" t="e">
        <f>AD102-#REF!</f>
        <v>#REF!</v>
      </c>
      <c r="AE104" s="8" t="e">
        <f>AE102-#REF!</f>
        <v>#REF!</v>
      </c>
      <c r="AF104" s="8" t="e">
        <f>AF102-#REF!</f>
        <v>#REF!</v>
      </c>
      <c r="AG104" s="8" t="e">
        <f>AG102-#REF!</f>
        <v>#REF!</v>
      </c>
      <c r="AH104" s="8" t="e">
        <f>AH102-#REF!</f>
        <v>#REF!</v>
      </c>
      <c r="AI104" s="8" t="e">
        <f>AI102-#REF!</f>
        <v>#REF!</v>
      </c>
      <c r="AJ104" s="8" t="e">
        <f>AJ102-#REF!</f>
        <v>#REF!</v>
      </c>
      <c r="AK104" s="8" t="e">
        <f>AK102-#REF!</f>
        <v>#REF!</v>
      </c>
      <c r="AL104" s="8" t="e">
        <f>AL102-#REF!</f>
        <v>#REF!</v>
      </c>
      <c r="AM104" s="8" t="e">
        <f>AM102-#REF!</f>
        <v>#REF!</v>
      </c>
      <c r="AN104" s="8" t="e">
        <f>AN102-#REF!</f>
        <v>#REF!</v>
      </c>
      <c r="AO104" s="8" t="e">
        <f>AO102-#REF!</f>
        <v>#REF!</v>
      </c>
      <c r="AP104" s="8" t="e">
        <f>AP102-#REF!</f>
        <v>#REF!</v>
      </c>
      <c r="AQ104" s="8" t="e">
        <f>AQ102-#REF!</f>
        <v>#REF!</v>
      </c>
      <c r="AR104" s="8" t="e">
        <f>AR102-#REF!</f>
        <v>#REF!</v>
      </c>
      <c r="AS104" s="8" t="e">
        <f>AS102-#REF!</f>
        <v>#REF!</v>
      </c>
      <c r="AT104" s="8" t="e">
        <f>AT102-#REF!</f>
        <v>#REF!</v>
      </c>
      <c r="AU104" s="8" t="e">
        <f>AU102-#REF!</f>
        <v>#REF!</v>
      </c>
      <c r="AV104" s="8" t="e">
        <f>AV102-#REF!</f>
        <v>#REF!</v>
      </c>
      <c r="AW104" s="8" t="e">
        <f>AW102-#REF!</f>
        <v>#REF!</v>
      </c>
      <c r="AX104" s="8" t="e">
        <f>AX102-#REF!</f>
        <v>#REF!</v>
      </c>
      <c r="AY104" s="8" t="e">
        <f>AY102-#REF!</f>
        <v>#REF!</v>
      </c>
      <c r="AZ104" s="8" t="e">
        <f>AZ102-#REF!</f>
        <v>#REF!</v>
      </c>
      <c r="BA104" s="8" t="e">
        <f>BA102-#REF!</f>
        <v>#REF!</v>
      </c>
      <c r="BB104" s="8" t="e">
        <f>BB102-#REF!</f>
        <v>#REF!</v>
      </c>
    </row>
  </sheetData>
  <autoFilter ref="A1:BB10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5"/>
  <sheetViews>
    <sheetView tabSelected="1"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T35" sqref="T35"/>
    </sheetView>
  </sheetViews>
  <sheetFormatPr defaultRowHeight="14.4" x14ac:dyDescent="0.3"/>
  <cols>
    <col min="1" max="1" width="5.5546875" style="7" bestFit="1" customWidth="1"/>
  </cols>
  <sheetData>
    <row r="1" spans="1:54" s="10" customFormat="1" x14ac:dyDescent="0.3">
      <c r="A1" s="9"/>
      <c r="B1" s="9" t="s">
        <v>2</v>
      </c>
      <c r="C1" s="9" t="s">
        <v>1</v>
      </c>
      <c r="D1" s="9" t="s">
        <v>4</v>
      </c>
      <c r="E1" s="9" t="s">
        <v>3</v>
      </c>
      <c r="F1" s="9" t="s">
        <v>5</v>
      </c>
      <c r="G1" s="9" t="s">
        <v>6</v>
      </c>
      <c r="H1" s="9" t="s">
        <v>7</v>
      </c>
      <c r="I1" s="9" t="s">
        <v>9</v>
      </c>
      <c r="J1" s="9" t="s">
        <v>8</v>
      </c>
      <c r="K1" s="9" t="s">
        <v>10</v>
      </c>
      <c r="L1" s="9" t="s">
        <v>11</v>
      </c>
      <c r="M1" s="9" t="s">
        <v>12</v>
      </c>
      <c r="N1" s="9" t="s">
        <v>16</v>
      </c>
      <c r="O1" s="9" t="s">
        <v>13</v>
      </c>
      <c r="P1" s="9" t="s">
        <v>14</v>
      </c>
      <c r="Q1" s="9" t="s">
        <v>15</v>
      </c>
      <c r="R1" s="9" t="s">
        <v>17</v>
      </c>
      <c r="S1" s="9" t="s">
        <v>18</v>
      </c>
      <c r="T1" s="9" t="s">
        <v>19</v>
      </c>
      <c r="U1" s="9" t="s">
        <v>22</v>
      </c>
      <c r="V1" s="9" t="s">
        <v>21</v>
      </c>
      <c r="W1" s="9" t="s">
        <v>20</v>
      </c>
      <c r="X1" s="9" t="s">
        <v>23</v>
      </c>
      <c r="Y1" s="9" t="s">
        <v>24</v>
      </c>
      <c r="Z1" s="9" t="s">
        <v>26</v>
      </c>
      <c r="AA1" s="9" t="s">
        <v>25</v>
      </c>
      <c r="AB1" s="9" t="s">
        <v>27</v>
      </c>
      <c r="AC1" s="9" t="s">
        <v>34</v>
      </c>
      <c r="AD1" s="9" t="s">
        <v>35</v>
      </c>
      <c r="AE1" s="9" t="s">
        <v>28</v>
      </c>
      <c r="AF1" s="9" t="s">
        <v>30</v>
      </c>
      <c r="AG1" s="9" t="s">
        <v>31</v>
      </c>
      <c r="AH1" s="9" t="s">
        <v>32</v>
      </c>
      <c r="AI1" s="9" t="s">
        <v>29</v>
      </c>
      <c r="AJ1" s="9" t="s">
        <v>33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47</v>
      </c>
      <c r="AV1" s="9" t="s">
        <v>46</v>
      </c>
      <c r="AW1" s="9" t="s">
        <v>48</v>
      </c>
      <c r="AX1" s="9" t="s">
        <v>50</v>
      </c>
      <c r="AY1" s="9" t="s">
        <v>49</v>
      </c>
      <c r="AZ1" s="9" t="s">
        <v>51</v>
      </c>
      <c r="BA1" s="9" t="s">
        <v>0</v>
      </c>
      <c r="BB1" s="10" t="s">
        <v>76</v>
      </c>
    </row>
    <row r="2" spans="1:54" x14ac:dyDescent="0.3">
      <c r="A2" s="6">
        <v>1917</v>
      </c>
      <c r="C2">
        <f>IFERROR(RANK('Data - Clean'!C2,'Data - Clean'!$B2:$AZ2,1)+2,"N/A")</f>
        <v>35</v>
      </c>
      <c r="D2">
        <f>IFERROR(RANK('Data - Clean'!D2,'Data - Clean'!$B2:$AZ2,1)+2,"N/A")</f>
        <v>27</v>
      </c>
      <c r="E2">
        <f>IFERROR(RANK('Data - Clean'!E2,'Data - Clean'!$B2:$AZ2,1)+2,"N/A")</f>
        <v>6</v>
      </c>
      <c r="F2">
        <f>IFERROR(RANK('Data - Clean'!F2,'Data - Clean'!$B2:$AZ2,1)+2,"N/A")</f>
        <v>43</v>
      </c>
      <c r="G2">
        <f>IFERROR(RANK('Data - Clean'!G2,'Data - Clean'!$B2:$AZ2,1)+2,"N/A")</f>
        <v>20</v>
      </c>
      <c r="H2">
        <f>IFERROR(RANK('Data - Clean'!H2,'Data - Clean'!$B2:$AZ2,1)+2,"N/A")</f>
        <v>23</v>
      </c>
      <c r="I2">
        <f>IFERROR(RANK('Data - Clean'!I2,'Data - Clean'!$B2:$AZ2,1)+2,"N/A")</f>
        <v>9</v>
      </c>
      <c r="J2">
        <f>IFERROR(RANK('Data - Clean'!J2,'Data - Clean'!$B2:$AZ2,1)+2,"N/A")</f>
        <v>5</v>
      </c>
      <c r="K2">
        <f>IFERROR(RANK('Data - Clean'!K2,'Data - Clean'!$B2:$AZ2,1)+2,"N/A")</f>
        <v>19</v>
      </c>
      <c r="L2">
        <f>IFERROR(RANK('Data - Clean'!L2,'Data - Clean'!$B2:$AZ2,1)+2,"N/A")</f>
        <v>40</v>
      </c>
      <c r="N2">
        <f>IFERROR(RANK('Data - Clean'!N2,'Data - Clean'!$B2:$AZ2,1)+2,"N/A")</f>
        <v>36</v>
      </c>
      <c r="O2">
        <f>IFERROR(RANK('Data - Clean'!O2,'Data - Clean'!$B2:$AZ2,1)+2,"N/A")</f>
        <v>10</v>
      </c>
      <c r="P2">
        <f>IFERROR(RANK('Data - Clean'!P2,'Data - Clean'!$B2:$AZ2,1)+2,"N/A")</f>
        <v>49</v>
      </c>
      <c r="Q2">
        <f>IFERROR(RANK('Data - Clean'!Q2,'Data - Clean'!$B2:$AZ2,1)+2,"N/A")</f>
        <v>41</v>
      </c>
      <c r="R2">
        <f>IFERROR(RANK('Data - Clean'!R2,'Data - Clean'!$B2:$AZ2,1)+2,"N/A")</f>
        <v>28</v>
      </c>
      <c r="S2">
        <f>IFERROR(RANK('Data - Clean'!S2,'Data - Clean'!$B2:$AZ2,1)+2,"N/A")</f>
        <v>37</v>
      </c>
      <c r="T2">
        <f>IFERROR(RANK('Data - Clean'!T2,'Data - Clean'!$B2:$AZ2,1)+2,"N/A")</f>
        <v>29</v>
      </c>
      <c r="U2">
        <f>IFERROR(RANK('Data - Clean'!U2,'Data - Clean'!$B2:$AZ2,1)+2,"N/A")</f>
        <v>46</v>
      </c>
      <c r="V2">
        <f>IFERROR(RANK('Data - Clean'!V2,'Data - Clean'!$B2:$AZ2,1)+2,"N/A")</f>
        <v>24</v>
      </c>
      <c r="W2">
        <f>IFERROR(RANK('Data - Clean'!W2,'Data - Clean'!$B2:$AZ2,1)+2,"N/A")</f>
        <v>18</v>
      </c>
      <c r="X2">
        <f>IFERROR(RANK('Data - Clean'!X2,'Data - Clean'!$B2:$AZ2,1)+2,"N/A")</f>
        <v>44</v>
      </c>
      <c r="Y2">
        <f>IFERROR(RANK('Data - Clean'!Y2,'Data - Clean'!$B2:$AZ2,1)+2,"N/A")</f>
        <v>33</v>
      </c>
      <c r="Z2">
        <f>IFERROR(RANK('Data - Clean'!Z2,'Data - Clean'!$B2:$AZ2,1)+2,"N/A")</f>
        <v>45</v>
      </c>
      <c r="AA2">
        <f>IFERROR(RANK('Data - Clean'!AA2,'Data - Clean'!$B2:$AZ2,1)+2,"N/A")</f>
        <v>30</v>
      </c>
      <c r="AB2">
        <f>IFERROR(RANK('Data - Clean'!AB2,'Data - Clean'!$B2:$AZ2,1)+2,"N/A")</f>
        <v>13</v>
      </c>
      <c r="AC2">
        <f>IFERROR(RANK('Data - Clean'!AC2,'Data - Clean'!$B2:$AZ2,1)+2,"N/A")</f>
        <v>38</v>
      </c>
      <c r="AD2">
        <f>IFERROR(RANK('Data - Clean'!AD2,'Data - Clean'!$B2:$AZ2,1)+2,"N/A")</f>
        <v>16</v>
      </c>
      <c r="AE2">
        <f>IFERROR(RANK('Data - Clean'!AE2,'Data - Clean'!$B2:$AZ2,1)+2,"N/A")</f>
        <v>21</v>
      </c>
      <c r="AF2">
        <f>IFERROR(RANK('Data - Clean'!AF2,'Data - Clean'!$B2:$AZ2,1)+2,"N/A")</f>
        <v>12</v>
      </c>
      <c r="AG2">
        <f>IFERROR(RANK('Data - Clean'!AG2,'Data - Clean'!$B2:$AZ2,1)+2,"N/A")</f>
        <v>42</v>
      </c>
      <c r="AH2">
        <f>IFERROR(RANK('Data - Clean'!AH2,'Data - Clean'!$B2:$AZ2,1)+2,"N/A")</f>
        <v>7</v>
      </c>
      <c r="AI2">
        <f>IFERROR(RANK('Data - Clean'!AI2,'Data - Clean'!$B2:$AZ2,1)+2,"N/A")</f>
        <v>3</v>
      </c>
      <c r="AJ2">
        <f>IFERROR(RANK('Data - Clean'!AJ2,'Data - Clean'!$B2:$AZ2,1)+2,"N/A")</f>
        <v>51</v>
      </c>
      <c r="AK2">
        <f>IFERROR(RANK('Data - Clean'!AK2,'Data - Clean'!$B2:$AZ2,1)+2,"N/A")</f>
        <v>48</v>
      </c>
      <c r="AL2">
        <f>IFERROR(RANK('Data - Clean'!AL2,'Data - Clean'!$B2:$AZ2,1)+2,"N/A")</f>
        <v>31</v>
      </c>
      <c r="AM2">
        <f>IFERROR(RANK('Data - Clean'!AM2,'Data - Clean'!$B2:$AZ2,1)+2,"N/A")</f>
        <v>17</v>
      </c>
      <c r="AN2">
        <f>IFERROR(RANK('Data - Clean'!AN2,'Data - Clean'!$B2:$AZ2,1)+2,"N/A")</f>
        <v>50</v>
      </c>
      <c r="AO2">
        <f>IFERROR(RANK('Data - Clean'!AO2,'Data - Clean'!$B2:$AZ2,1)+2,"N/A")</f>
        <v>15</v>
      </c>
      <c r="AP2">
        <f>IFERROR(RANK('Data - Clean'!AP2,'Data - Clean'!$B2:$AZ2,1)+2,"N/A")</f>
        <v>26</v>
      </c>
      <c r="AQ2">
        <f>IFERROR(RANK('Data - Clean'!AQ2,'Data - Clean'!$B2:$AZ2,1)+2,"N/A")</f>
        <v>14</v>
      </c>
      <c r="AR2">
        <f>IFERROR(RANK('Data - Clean'!AR2,'Data - Clean'!$B2:$AZ2,1)+2,"N/A")</f>
        <v>34</v>
      </c>
      <c r="AS2">
        <f>IFERROR(RANK('Data - Clean'!AS2,'Data - Clean'!$B2:$AZ2,1)+2,"N/A")</f>
        <v>47</v>
      </c>
      <c r="AT2">
        <f>IFERROR(RANK('Data - Clean'!AT2,'Data - Clean'!$B2:$AZ2,1)+2,"N/A")</f>
        <v>11</v>
      </c>
      <c r="AU2">
        <f>IFERROR(RANK('Data - Clean'!AU2,'Data - Clean'!$B2:$AZ2,1)+2,"N/A")</f>
        <v>32</v>
      </c>
      <c r="AV2">
        <f>IFERROR(RANK('Data - Clean'!AV2,'Data - Clean'!$B2:$AZ2,1)+2,"N/A")</f>
        <v>8</v>
      </c>
      <c r="AW2">
        <f>IFERROR(RANK('Data - Clean'!AW2,'Data - Clean'!$B2:$AZ2,1)+2,"N/A")</f>
        <v>22</v>
      </c>
      <c r="AX2">
        <f>IFERROR(RANK('Data - Clean'!AX2,'Data - Clean'!$B2:$AZ2,1)+2,"N/A")</f>
        <v>39</v>
      </c>
      <c r="AY2">
        <f>IFERROR(RANK('Data - Clean'!AY2,'Data - Clean'!$B2:$AZ2,1)+2,"N/A")</f>
        <v>25</v>
      </c>
      <c r="AZ2">
        <f>IFERROR(RANK('Data - Clean'!AZ2,'Data - Clean'!$B2:$AZ2,1)+2,"N/A")</f>
        <v>4</v>
      </c>
    </row>
    <row r="3" spans="1:54" x14ac:dyDescent="0.3">
      <c r="A3" s="6">
        <v>1918</v>
      </c>
      <c r="C3">
        <f>IFERROR(RANK('Data - Clean'!C3,'Data - Clean'!$B3:$AZ3,1)+2,"N/A")</f>
        <v>34</v>
      </c>
      <c r="D3">
        <f>IFERROR(RANK('Data - Clean'!D3,'Data - Clean'!$B3:$AZ3,1)+2,"N/A")</f>
        <v>29</v>
      </c>
      <c r="E3">
        <f>IFERROR(RANK('Data - Clean'!E3,'Data - Clean'!$B3:$AZ3,1)+2,"N/A")</f>
        <v>6</v>
      </c>
      <c r="F3">
        <f>IFERROR(RANK('Data - Clean'!F3,'Data - Clean'!$B3:$AZ3,1)+2,"N/A")</f>
        <v>43</v>
      </c>
      <c r="G3">
        <f>IFERROR(RANK('Data - Clean'!G3,'Data - Clean'!$B3:$AZ3,1)+2,"N/A")</f>
        <v>20</v>
      </c>
      <c r="H3">
        <f>IFERROR(RANK('Data - Clean'!H3,'Data - Clean'!$B3:$AZ3,1)+2,"N/A")</f>
        <v>22</v>
      </c>
      <c r="I3">
        <f>IFERROR(RANK('Data - Clean'!I3,'Data - Clean'!$B3:$AZ3,1)+2,"N/A")</f>
        <v>10</v>
      </c>
      <c r="J3">
        <f>IFERROR(RANK('Data - Clean'!J3,'Data - Clean'!$B3:$AZ3,1)+2,"N/A")</f>
        <v>5</v>
      </c>
      <c r="K3">
        <f>IFERROR(RANK('Data - Clean'!K3,'Data - Clean'!$B3:$AZ3,1)+2,"N/A")</f>
        <v>19</v>
      </c>
      <c r="L3">
        <f>IFERROR(RANK('Data - Clean'!L3,'Data - Clean'!$B3:$AZ3,1)+2,"N/A")</f>
        <v>41</v>
      </c>
      <c r="N3">
        <f>IFERROR(RANK('Data - Clean'!N3,'Data - Clean'!$B3:$AZ3,1)+2,"N/A")</f>
        <v>35</v>
      </c>
      <c r="O3">
        <f>IFERROR(RANK('Data - Clean'!O3,'Data - Clean'!$B3:$AZ3,1)+2,"N/A")</f>
        <v>9</v>
      </c>
      <c r="P3">
        <f>IFERROR(RANK('Data - Clean'!P3,'Data - Clean'!$B3:$AZ3,1)+2,"N/A")</f>
        <v>49</v>
      </c>
      <c r="Q3">
        <f>IFERROR(RANK('Data - Clean'!Q3,'Data - Clean'!$B3:$AZ3,1)+2,"N/A")</f>
        <v>40</v>
      </c>
      <c r="R3">
        <f>IFERROR(RANK('Data - Clean'!R3,'Data - Clean'!$B3:$AZ3,1)+2,"N/A")</f>
        <v>26</v>
      </c>
      <c r="S3">
        <f>IFERROR(RANK('Data - Clean'!S3,'Data - Clean'!$B3:$AZ3,1)+2,"N/A")</f>
        <v>37</v>
      </c>
      <c r="T3">
        <f>IFERROR(RANK('Data - Clean'!T3,'Data - Clean'!$B3:$AZ3,1)+2,"N/A")</f>
        <v>27</v>
      </c>
      <c r="U3">
        <f>IFERROR(RANK('Data - Clean'!U3,'Data - Clean'!$B3:$AZ3,1)+2,"N/A")</f>
        <v>46</v>
      </c>
      <c r="V3">
        <f>IFERROR(RANK('Data - Clean'!V3,'Data - Clean'!$B3:$AZ3,1)+2,"N/A")</f>
        <v>25</v>
      </c>
      <c r="W3">
        <f>IFERROR(RANK('Data - Clean'!W3,'Data - Clean'!$B3:$AZ3,1)+2,"N/A")</f>
        <v>17</v>
      </c>
      <c r="X3">
        <f>IFERROR(RANK('Data - Clean'!X3,'Data - Clean'!$B3:$AZ3,1)+2,"N/A")</f>
        <v>45</v>
      </c>
      <c r="Y3">
        <f>IFERROR(RANK('Data - Clean'!Y3,'Data - Clean'!$B3:$AZ3,1)+2,"N/A")</f>
        <v>33</v>
      </c>
      <c r="Z3">
        <f>IFERROR(RANK('Data - Clean'!Z3,'Data - Clean'!$B3:$AZ3,1)+2,"N/A")</f>
        <v>44</v>
      </c>
      <c r="AA3">
        <f>IFERROR(RANK('Data - Clean'!AA3,'Data - Clean'!$B3:$AZ3,1)+2,"N/A")</f>
        <v>30</v>
      </c>
      <c r="AB3">
        <f>IFERROR(RANK('Data - Clean'!AB3,'Data - Clean'!$B3:$AZ3,1)+2,"N/A")</f>
        <v>13</v>
      </c>
      <c r="AC3">
        <f>IFERROR(RANK('Data - Clean'!AC3,'Data - Clean'!$B3:$AZ3,1)+2,"N/A")</f>
        <v>38</v>
      </c>
      <c r="AD3">
        <f>IFERROR(RANK('Data - Clean'!AD3,'Data - Clean'!$B3:$AZ3,1)+2,"N/A")</f>
        <v>16</v>
      </c>
      <c r="AE3">
        <f>IFERROR(RANK('Data - Clean'!AE3,'Data - Clean'!$B3:$AZ3,1)+2,"N/A")</f>
        <v>21</v>
      </c>
      <c r="AF3">
        <f>IFERROR(RANK('Data - Clean'!AF3,'Data - Clean'!$B3:$AZ3,1)+2,"N/A")</f>
        <v>12</v>
      </c>
      <c r="AG3">
        <f>IFERROR(RANK('Data - Clean'!AG3,'Data - Clean'!$B3:$AZ3,1)+2,"N/A")</f>
        <v>42</v>
      </c>
      <c r="AH3">
        <f>IFERROR(RANK('Data - Clean'!AH3,'Data - Clean'!$B3:$AZ3,1)+2,"N/A")</f>
        <v>8</v>
      </c>
      <c r="AI3">
        <f>IFERROR(RANK('Data - Clean'!AI3,'Data - Clean'!$B3:$AZ3,1)+2,"N/A")</f>
        <v>3</v>
      </c>
      <c r="AJ3">
        <f>IFERROR(RANK('Data - Clean'!AJ3,'Data - Clean'!$B3:$AZ3,1)+2,"N/A")</f>
        <v>51</v>
      </c>
      <c r="AK3">
        <f>IFERROR(RANK('Data - Clean'!AK3,'Data - Clean'!$B3:$AZ3,1)+2,"N/A")</f>
        <v>48</v>
      </c>
      <c r="AL3">
        <f>IFERROR(RANK('Data - Clean'!AL3,'Data - Clean'!$B3:$AZ3,1)+2,"N/A")</f>
        <v>31</v>
      </c>
      <c r="AM3">
        <f>IFERROR(RANK('Data - Clean'!AM3,'Data - Clean'!$B3:$AZ3,1)+2,"N/A")</f>
        <v>18</v>
      </c>
      <c r="AN3">
        <f>IFERROR(RANK('Data - Clean'!AN3,'Data - Clean'!$B3:$AZ3,1)+2,"N/A")</f>
        <v>50</v>
      </c>
      <c r="AO3">
        <f>IFERROR(RANK('Data - Clean'!AO3,'Data - Clean'!$B3:$AZ3,1)+2,"N/A")</f>
        <v>15</v>
      </c>
      <c r="AP3">
        <f>IFERROR(RANK('Data - Clean'!AP3,'Data - Clean'!$B3:$AZ3,1)+2,"N/A")</f>
        <v>27</v>
      </c>
      <c r="AQ3">
        <f>IFERROR(RANK('Data - Clean'!AQ3,'Data - Clean'!$B3:$AZ3,1)+2,"N/A")</f>
        <v>14</v>
      </c>
      <c r="AR3">
        <f>IFERROR(RANK('Data - Clean'!AR3,'Data - Clean'!$B3:$AZ3,1)+2,"N/A")</f>
        <v>32</v>
      </c>
      <c r="AS3">
        <f>IFERROR(RANK('Data - Clean'!AS3,'Data - Clean'!$B3:$AZ3,1)+2,"N/A")</f>
        <v>47</v>
      </c>
      <c r="AT3">
        <f>IFERROR(RANK('Data - Clean'!AT3,'Data - Clean'!$B3:$AZ3,1)+2,"N/A")</f>
        <v>11</v>
      </c>
      <c r="AU3">
        <f>IFERROR(RANK('Data - Clean'!AU3,'Data - Clean'!$B3:$AZ3,1)+2,"N/A")</f>
        <v>36</v>
      </c>
      <c r="AV3">
        <f>IFERROR(RANK('Data - Clean'!AV3,'Data - Clean'!$B3:$AZ3,1)+2,"N/A")</f>
        <v>7</v>
      </c>
      <c r="AW3">
        <f>IFERROR(RANK('Data - Clean'!AW3,'Data - Clean'!$B3:$AZ3,1)+2,"N/A")</f>
        <v>23</v>
      </c>
      <c r="AX3">
        <f>IFERROR(RANK('Data - Clean'!AX3,'Data - Clean'!$B3:$AZ3,1)+2,"N/A")</f>
        <v>39</v>
      </c>
      <c r="AY3">
        <f>IFERROR(RANK('Data - Clean'!AY3,'Data - Clean'!$B3:$AZ3,1)+2,"N/A")</f>
        <v>24</v>
      </c>
      <c r="AZ3">
        <f>IFERROR(RANK('Data - Clean'!AZ3,'Data - Clean'!$B3:$AZ3,1)+2,"N/A")</f>
        <v>4</v>
      </c>
    </row>
    <row r="4" spans="1:54" x14ac:dyDescent="0.3">
      <c r="A4" s="6">
        <v>1919</v>
      </c>
      <c r="C4">
        <f>IFERROR(RANK('Data - Clean'!C4,'Data - Clean'!$B4:$AZ4,1)+2,"N/A")</f>
        <v>34</v>
      </c>
      <c r="D4">
        <f>IFERROR(RANK('Data - Clean'!D4,'Data - Clean'!$B4:$AZ4,1)+2,"N/A")</f>
        <v>27</v>
      </c>
      <c r="E4">
        <f>IFERROR(RANK('Data - Clean'!E4,'Data - Clean'!$B4:$AZ4,1)+2,"N/A")</f>
        <v>6</v>
      </c>
      <c r="F4">
        <f>IFERROR(RANK('Data - Clean'!F4,'Data - Clean'!$B4:$AZ4,1)+2,"N/A")</f>
        <v>43</v>
      </c>
      <c r="G4">
        <f>IFERROR(RANK('Data - Clean'!G4,'Data - Clean'!$B4:$AZ4,1)+2,"N/A")</f>
        <v>20</v>
      </c>
      <c r="H4">
        <f>IFERROR(RANK('Data - Clean'!H4,'Data - Clean'!$B4:$AZ4,1)+2,"N/A")</f>
        <v>23</v>
      </c>
      <c r="I4">
        <f>IFERROR(RANK('Data - Clean'!I4,'Data - Clean'!$B4:$AZ4,1)+2,"N/A")</f>
        <v>11</v>
      </c>
      <c r="J4">
        <f>IFERROR(RANK('Data - Clean'!J4,'Data - Clean'!$B4:$AZ4,1)+2,"N/A")</f>
        <v>5</v>
      </c>
      <c r="K4">
        <f>IFERROR(RANK('Data - Clean'!K4,'Data - Clean'!$B4:$AZ4,1)+2,"N/A")</f>
        <v>19</v>
      </c>
      <c r="L4">
        <f>IFERROR(RANK('Data - Clean'!L4,'Data - Clean'!$B4:$AZ4,1)+2,"N/A")</f>
        <v>40</v>
      </c>
      <c r="N4">
        <f>IFERROR(RANK('Data - Clean'!N4,'Data - Clean'!$B4:$AZ4,1)+2,"N/A")</f>
        <v>36</v>
      </c>
      <c r="O4">
        <f>IFERROR(RANK('Data - Clean'!O4,'Data - Clean'!$B4:$AZ4,1)+2,"N/A")</f>
        <v>9</v>
      </c>
      <c r="P4">
        <f>IFERROR(RANK('Data - Clean'!P4,'Data - Clean'!$B4:$AZ4,1)+2,"N/A")</f>
        <v>49</v>
      </c>
      <c r="Q4">
        <f>IFERROR(RANK('Data - Clean'!Q4,'Data - Clean'!$B4:$AZ4,1)+2,"N/A")</f>
        <v>41</v>
      </c>
      <c r="R4">
        <f>IFERROR(RANK('Data - Clean'!R4,'Data - Clean'!$B4:$AZ4,1)+2,"N/A")</f>
        <v>28</v>
      </c>
      <c r="S4">
        <f>IFERROR(RANK('Data - Clean'!S4,'Data - Clean'!$B4:$AZ4,1)+2,"N/A")</f>
        <v>37</v>
      </c>
      <c r="T4">
        <f>IFERROR(RANK('Data - Clean'!T4,'Data - Clean'!$B4:$AZ4,1)+2,"N/A")</f>
        <v>28</v>
      </c>
      <c r="U4">
        <f>IFERROR(RANK('Data - Clean'!U4,'Data - Clean'!$B4:$AZ4,1)+2,"N/A")</f>
        <v>46</v>
      </c>
      <c r="V4">
        <f>IFERROR(RANK('Data - Clean'!V4,'Data - Clean'!$B4:$AZ4,1)+2,"N/A")</f>
        <v>24</v>
      </c>
      <c r="W4">
        <f>IFERROR(RANK('Data - Clean'!W4,'Data - Clean'!$B4:$AZ4,1)+2,"N/A")</f>
        <v>17</v>
      </c>
      <c r="X4">
        <f>IFERROR(RANK('Data - Clean'!X4,'Data - Clean'!$B4:$AZ4,1)+2,"N/A")</f>
        <v>45</v>
      </c>
      <c r="Y4">
        <f>IFERROR(RANK('Data - Clean'!Y4,'Data - Clean'!$B4:$AZ4,1)+2,"N/A")</f>
        <v>35</v>
      </c>
      <c r="Z4">
        <f>IFERROR(RANK('Data - Clean'!Z4,'Data - Clean'!$B4:$AZ4,1)+2,"N/A")</f>
        <v>44</v>
      </c>
      <c r="AA4">
        <f>IFERROR(RANK('Data - Clean'!AA4,'Data - Clean'!$B4:$AZ4,1)+2,"N/A")</f>
        <v>30</v>
      </c>
      <c r="AB4">
        <f>IFERROR(RANK('Data - Clean'!AB4,'Data - Clean'!$B4:$AZ4,1)+2,"N/A")</f>
        <v>13</v>
      </c>
      <c r="AC4">
        <f>IFERROR(RANK('Data - Clean'!AC4,'Data - Clean'!$B4:$AZ4,1)+2,"N/A")</f>
        <v>38</v>
      </c>
      <c r="AD4">
        <f>IFERROR(RANK('Data - Clean'!AD4,'Data - Clean'!$B4:$AZ4,1)+2,"N/A")</f>
        <v>16</v>
      </c>
      <c r="AE4">
        <f>IFERROR(RANK('Data - Clean'!AE4,'Data - Clean'!$B4:$AZ4,1)+2,"N/A")</f>
        <v>21</v>
      </c>
      <c r="AF4">
        <f>IFERROR(RANK('Data - Clean'!AF4,'Data - Clean'!$B4:$AZ4,1)+2,"N/A")</f>
        <v>10</v>
      </c>
      <c r="AG4">
        <f>IFERROR(RANK('Data - Clean'!AG4,'Data - Clean'!$B4:$AZ4,1)+2,"N/A")</f>
        <v>42</v>
      </c>
      <c r="AH4">
        <f>IFERROR(RANK('Data - Clean'!AH4,'Data - Clean'!$B4:$AZ4,1)+2,"N/A")</f>
        <v>8</v>
      </c>
      <c r="AI4">
        <f>IFERROR(RANK('Data - Clean'!AI4,'Data - Clean'!$B4:$AZ4,1)+2,"N/A")</f>
        <v>3</v>
      </c>
      <c r="AJ4">
        <f>IFERROR(RANK('Data - Clean'!AJ4,'Data - Clean'!$B4:$AZ4,1)+2,"N/A")</f>
        <v>51</v>
      </c>
      <c r="AK4">
        <f>IFERROR(RANK('Data - Clean'!AK4,'Data - Clean'!$B4:$AZ4,1)+2,"N/A")</f>
        <v>48</v>
      </c>
      <c r="AL4">
        <f>IFERROR(RANK('Data - Clean'!AL4,'Data - Clean'!$B4:$AZ4,1)+2,"N/A")</f>
        <v>31</v>
      </c>
      <c r="AM4">
        <f>IFERROR(RANK('Data - Clean'!AM4,'Data - Clean'!$B4:$AZ4,1)+2,"N/A")</f>
        <v>18</v>
      </c>
      <c r="AN4">
        <f>IFERROR(RANK('Data - Clean'!AN4,'Data - Clean'!$B4:$AZ4,1)+2,"N/A")</f>
        <v>50</v>
      </c>
      <c r="AO4">
        <f>IFERROR(RANK('Data - Clean'!AO4,'Data - Clean'!$B4:$AZ4,1)+2,"N/A")</f>
        <v>14</v>
      </c>
      <c r="AP4">
        <f>IFERROR(RANK('Data - Clean'!AP4,'Data - Clean'!$B4:$AZ4,1)+2,"N/A")</f>
        <v>26</v>
      </c>
      <c r="AQ4">
        <f>IFERROR(RANK('Data - Clean'!AQ4,'Data - Clean'!$B4:$AZ4,1)+2,"N/A")</f>
        <v>15</v>
      </c>
      <c r="AR4">
        <f>IFERROR(RANK('Data - Clean'!AR4,'Data - Clean'!$B4:$AZ4,1)+2,"N/A")</f>
        <v>32</v>
      </c>
      <c r="AS4">
        <f>IFERROR(RANK('Data - Clean'!AS4,'Data - Clean'!$B4:$AZ4,1)+2,"N/A")</f>
        <v>47</v>
      </c>
      <c r="AT4">
        <f>IFERROR(RANK('Data - Clean'!AT4,'Data - Clean'!$B4:$AZ4,1)+2,"N/A")</f>
        <v>12</v>
      </c>
      <c r="AU4">
        <f>IFERROR(RANK('Data - Clean'!AU4,'Data - Clean'!$B4:$AZ4,1)+2,"N/A")</f>
        <v>33</v>
      </c>
      <c r="AV4">
        <f>IFERROR(RANK('Data - Clean'!AV4,'Data - Clean'!$B4:$AZ4,1)+2,"N/A")</f>
        <v>7</v>
      </c>
      <c r="AW4">
        <f>IFERROR(RANK('Data - Clean'!AW4,'Data - Clean'!$B4:$AZ4,1)+2,"N/A")</f>
        <v>22</v>
      </c>
      <c r="AX4">
        <f>IFERROR(RANK('Data - Clean'!AX4,'Data - Clean'!$B4:$AZ4,1)+2,"N/A")</f>
        <v>39</v>
      </c>
      <c r="AY4">
        <f>IFERROR(RANK('Data - Clean'!AY4,'Data - Clean'!$B4:$AZ4,1)+2,"N/A")</f>
        <v>25</v>
      </c>
      <c r="AZ4">
        <f>IFERROR(RANK('Data - Clean'!AZ4,'Data - Clean'!$B4:$AZ4,1)+2,"N/A")</f>
        <v>4</v>
      </c>
    </row>
    <row r="5" spans="1:54" x14ac:dyDescent="0.3">
      <c r="A5" s="6">
        <v>1920</v>
      </c>
      <c r="C5">
        <f>IFERROR(RANK('Data - Clean'!C5,'Data - Clean'!$B5:$AZ5,1)+2,"N/A")</f>
        <v>34</v>
      </c>
      <c r="D5">
        <f>IFERROR(RANK('Data - Clean'!D5,'Data - Clean'!$B5:$AZ5,1)+2,"N/A")</f>
        <v>27</v>
      </c>
      <c r="E5">
        <f>IFERROR(RANK('Data - Clean'!E5,'Data - Clean'!$B5:$AZ5,1)+2,"N/A")</f>
        <v>6</v>
      </c>
      <c r="F5">
        <f>IFERROR(RANK('Data - Clean'!F5,'Data - Clean'!$B5:$AZ5,1)+2,"N/A")</f>
        <v>44</v>
      </c>
      <c r="G5">
        <f>IFERROR(RANK('Data - Clean'!G5,'Data - Clean'!$B5:$AZ5,1)+2,"N/A")</f>
        <v>19</v>
      </c>
      <c r="H5">
        <f>IFERROR(RANK('Data - Clean'!H5,'Data - Clean'!$B5:$AZ5,1)+2,"N/A")</f>
        <v>23</v>
      </c>
      <c r="I5">
        <f>IFERROR(RANK('Data - Clean'!I5,'Data - Clean'!$B5:$AZ5,1)+2,"N/A")</f>
        <v>10</v>
      </c>
      <c r="J5">
        <f>IFERROR(RANK('Data - Clean'!J5,'Data - Clean'!$B5:$AZ5,1)+2,"N/A")</f>
        <v>5</v>
      </c>
      <c r="K5">
        <f>IFERROR(RANK('Data - Clean'!K5,'Data - Clean'!$B5:$AZ5,1)+2,"N/A")</f>
        <v>20</v>
      </c>
      <c r="L5">
        <f>IFERROR(RANK('Data - Clean'!L5,'Data - Clean'!$B5:$AZ5,1)+2,"N/A")</f>
        <v>40</v>
      </c>
      <c r="N5">
        <f>IFERROR(RANK('Data - Clean'!N5,'Data - Clean'!$B5:$AZ5,1)+2,"N/A")</f>
        <v>35</v>
      </c>
      <c r="O5">
        <f>IFERROR(RANK('Data - Clean'!O5,'Data - Clean'!$B5:$AZ5,1)+2,"N/A")</f>
        <v>9</v>
      </c>
      <c r="P5">
        <f>IFERROR(RANK('Data - Clean'!P5,'Data - Clean'!$B5:$AZ5,1)+2,"N/A")</f>
        <v>49</v>
      </c>
      <c r="Q5">
        <f>IFERROR(RANK('Data - Clean'!Q5,'Data - Clean'!$B5:$AZ5,1)+2,"N/A")</f>
        <v>41</v>
      </c>
      <c r="R5">
        <f>IFERROR(RANK('Data - Clean'!R5,'Data - Clean'!$B5:$AZ5,1)+2,"N/A")</f>
        <v>28</v>
      </c>
      <c r="S5">
        <f>IFERROR(RANK('Data - Clean'!S5,'Data - Clean'!$B5:$AZ5,1)+2,"N/A")</f>
        <v>37</v>
      </c>
      <c r="T5">
        <f>IFERROR(RANK('Data - Clean'!T5,'Data - Clean'!$B5:$AZ5,1)+2,"N/A")</f>
        <v>30</v>
      </c>
      <c r="U5">
        <f>IFERROR(RANK('Data - Clean'!U5,'Data - Clean'!$B5:$AZ5,1)+2,"N/A")</f>
        <v>46</v>
      </c>
      <c r="V5">
        <f>IFERROR(RANK('Data - Clean'!V5,'Data - Clean'!$B5:$AZ5,1)+2,"N/A")</f>
        <v>24</v>
      </c>
      <c r="W5">
        <f>IFERROR(RANK('Data - Clean'!W5,'Data - Clean'!$B5:$AZ5,1)+2,"N/A")</f>
        <v>17</v>
      </c>
      <c r="X5">
        <f>IFERROR(RANK('Data - Clean'!X5,'Data - Clean'!$B5:$AZ5,1)+2,"N/A")</f>
        <v>45</v>
      </c>
      <c r="Y5">
        <f>IFERROR(RANK('Data - Clean'!Y5,'Data - Clean'!$B5:$AZ5,1)+2,"N/A")</f>
        <v>36</v>
      </c>
      <c r="Z5">
        <f>IFERROR(RANK('Data - Clean'!Z5,'Data - Clean'!$B5:$AZ5,1)+2,"N/A")</f>
        <v>43</v>
      </c>
      <c r="AA5">
        <f>IFERROR(RANK('Data - Clean'!AA5,'Data - Clean'!$B5:$AZ5,1)+2,"N/A")</f>
        <v>29</v>
      </c>
      <c r="AB5">
        <f>IFERROR(RANK('Data - Clean'!AB5,'Data - Clean'!$B5:$AZ5,1)+2,"N/A")</f>
        <v>13</v>
      </c>
      <c r="AC5">
        <f>IFERROR(RANK('Data - Clean'!AC5,'Data - Clean'!$B5:$AZ5,1)+2,"N/A")</f>
        <v>38</v>
      </c>
      <c r="AD5">
        <f>IFERROR(RANK('Data - Clean'!AD5,'Data - Clean'!$B5:$AZ5,1)+2,"N/A")</f>
        <v>16</v>
      </c>
      <c r="AE5">
        <f>IFERROR(RANK('Data - Clean'!AE5,'Data - Clean'!$B5:$AZ5,1)+2,"N/A")</f>
        <v>21</v>
      </c>
      <c r="AF5">
        <f>IFERROR(RANK('Data - Clean'!AF5,'Data - Clean'!$B5:$AZ5,1)+2,"N/A")</f>
        <v>11</v>
      </c>
      <c r="AG5">
        <f>IFERROR(RANK('Data - Clean'!AG5,'Data - Clean'!$B5:$AZ5,1)+2,"N/A")</f>
        <v>42</v>
      </c>
      <c r="AH5">
        <f>IFERROR(RANK('Data - Clean'!AH5,'Data - Clean'!$B5:$AZ5,1)+2,"N/A")</f>
        <v>8</v>
      </c>
      <c r="AI5">
        <f>IFERROR(RANK('Data - Clean'!AI5,'Data - Clean'!$B5:$AZ5,1)+2,"N/A")</f>
        <v>3</v>
      </c>
      <c r="AJ5">
        <f>IFERROR(RANK('Data - Clean'!AJ5,'Data - Clean'!$B5:$AZ5,1)+2,"N/A")</f>
        <v>51</v>
      </c>
      <c r="AK5">
        <f>IFERROR(RANK('Data - Clean'!AK5,'Data - Clean'!$B5:$AZ5,1)+2,"N/A")</f>
        <v>48</v>
      </c>
      <c r="AL5">
        <f>IFERROR(RANK('Data - Clean'!AL5,'Data - Clean'!$B5:$AZ5,1)+2,"N/A")</f>
        <v>31</v>
      </c>
      <c r="AM5">
        <f>IFERROR(RANK('Data - Clean'!AM5,'Data - Clean'!$B5:$AZ5,1)+2,"N/A")</f>
        <v>18</v>
      </c>
      <c r="AN5">
        <f>IFERROR(RANK('Data - Clean'!AN5,'Data - Clean'!$B5:$AZ5,1)+2,"N/A")</f>
        <v>50</v>
      </c>
      <c r="AO5">
        <f>IFERROR(RANK('Data - Clean'!AO5,'Data - Clean'!$B5:$AZ5,1)+2,"N/A")</f>
        <v>14</v>
      </c>
      <c r="AP5">
        <f>IFERROR(RANK('Data - Clean'!AP5,'Data - Clean'!$B5:$AZ5,1)+2,"N/A")</f>
        <v>26</v>
      </c>
      <c r="AQ5">
        <f>IFERROR(RANK('Data - Clean'!AQ5,'Data - Clean'!$B5:$AZ5,1)+2,"N/A")</f>
        <v>15</v>
      </c>
      <c r="AR5">
        <f>IFERROR(RANK('Data - Clean'!AR5,'Data - Clean'!$B5:$AZ5,1)+2,"N/A")</f>
        <v>32</v>
      </c>
      <c r="AS5">
        <f>IFERROR(RANK('Data - Clean'!AS5,'Data - Clean'!$B5:$AZ5,1)+2,"N/A")</f>
        <v>47</v>
      </c>
      <c r="AT5">
        <f>IFERROR(RANK('Data - Clean'!AT5,'Data - Clean'!$B5:$AZ5,1)+2,"N/A")</f>
        <v>12</v>
      </c>
      <c r="AU5">
        <f>IFERROR(RANK('Data - Clean'!AU5,'Data - Clean'!$B5:$AZ5,1)+2,"N/A")</f>
        <v>33</v>
      </c>
      <c r="AV5">
        <f>IFERROR(RANK('Data - Clean'!AV5,'Data - Clean'!$B5:$AZ5,1)+2,"N/A")</f>
        <v>7</v>
      </c>
      <c r="AW5">
        <f>IFERROR(RANK('Data - Clean'!AW5,'Data - Clean'!$B5:$AZ5,1)+2,"N/A")</f>
        <v>22</v>
      </c>
      <c r="AX5">
        <f>IFERROR(RANK('Data - Clean'!AX5,'Data - Clean'!$B5:$AZ5,1)+2,"N/A")</f>
        <v>39</v>
      </c>
      <c r="AY5">
        <f>IFERROR(RANK('Data - Clean'!AY5,'Data - Clean'!$B5:$AZ5,1)+2,"N/A")</f>
        <v>25</v>
      </c>
      <c r="AZ5">
        <f>IFERROR(RANK('Data - Clean'!AZ5,'Data - Clean'!$B5:$AZ5,1)+2,"N/A")</f>
        <v>4</v>
      </c>
    </row>
    <row r="6" spans="1:54" x14ac:dyDescent="0.3">
      <c r="A6" s="6">
        <v>1921</v>
      </c>
      <c r="C6">
        <f>IFERROR(RANK('Data - Clean'!C6,'Data - Clean'!$B6:$AZ6,1)+2,"N/A")</f>
        <v>34</v>
      </c>
      <c r="D6">
        <f>IFERROR(RANK('Data - Clean'!D6,'Data - Clean'!$B6:$AZ6,1)+2,"N/A")</f>
        <v>27</v>
      </c>
      <c r="E6">
        <f>IFERROR(RANK('Data - Clean'!E6,'Data - Clean'!$B6:$AZ6,1)+2,"N/A")</f>
        <v>6</v>
      </c>
      <c r="F6">
        <f>IFERROR(RANK('Data - Clean'!F6,'Data - Clean'!$B6:$AZ6,1)+2,"N/A")</f>
        <v>44</v>
      </c>
      <c r="G6">
        <f>IFERROR(RANK('Data - Clean'!G6,'Data - Clean'!$B6:$AZ6,1)+2,"N/A")</f>
        <v>19</v>
      </c>
      <c r="H6">
        <f>IFERROR(RANK('Data - Clean'!H6,'Data - Clean'!$B6:$AZ6,1)+2,"N/A")</f>
        <v>23</v>
      </c>
      <c r="I6">
        <f>IFERROR(RANK('Data - Clean'!I6,'Data - Clean'!$B6:$AZ6,1)+2,"N/A")</f>
        <v>10</v>
      </c>
      <c r="J6">
        <f>IFERROR(RANK('Data - Clean'!J6,'Data - Clean'!$B6:$AZ6,1)+2,"N/A")</f>
        <v>5</v>
      </c>
      <c r="K6">
        <f>IFERROR(RANK('Data - Clean'!K6,'Data - Clean'!$B6:$AZ6,1)+2,"N/A")</f>
        <v>20</v>
      </c>
      <c r="L6">
        <f>IFERROR(RANK('Data - Clean'!L6,'Data - Clean'!$B6:$AZ6,1)+2,"N/A")</f>
        <v>40</v>
      </c>
      <c r="N6">
        <f>IFERROR(RANK('Data - Clean'!N6,'Data - Clean'!$B6:$AZ6,1)+2,"N/A")</f>
        <v>35</v>
      </c>
      <c r="O6">
        <f>IFERROR(RANK('Data - Clean'!O6,'Data - Clean'!$B6:$AZ6,1)+2,"N/A")</f>
        <v>9</v>
      </c>
      <c r="P6">
        <f>IFERROR(RANK('Data - Clean'!P6,'Data - Clean'!$B6:$AZ6,1)+2,"N/A")</f>
        <v>49</v>
      </c>
      <c r="Q6">
        <f>IFERROR(RANK('Data - Clean'!Q6,'Data - Clean'!$B6:$AZ6,1)+2,"N/A")</f>
        <v>41</v>
      </c>
      <c r="R6">
        <f>IFERROR(RANK('Data - Clean'!R6,'Data - Clean'!$B6:$AZ6,1)+2,"N/A")</f>
        <v>28</v>
      </c>
      <c r="S6">
        <f>IFERROR(RANK('Data - Clean'!S6,'Data - Clean'!$B6:$AZ6,1)+2,"N/A")</f>
        <v>37</v>
      </c>
      <c r="T6">
        <f>IFERROR(RANK('Data - Clean'!T6,'Data - Clean'!$B6:$AZ6,1)+2,"N/A")</f>
        <v>30</v>
      </c>
      <c r="U6">
        <f>IFERROR(RANK('Data - Clean'!U6,'Data - Clean'!$B6:$AZ6,1)+2,"N/A")</f>
        <v>46</v>
      </c>
      <c r="V6">
        <f>IFERROR(RANK('Data - Clean'!V6,'Data - Clean'!$B6:$AZ6,1)+2,"N/A")</f>
        <v>25</v>
      </c>
      <c r="W6">
        <f>IFERROR(RANK('Data - Clean'!W6,'Data - Clean'!$B6:$AZ6,1)+2,"N/A")</f>
        <v>17</v>
      </c>
      <c r="X6">
        <f>IFERROR(RANK('Data - Clean'!X6,'Data - Clean'!$B6:$AZ6,1)+2,"N/A")</f>
        <v>45</v>
      </c>
      <c r="Y6">
        <f>IFERROR(RANK('Data - Clean'!Y6,'Data - Clean'!$B6:$AZ6,1)+2,"N/A")</f>
        <v>36</v>
      </c>
      <c r="Z6">
        <f>IFERROR(RANK('Data - Clean'!Z6,'Data - Clean'!$B6:$AZ6,1)+2,"N/A")</f>
        <v>43</v>
      </c>
      <c r="AA6">
        <f>IFERROR(RANK('Data - Clean'!AA6,'Data - Clean'!$B6:$AZ6,1)+2,"N/A")</f>
        <v>29</v>
      </c>
      <c r="AB6">
        <f>IFERROR(RANK('Data - Clean'!AB6,'Data - Clean'!$B6:$AZ6,1)+2,"N/A")</f>
        <v>13</v>
      </c>
      <c r="AC6">
        <f>IFERROR(RANK('Data - Clean'!AC6,'Data - Clean'!$B6:$AZ6,1)+2,"N/A")</f>
        <v>38</v>
      </c>
      <c r="AD6">
        <f>IFERROR(RANK('Data - Clean'!AD6,'Data - Clean'!$B6:$AZ6,1)+2,"N/A")</f>
        <v>15</v>
      </c>
      <c r="AE6">
        <f>IFERROR(RANK('Data - Clean'!AE6,'Data - Clean'!$B6:$AZ6,1)+2,"N/A")</f>
        <v>21</v>
      </c>
      <c r="AF6">
        <f>IFERROR(RANK('Data - Clean'!AF6,'Data - Clean'!$B6:$AZ6,1)+2,"N/A")</f>
        <v>11</v>
      </c>
      <c r="AG6">
        <f>IFERROR(RANK('Data - Clean'!AG6,'Data - Clean'!$B6:$AZ6,1)+2,"N/A")</f>
        <v>42</v>
      </c>
      <c r="AH6">
        <f>IFERROR(RANK('Data - Clean'!AH6,'Data - Clean'!$B6:$AZ6,1)+2,"N/A")</f>
        <v>8</v>
      </c>
      <c r="AI6">
        <f>IFERROR(RANK('Data - Clean'!AI6,'Data - Clean'!$B6:$AZ6,1)+2,"N/A")</f>
        <v>3</v>
      </c>
      <c r="AJ6">
        <f>IFERROR(RANK('Data - Clean'!AJ6,'Data - Clean'!$B6:$AZ6,1)+2,"N/A")</f>
        <v>51</v>
      </c>
      <c r="AK6">
        <f>IFERROR(RANK('Data - Clean'!AK6,'Data - Clean'!$B6:$AZ6,1)+2,"N/A")</f>
        <v>48</v>
      </c>
      <c r="AL6">
        <f>IFERROR(RANK('Data - Clean'!AL6,'Data - Clean'!$B6:$AZ6,1)+2,"N/A")</f>
        <v>31</v>
      </c>
      <c r="AM6">
        <f>IFERROR(RANK('Data - Clean'!AM6,'Data - Clean'!$B6:$AZ6,1)+2,"N/A")</f>
        <v>18</v>
      </c>
      <c r="AN6">
        <f>IFERROR(RANK('Data - Clean'!AN6,'Data - Clean'!$B6:$AZ6,1)+2,"N/A")</f>
        <v>50</v>
      </c>
      <c r="AO6">
        <f>IFERROR(RANK('Data - Clean'!AO6,'Data - Clean'!$B6:$AZ6,1)+2,"N/A")</f>
        <v>14</v>
      </c>
      <c r="AP6">
        <f>IFERROR(RANK('Data - Clean'!AP6,'Data - Clean'!$B6:$AZ6,1)+2,"N/A")</f>
        <v>26</v>
      </c>
      <c r="AQ6">
        <f>IFERROR(RANK('Data - Clean'!AQ6,'Data - Clean'!$B6:$AZ6,1)+2,"N/A")</f>
        <v>16</v>
      </c>
      <c r="AR6">
        <f>IFERROR(RANK('Data - Clean'!AR6,'Data - Clean'!$B6:$AZ6,1)+2,"N/A")</f>
        <v>32</v>
      </c>
      <c r="AS6">
        <f>IFERROR(RANK('Data - Clean'!AS6,'Data - Clean'!$B6:$AZ6,1)+2,"N/A")</f>
        <v>47</v>
      </c>
      <c r="AT6">
        <f>IFERROR(RANK('Data - Clean'!AT6,'Data - Clean'!$B6:$AZ6,1)+2,"N/A")</f>
        <v>12</v>
      </c>
      <c r="AU6">
        <f>IFERROR(RANK('Data - Clean'!AU6,'Data - Clean'!$B6:$AZ6,1)+2,"N/A")</f>
        <v>33</v>
      </c>
      <c r="AV6">
        <f>IFERROR(RANK('Data - Clean'!AV6,'Data - Clean'!$B6:$AZ6,1)+2,"N/A")</f>
        <v>7</v>
      </c>
      <c r="AW6">
        <f>IFERROR(RANK('Data - Clean'!AW6,'Data - Clean'!$B6:$AZ6,1)+2,"N/A")</f>
        <v>22</v>
      </c>
      <c r="AX6">
        <f>IFERROR(RANK('Data - Clean'!AX6,'Data - Clean'!$B6:$AZ6,1)+2,"N/A")</f>
        <v>39</v>
      </c>
      <c r="AY6">
        <f>IFERROR(RANK('Data - Clean'!AY6,'Data - Clean'!$B6:$AZ6,1)+2,"N/A")</f>
        <v>24</v>
      </c>
      <c r="AZ6">
        <f>IFERROR(RANK('Data - Clean'!AZ6,'Data - Clean'!$B6:$AZ6,1)+2,"N/A")</f>
        <v>4</v>
      </c>
    </row>
    <row r="7" spans="1:54" x14ac:dyDescent="0.3">
      <c r="A7" s="6">
        <v>1922</v>
      </c>
      <c r="C7">
        <f>IFERROR(RANK('Data - Clean'!C7,'Data - Clean'!$B7:$AZ7,1)+2,"N/A")</f>
        <v>35</v>
      </c>
      <c r="D7">
        <f>IFERROR(RANK('Data - Clean'!D7,'Data - Clean'!$B7:$AZ7,1)+2,"N/A")</f>
        <v>27</v>
      </c>
      <c r="E7">
        <f>IFERROR(RANK('Data - Clean'!E7,'Data - Clean'!$B7:$AZ7,1)+2,"N/A")</f>
        <v>7</v>
      </c>
      <c r="F7">
        <f>IFERROR(RANK('Data - Clean'!F7,'Data - Clean'!$B7:$AZ7,1)+2,"N/A")</f>
        <v>45</v>
      </c>
      <c r="G7">
        <f>IFERROR(RANK('Data - Clean'!G7,'Data - Clean'!$B7:$AZ7,1)+2,"N/A")</f>
        <v>19</v>
      </c>
      <c r="H7">
        <f>IFERROR(RANK('Data - Clean'!H7,'Data - Clean'!$B7:$AZ7,1)+2,"N/A")</f>
        <v>23</v>
      </c>
      <c r="I7">
        <f>IFERROR(RANK('Data - Clean'!I7,'Data - Clean'!$B7:$AZ7,1)+2,"N/A")</f>
        <v>10</v>
      </c>
      <c r="J7">
        <f>IFERROR(RANK('Data - Clean'!J7,'Data - Clean'!$B7:$AZ7,1)+2,"N/A")</f>
        <v>5</v>
      </c>
      <c r="K7">
        <f>IFERROR(RANK('Data - Clean'!K7,'Data - Clean'!$B7:$AZ7,1)+2,"N/A")</f>
        <v>20</v>
      </c>
      <c r="L7">
        <f>IFERROR(RANK('Data - Clean'!L7,'Data - Clean'!$B7:$AZ7,1)+2,"N/A")</f>
        <v>40</v>
      </c>
      <c r="N7">
        <f>IFERROR(RANK('Data - Clean'!N7,'Data - Clean'!$B7:$AZ7,1)+2,"N/A")</f>
        <v>34</v>
      </c>
      <c r="O7">
        <f>IFERROR(RANK('Data - Clean'!O7,'Data - Clean'!$B7:$AZ7,1)+2,"N/A")</f>
        <v>9</v>
      </c>
      <c r="P7">
        <f>IFERROR(RANK('Data - Clean'!P7,'Data - Clean'!$B7:$AZ7,1)+2,"N/A")</f>
        <v>49</v>
      </c>
      <c r="Q7">
        <f>IFERROR(RANK('Data - Clean'!Q7,'Data - Clean'!$B7:$AZ7,1)+2,"N/A")</f>
        <v>40</v>
      </c>
      <c r="R7">
        <f>IFERROR(RANK('Data - Clean'!R7,'Data - Clean'!$B7:$AZ7,1)+2,"N/A")</f>
        <v>28</v>
      </c>
      <c r="S7">
        <f>IFERROR(RANK('Data - Clean'!S7,'Data - Clean'!$B7:$AZ7,1)+2,"N/A")</f>
        <v>36</v>
      </c>
      <c r="T7">
        <f>IFERROR(RANK('Data - Clean'!T7,'Data - Clean'!$B7:$AZ7,1)+2,"N/A")</f>
        <v>30</v>
      </c>
      <c r="U7">
        <f>IFERROR(RANK('Data - Clean'!U7,'Data - Clean'!$B7:$AZ7,1)+2,"N/A")</f>
        <v>46</v>
      </c>
      <c r="V7">
        <f>IFERROR(RANK('Data - Clean'!V7,'Data - Clean'!$B7:$AZ7,1)+2,"N/A")</f>
        <v>25</v>
      </c>
      <c r="W7">
        <f>IFERROR(RANK('Data - Clean'!W7,'Data - Clean'!$B7:$AZ7,1)+2,"N/A")</f>
        <v>17</v>
      </c>
      <c r="X7">
        <f>IFERROR(RANK('Data - Clean'!X7,'Data - Clean'!$B7:$AZ7,1)+2,"N/A")</f>
        <v>44</v>
      </c>
      <c r="Y7">
        <f>IFERROR(RANK('Data - Clean'!Y7,'Data - Clean'!$B7:$AZ7,1)+2,"N/A")</f>
        <v>37</v>
      </c>
      <c r="Z7">
        <f>IFERROR(RANK('Data - Clean'!Z7,'Data - Clean'!$B7:$AZ7,1)+2,"N/A")</f>
        <v>43</v>
      </c>
      <c r="AA7">
        <f>IFERROR(RANK('Data - Clean'!AA7,'Data - Clean'!$B7:$AZ7,1)+2,"N/A")</f>
        <v>29</v>
      </c>
      <c r="AB7">
        <f>IFERROR(RANK('Data - Clean'!AB7,'Data - Clean'!$B7:$AZ7,1)+2,"N/A")</f>
        <v>13</v>
      </c>
      <c r="AC7">
        <f>IFERROR(RANK('Data - Clean'!AC7,'Data - Clean'!$B7:$AZ7,1)+2,"N/A")</f>
        <v>38</v>
      </c>
      <c r="AD7">
        <f>IFERROR(RANK('Data - Clean'!AD7,'Data - Clean'!$B7:$AZ7,1)+2,"N/A")</f>
        <v>15</v>
      </c>
      <c r="AE7">
        <f>IFERROR(RANK('Data - Clean'!AE7,'Data - Clean'!$B7:$AZ7,1)+2,"N/A")</f>
        <v>21</v>
      </c>
      <c r="AF7">
        <f>IFERROR(RANK('Data - Clean'!AF7,'Data - Clean'!$B7:$AZ7,1)+2,"N/A")</f>
        <v>11</v>
      </c>
      <c r="AG7">
        <f>IFERROR(RANK('Data - Clean'!AG7,'Data - Clean'!$B7:$AZ7,1)+2,"N/A")</f>
        <v>42</v>
      </c>
      <c r="AH7">
        <f>IFERROR(RANK('Data - Clean'!AH7,'Data - Clean'!$B7:$AZ7,1)+2,"N/A")</f>
        <v>8</v>
      </c>
      <c r="AI7">
        <f>IFERROR(RANK('Data - Clean'!AI7,'Data - Clean'!$B7:$AZ7,1)+2,"N/A")</f>
        <v>3</v>
      </c>
      <c r="AJ7">
        <f>IFERROR(RANK('Data - Clean'!AJ7,'Data - Clean'!$B7:$AZ7,1)+2,"N/A")</f>
        <v>51</v>
      </c>
      <c r="AK7">
        <f>IFERROR(RANK('Data - Clean'!AK7,'Data - Clean'!$B7:$AZ7,1)+2,"N/A")</f>
        <v>48</v>
      </c>
      <c r="AL7">
        <f>IFERROR(RANK('Data - Clean'!AL7,'Data - Clean'!$B7:$AZ7,1)+2,"N/A")</f>
        <v>31</v>
      </c>
      <c r="AM7">
        <f>IFERROR(RANK('Data - Clean'!AM7,'Data - Clean'!$B7:$AZ7,1)+2,"N/A")</f>
        <v>18</v>
      </c>
      <c r="AN7">
        <f>IFERROR(RANK('Data - Clean'!AN7,'Data - Clean'!$B7:$AZ7,1)+2,"N/A")</f>
        <v>50</v>
      </c>
      <c r="AO7">
        <f>IFERROR(RANK('Data - Clean'!AO7,'Data - Clean'!$B7:$AZ7,1)+2,"N/A")</f>
        <v>14</v>
      </c>
      <c r="AP7">
        <f>IFERROR(RANK('Data - Clean'!AP7,'Data - Clean'!$B7:$AZ7,1)+2,"N/A")</f>
        <v>26</v>
      </c>
      <c r="AQ7">
        <f>IFERROR(RANK('Data - Clean'!AQ7,'Data - Clean'!$B7:$AZ7,1)+2,"N/A")</f>
        <v>16</v>
      </c>
      <c r="AR7">
        <f>IFERROR(RANK('Data - Clean'!AR7,'Data - Clean'!$B7:$AZ7,1)+2,"N/A")</f>
        <v>33</v>
      </c>
      <c r="AS7">
        <f>IFERROR(RANK('Data - Clean'!AS7,'Data - Clean'!$B7:$AZ7,1)+2,"N/A")</f>
        <v>47</v>
      </c>
      <c r="AT7">
        <f>IFERROR(RANK('Data - Clean'!AT7,'Data - Clean'!$B7:$AZ7,1)+2,"N/A")</f>
        <v>12</v>
      </c>
      <c r="AU7">
        <f>IFERROR(RANK('Data - Clean'!AU7,'Data - Clean'!$B7:$AZ7,1)+2,"N/A")</f>
        <v>32</v>
      </c>
      <c r="AV7">
        <f>IFERROR(RANK('Data - Clean'!AV7,'Data - Clean'!$B7:$AZ7,1)+2,"N/A")</f>
        <v>6</v>
      </c>
      <c r="AW7">
        <f>IFERROR(RANK('Data - Clean'!AW7,'Data - Clean'!$B7:$AZ7,1)+2,"N/A")</f>
        <v>22</v>
      </c>
      <c r="AX7">
        <f>IFERROR(RANK('Data - Clean'!AX7,'Data - Clean'!$B7:$AZ7,1)+2,"N/A")</f>
        <v>39</v>
      </c>
      <c r="AY7">
        <f>IFERROR(RANK('Data - Clean'!AY7,'Data - Clean'!$B7:$AZ7,1)+2,"N/A")</f>
        <v>24</v>
      </c>
      <c r="AZ7">
        <f>IFERROR(RANK('Data - Clean'!AZ7,'Data - Clean'!$B7:$AZ7,1)+2,"N/A")</f>
        <v>4</v>
      </c>
    </row>
    <row r="8" spans="1:54" x14ac:dyDescent="0.3">
      <c r="A8" s="6">
        <v>1923</v>
      </c>
      <c r="C8">
        <f>IFERROR(RANK('Data - Clean'!C8,'Data - Clean'!$B8:$AZ8,1)+2,"N/A")</f>
        <v>35</v>
      </c>
      <c r="D8">
        <f>IFERROR(RANK('Data - Clean'!D8,'Data - Clean'!$B8:$AZ8,1)+2,"N/A")</f>
        <v>27</v>
      </c>
      <c r="E8">
        <f>IFERROR(RANK('Data - Clean'!E8,'Data - Clean'!$B8:$AZ8,1)+2,"N/A")</f>
        <v>7</v>
      </c>
      <c r="F8">
        <f>IFERROR(RANK('Data - Clean'!F8,'Data - Clean'!$B8:$AZ8,1)+2,"N/A")</f>
        <v>46</v>
      </c>
      <c r="G8">
        <f>IFERROR(RANK('Data - Clean'!G8,'Data - Clean'!$B8:$AZ8,1)+2,"N/A")</f>
        <v>19</v>
      </c>
      <c r="H8">
        <f>IFERROR(RANK('Data - Clean'!H8,'Data - Clean'!$B8:$AZ8,1)+2,"N/A")</f>
        <v>23</v>
      </c>
      <c r="I8">
        <f>IFERROR(RANK('Data - Clean'!I8,'Data - Clean'!$B8:$AZ8,1)+2,"N/A")</f>
        <v>10</v>
      </c>
      <c r="J8">
        <f>IFERROR(RANK('Data - Clean'!J8,'Data - Clean'!$B8:$AZ8,1)+2,"N/A")</f>
        <v>5</v>
      </c>
      <c r="K8">
        <f>IFERROR(RANK('Data - Clean'!K8,'Data - Clean'!$B8:$AZ8,1)+2,"N/A")</f>
        <v>20</v>
      </c>
      <c r="L8">
        <f>IFERROR(RANK('Data - Clean'!L8,'Data - Clean'!$B8:$AZ8,1)+2,"N/A")</f>
        <v>40</v>
      </c>
      <c r="N8">
        <f>IFERROR(RANK('Data - Clean'!N8,'Data - Clean'!$B8:$AZ8,1)+2,"N/A")</f>
        <v>33</v>
      </c>
      <c r="O8">
        <f>IFERROR(RANK('Data - Clean'!O8,'Data - Clean'!$B8:$AZ8,1)+2,"N/A")</f>
        <v>9</v>
      </c>
      <c r="P8">
        <f>IFERROR(RANK('Data - Clean'!P8,'Data - Clean'!$B8:$AZ8,1)+2,"N/A")</f>
        <v>49</v>
      </c>
      <c r="Q8">
        <f>IFERROR(RANK('Data - Clean'!Q8,'Data - Clean'!$B8:$AZ8,1)+2,"N/A")</f>
        <v>41</v>
      </c>
      <c r="R8">
        <f>IFERROR(RANK('Data - Clean'!R8,'Data - Clean'!$B8:$AZ8,1)+2,"N/A")</f>
        <v>28</v>
      </c>
      <c r="S8">
        <f>IFERROR(RANK('Data - Clean'!S8,'Data - Clean'!$B8:$AZ8,1)+2,"N/A")</f>
        <v>36</v>
      </c>
      <c r="T8">
        <f>IFERROR(RANK('Data - Clean'!T8,'Data - Clean'!$B8:$AZ8,1)+2,"N/A")</f>
        <v>30</v>
      </c>
      <c r="U8">
        <f>IFERROR(RANK('Data - Clean'!U8,'Data - Clean'!$B8:$AZ8,1)+2,"N/A")</f>
        <v>44</v>
      </c>
      <c r="V8">
        <f>IFERROR(RANK('Data - Clean'!V8,'Data - Clean'!$B8:$AZ8,1)+2,"N/A")</f>
        <v>24</v>
      </c>
      <c r="W8">
        <f>IFERROR(RANK('Data - Clean'!W8,'Data - Clean'!$B8:$AZ8,1)+2,"N/A")</f>
        <v>17</v>
      </c>
      <c r="X8">
        <f>IFERROR(RANK('Data - Clean'!X8,'Data - Clean'!$B8:$AZ8,1)+2,"N/A")</f>
        <v>45</v>
      </c>
      <c r="Y8">
        <f>IFERROR(RANK('Data - Clean'!Y8,'Data - Clean'!$B8:$AZ8,1)+2,"N/A")</f>
        <v>37</v>
      </c>
      <c r="Z8">
        <f>IFERROR(RANK('Data - Clean'!Z8,'Data - Clean'!$B8:$AZ8,1)+2,"N/A")</f>
        <v>42</v>
      </c>
      <c r="AA8">
        <f>IFERROR(RANK('Data - Clean'!AA8,'Data - Clean'!$B8:$AZ8,1)+2,"N/A")</f>
        <v>29</v>
      </c>
      <c r="AB8">
        <f>IFERROR(RANK('Data - Clean'!AB8,'Data - Clean'!$B8:$AZ8,1)+2,"N/A")</f>
        <v>13</v>
      </c>
      <c r="AC8">
        <f>IFERROR(RANK('Data - Clean'!AC8,'Data - Clean'!$B8:$AZ8,1)+2,"N/A")</f>
        <v>38</v>
      </c>
      <c r="AD8">
        <f>IFERROR(RANK('Data - Clean'!AD8,'Data - Clean'!$B8:$AZ8,1)+2,"N/A")</f>
        <v>14</v>
      </c>
      <c r="AE8">
        <f>IFERROR(RANK('Data - Clean'!AE8,'Data - Clean'!$B8:$AZ8,1)+2,"N/A")</f>
        <v>21</v>
      </c>
      <c r="AF8">
        <f>IFERROR(RANK('Data - Clean'!AF8,'Data - Clean'!$B8:$AZ8,1)+2,"N/A")</f>
        <v>10</v>
      </c>
      <c r="AG8">
        <f>IFERROR(RANK('Data - Clean'!AG8,'Data - Clean'!$B8:$AZ8,1)+2,"N/A")</f>
        <v>43</v>
      </c>
      <c r="AH8">
        <f>IFERROR(RANK('Data - Clean'!AH8,'Data - Clean'!$B8:$AZ8,1)+2,"N/A")</f>
        <v>8</v>
      </c>
      <c r="AI8">
        <f>IFERROR(RANK('Data - Clean'!AI8,'Data - Clean'!$B8:$AZ8,1)+2,"N/A")</f>
        <v>3</v>
      </c>
      <c r="AJ8">
        <f>IFERROR(RANK('Data - Clean'!AJ8,'Data - Clean'!$B8:$AZ8,1)+2,"N/A")</f>
        <v>51</v>
      </c>
      <c r="AK8">
        <f>IFERROR(RANK('Data - Clean'!AK8,'Data - Clean'!$B8:$AZ8,1)+2,"N/A")</f>
        <v>48</v>
      </c>
      <c r="AL8">
        <f>IFERROR(RANK('Data - Clean'!AL8,'Data - Clean'!$B8:$AZ8,1)+2,"N/A")</f>
        <v>31</v>
      </c>
      <c r="AM8">
        <f>IFERROR(RANK('Data - Clean'!AM8,'Data - Clean'!$B8:$AZ8,1)+2,"N/A")</f>
        <v>18</v>
      </c>
      <c r="AN8">
        <f>IFERROR(RANK('Data - Clean'!AN8,'Data - Clean'!$B8:$AZ8,1)+2,"N/A")</f>
        <v>50</v>
      </c>
      <c r="AO8">
        <f>IFERROR(RANK('Data - Clean'!AO8,'Data - Clean'!$B8:$AZ8,1)+2,"N/A")</f>
        <v>15</v>
      </c>
      <c r="AP8">
        <f>IFERROR(RANK('Data - Clean'!AP8,'Data - Clean'!$B8:$AZ8,1)+2,"N/A")</f>
        <v>26</v>
      </c>
      <c r="AQ8">
        <f>IFERROR(RANK('Data - Clean'!AQ8,'Data - Clean'!$B8:$AZ8,1)+2,"N/A")</f>
        <v>16</v>
      </c>
      <c r="AR8">
        <f>IFERROR(RANK('Data - Clean'!AR8,'Data - Clean'!$B8:$AZ8,1)+2,"N/A")</f>
        <v>34</v>
      </c>
      <c r="AS8">
        <f>IFERROR(RANK('Data - Clean'!AS8,'Data - Clean'!$B8:$AZ8,1)+2,"N/A")</f>
        <v>47</v>
      </c>
      <c r="AT8">
        <f>IFERROR(RANK('Data - Clean'!AT8,'Data - Clean'!$B8:$AZ8,1)+2,"N/A")</f>
        <v>12</v>
      </c>
      <c r="AU8">
        <f>IFERROR(RANK('Data - Clean'!AU8,'Data - Clean'!$B8:$AZ8,1)+2,"N/A")</f>
        <v>32</v>
      </c>
      <c r="AV8">
        <f>IFERROR(RANK('Data - Clean'!AV8,'Data - Clean'!$B8:$AZ8,1)+2,"N/A")</f>
        <v>6</v>
      </c>
      <c r="AW8">
        <f>IFERROR(RANK('Data - Clean'!AW8,'Data - Clean'!$B8:$AZ8,1)+2,"N/A")</f>
        <v>22</v>
      </c>
      <c r="AX8">
        <f>IFERROR(RANK('Data - Clean'!AX8,'Data - Clean'!$B8:$AZ8,1)+2,"N/A")</f>
        <v>39</v>
      </c>
      <c r="AY8">
        <f>IFERROR(RANK('Data - Clean'!AY8,'Data - Clean'!$B8:$AZ8,1)+2,"N/A")</f>
        <v>25</v>
      </c>
      <c r="AZ8">
        <f>IFERROR(RANK('Data - Clean'!AZ8,'Data - Clean'!$B8:$AZ8,1)+2,"N/A")</f>
        <v>4</v>
      </c>
    </row>
    <row r="9" spans="1:54" x14ac:dyDescent="0.3">
      <c r="A9" s="6">
        <v>1924</v>
      </c>
      <c r="C9">
        <f>IFERROR(RANK('Data - Clean'!C9,'Data - Clean'!$B9:$AZ9,1)+2,"N/A")</f>
        <v>34</v>
      </c>
      <c r="D9">
        <f>IFERROR(RANK('Data - Clean'!D9,'Data - Clean'!$B9:$AZ9,1)+2,"N/A")</f>
        <v>27</v>
      </c>
      <c r="E9">
        <f>IFERROR(RANK('Data - Clean'!E9,'Data - Clean'!$B9:$AZ9,1)+2,"N/A")</f>
        <v>7</v>
      </c>
      <c r="F9">
        <f>IFERROR(RANK('Data - Clean'!F9,'Data - Clean'!$B9:$AZ9,1)+2,"N/A")</f>
        <v>46</v>
      </c>
      <c r="G9">
        <f>IFERROR(RANK('Data - Clean'!G9,'Data - Clean'!$B9:$AZ9,1)+2,"N/A")</f>
        <v>19</v>
      </c>
      <c r="H9">
        <f>IFERROR(RANK('Data - Clean'!H9,'Data - Clean'!$B9:$AZ9,1)+2,"N/A")</f>
        <v>23</v>
      </c>
      <c r="I9">
        <f>IFERROR(RANK('Data - Clean'!I9,'Data - Clean'!$B9:$AZ9,1)+2,"N/A")</f>
        <v>10</v>
      </c>
      <c r="J9">
        <f>IFERROR(RANK('Data - Clean'!J9,'Data - Clean'!$B9:$AZ9,1)+2,"N/A")</f>
        <v>5</v>
      </c>
      <c r="K9">
        <f>IFERROR(RANK('Data - Clean'!K9,'Data - Clean'!$B9:$AZ9,1)+2,"N/A")</f>
        <v>20</v>
      </c>
      <c r="L9">
        <f>IFERROR(RANK('Data - Clean'!L9,'Data - Clean'!$B9:$AZ9,1)+2,"N/A")</f>
        <v>40</v>
      </c>
      <c r="N9">
        <f>IFERROR(RANK('Data - Clean'!N9,'Data - Clean'!$B9:$AZ9,1)+2,"N/A")</f>
        <v>32</v>
      </c>
      <c r="O9">
        <f>IFERROR(RANK('Data - Clean'!O9,'Data - Clean'!$B9:$AZ9,1)+2,"N/A")</f>
        <v>9</v>
      </c>
      <c r="P9">
        <f>IFERROR(RANK('Data - Clean'!P9,'Data - Clean'!$B9:$AZ9,1)+2,"N/A")</f>
        <v>49</v>
      </c>
      <c r="Q9">
        <f>IFERROR(RANK('Data - Clean'!Q9,'Data - Clean'!$B9:$AZ9,1)+2,"N/A")</f>
        <v>41</v>
      </c>
      <c r="R9">
        <f>IFERROR(RANK('Data - Clean'!R9,'Data - Clean'!$B9:$AZ9,1)+2,"N/A")</f>
        <v>28</v>
      </c>
      <c r="S9">
        <f>IFERROR(RANK('Data - Clean'!S9,'Data - Clean'!$B9:$AZ9,1)+2,"N/A")</f>
        <v>37</v>
      </c>
      <c r="T9">
        <f>IFERROR(RANK('Data - Clean'!T9,'Data - Clean'!$B9:$AZ9,1)+2,"N/A")</f>
        <v>30</v>
      </c>
      <c r="U9">
        <f>IFERROR(RANK('Data - Clean'!U9,'Data - Clean'!$B9:$AZ9,1)+2,"N/A")</f>
        <v>44</v>
      </c>
      <c r="V9">
        <f>IFERROR(RANK('Data - Clean'!V9,'Data - Clean'!$B9:$AZ9,1)+2,"N/A")</f>
        <v>24</v>
      </c>
      <c r="W9">
        <f>IFERROR(RANK('Data - Clean'!W9,'Data - Clean'!$B9:$AZ9,1)+2,"N/A")</f>
        <v>17</v>
      </c>
      <c r="X9">
        <f>IFERROR(RANK('Data - Clean'!X9,'Data - Clean'!$B9:$AZ9,1)+2,"N/A")</f>
        <v>45</v>
      </c>
      <c r="Y9">
        <f>IFERROR(RANK('Data - Clean'!Y9,'Data - Clean'!$B9:$AZ9,1)+2,"N/A")</f>
        <v>36</v>
      </c>
      <c r="Z9">
        <f>IFERROR(RANK('Data - Clean'!Z9,'Data - Clean'!$B9:$AZ9,1)+2,"N/A")</f>
        <v>42</v>
      </c>
      <c r="AA9">
        <f>IFERROR(RANK('Data - Clean'!AA9,'Data - Clean'!$B9:$AZ9,1)+2,"N/A")</f>
        <v>29</v>
      </c>
      <c r="AB9">
        <f>IFERROR(RANK('Data - Clean'!AB9,'Data - Clean'!$B9:$AZ9,1)+2,"N/A")</f>
        <v>13</v>
      </c>
      <c r="AC9">
        <f>IFERROR(RANK('Data - Clean'!AC9,'Data - Clean'!$B9:$AZ9,1)+2,"N/A")</f>
        <v>38</v>
      </c>
      <c r="AD9">
        <f>IFERROR(RANK('Data - Clean'!AD9,'Data - Clean'!$B9:$AZ9,1)+2,"N/A")</f>
        <v>14</v>
      </c>
      <c r="AE9">
        <f>IFERROR(RANK('Data - Clean'!AE9,'Data - Clean'!$B9:$AZ9,1)+2,"N/A")</f>
        <v>21</v>
      </c>
      <c r="AF9">
        <f>IFERROR(RANK('Data - Clean'!AF9,'Data - Clean'!$B9:$AZ9,1)+2,"N/A")</f>
        <v>11</v>
      </c>
      <c r="AG9">
        <f>IFERROR(RANK('Data - Clean'!AG9,'Data - Clean'!$B9:$AZ9,1)+2,"N/A")</f>
        <v>43</v>
      </c>
      <c r="AH9">
        <f>IFERROR(RANK('Data - Clean'!AH9,'Data - Clean'!$B9:$AZ9,1)+2,"N/A")</f>
        <v>8</v>
      </c>
      <c r="AI9">
        <f>IFERROR(RANK('Data - Clean'!AI9,'Data - Clean'!$B9:$AZ9,1)+2,"N/A")</f>
        <v>3</v>
      </c>
      <c r="AJ9">
        <f>IFERROR(RANK('Data - Clean'!AJ9,'Data - Clean'!$B9:$AZ9,1)+2,"N/A")</f>
        <v>51</v>
      </c>
      <c r="AK9">
        <f>IFERROR(RANK('Data - Clean'!AK9,'Data - Clean'!$B9:$AZ9,1)+2,"N/A")</f>
        <v>48</v>
      </c>
      <c r="AL9">
        <f>IFERROR(RANK('Data - Clean'!AL9,'Data - Clean'!$B9:$AZ9,1)+2,"N/A")</f>
        <v>31</v>
      </c>
      <c r="AM9">
        <f>IFERROR(RANK('Data - Clean'!AM9,'Data - Clean'!$B9:$AZ9,1)+2,"N/A")</f>
        <v>18</v>
      </c>
      <c r="AN9">
        <f>IFERROR(RANK('Data - Clean'!AN9,'Data - Clean'!$B9:$AZ9,1)+2,"N/A")</f>
        <v>50</v>
      </c>
      <c r="AO9">
        <f>IFERROR(RANK('Data - Clean'!AO9,'Data - Clean'!$B9:$AZ9,1)+2,"N/A")</f>
        <v>15</v>
      </c>
      <c r="AP9">
        <f>IFERROR(RANK('Data - Clean'!AP9,'Data - Clean'!$B9:$AZ9,1)+2,"N/A")</f>
        <v>26</v>
      </c>
      <c r="AQ9">
        <f>IFERROR(RANK('Data - Clean'!AQ9,'Data - Clean'!$B9:$AZ9,1)+2,"N/A")</f>
        <v>16</v>
      </c>
      <c r="AR9">
        <f>IFERROR(RANK('Data - Clean'!AR9,'Data - Clean'!$B9:$AZ9,1)+2,"N/A")</f>
        <v>35</v>
      </c>
      <c r="AS9">
        <f>IFERROR(RANK('Data - Clean'!AS9,'Data - Clean'!$B9:$AZ9,1)+2,"N/A")</f>
        <v>47</v>
      </c>
      <c r="AT9">
        <f>IFERROR(RANK('Data - Clean'!AT9,'Data - Clean'!$B9:$AZ9,1)+2,"N/A")</f>
        <v>12</v>
      </c>
      <c r="AU9">
        <f>IFERROR(RANK('Data - Clean'!AU9,'Data - Clean'!$B9:$AZ9,1)+2,"N/A")</f>
        <v>33</v>
      </c>
      <c r="AV9">
        <f>IFERROR(RANK('Data - Clean'!AV9,'Data - Clean'!$B9:$AZ9,1)+2,"N/A")</f>
        <v>6</v>
      </c>
      <c r="AW9">
        <f>IFERROR(RANK('Data - Clean'!AW9,'Data - Clean'!$B9:$AZ9,1)+2,"N/A")</f>
        <v>22</v>
      </c>
      <c r="AX9">
        <f>IFERROR(RANK('Data - Clean'!AX9,'Data - Clean'!$B9:$AZ9,1)+2,"N/A")</f>
        <v>39</v>
      </c>
      <c r="AY9">
        <f>IFERROR(RANK('Data - Clean'!AY9,'Data - Clean'!$B9:$AZ9,1)+2,"N/A")</f>
        <v>25</v>
      </c>
      <c r="AZ9">
        <f>IFERROR(RANK('Data - Clean'!AZ9,'Data - Clean'!$B9:$AZ9,1)+2,"N/A")</f>
        <v>4</v>
      </c>
    </row>
    <row r="10" spans="1:54" x14ac:dyDescent="0.3">
      <c r="A10" s="6">
        <v>1925</v>
      </c>
      <c r="C10">
        <f>IFERROR(RANK('Data - Clean'!C10,'Data - Clean'!$B10:$AZ10,1)+2,"N/A")</f>
        <v>36</v>
      </c>
      <c r="D10">
        <f>IFERROR(RANK('Data - Clean'!D10,'Data - Clean'!$B10:$AZ10,1)+2,"N/A")</f>
        <v>27</v>
      </c>
      <c r="E10">
        <f>IFERROR(RANK('Data - Clean'!E10,'Data - Clean'!$B10:$AZ10,1)+2,"N/A")</f>
        <v>7</v>
      </c>
      <c r="F10">
        <f>IFERROR(RANK('Data - Clean'!F10,'Data - Clean'!$B10:$AZ10,1)+2,"N/A")</f>
        <v>46</v>
      </c>
      <c r="G10">
        <f>IFERROR(RANK('Data - Clean'!G10,'Data - Clean'!$B10:$AZ10,1)+2,"N/A")</f>
        <v>19</v>
      </c>
      <c r="H10">
        <f>IFERROR(RANK('Data - Clean'!H10,'Data - Clean'!$B10:$AZ10,1)+2,"N/A")</f>
        <v>23</v>
      </c>
      <c r="I10">
        <f>IFERROR(RANK('Data - Clean'!I10,'Data - Clean'!$B10:$AZ10,1)+2,"N/A")</f>
        <v>11</v>
      </c>
      <c r="J10">
        <f>IFERROR(RANK('Data - Clean'!J10,'Data - Clean'!$B10:$AZ10,1)+2,"N/A")</f>
        <v>5</v>
      </c>
      <c r="K10">
        <f>IFERROR(RANK('Data - Clean'!K10,'Data - Clean'!$B10:$AZ10,1)+2,"N/A")</f>
        <v>20</v>
      </c>
      <c r="L10">
        <f>IFERROR(RANK('Data - Clean'!L10,'Data - Clean'!$B10:$AZ10,1)+2,"N/A")</f>
        <v>39</v>
      </c>
      <c r="N10">
        <f>IFERROR(RANK('Data - Clean'!N10,'Data - Clean'!$B10:$AZ10,1)+2,"N/A")</f>
        <v>33</v>
      </c>
      <c r="O10">
        <f>IFERROR(RANK('Data - Clean'!O10,'Data - Clean'!$B10:$AZ10,1)+2,"N/A")</f>
        <v>9</v>
      </c>
      <c r="P10">
        <f>IFERROR(RANK('Data - Clean'!P10,'Data - Clean'!$B10:$AZ10,1)+2,"N/A")</f>
        <v>49</v>
      </c>
      <c r="Q10">
        <f>IFERROR(RANK('Data - Clean'!Q10,'Data - Clean'!$B10:$AZ10,1)+2,"N/A")</f>
        <v>41</v>
      </c>
      <c r="R10">
        <f>IFERROR(RANK('Data - Clean'!R10,'Data - Clean'!$B10:$AZ10,1)+2,"N/A")</f>
        <v>28</v>
      </c>
      <c r="S10">
        <f>IFERROR(RANK('Data - Clean'!S10,'Data - Clean'!$B10:$AZ10,1)+2,"N/A")</f>
        <v>34</v>
      </c>
      <c r="T10">
        <f>IFERROR(RANK('Data - Clean'!T10,'Data - Clean'!$B10:$AZ10,1)+2,"N/A")</f>
        <v>30</v>
      </c>
      <c r="U10">
        <f>IFERROR(RANK('Data - Clean'!U10,'Data - Clean'!$B10:$AZ10,1)+2,"N/A")</f>
        <v>44</v>
      </c>
      <c r="V10">
        <f>IFERROR(RANK('Data - Clean'!V10,'Data - Clean'!$B10:$AZ10,1)+2,"N/A")</f>
        <v>24</v>
      </c>
      <c r="W10">
        <f>IFERROR(RANK('Data - Clean'!W10,'Data - Clean'!$B10:$AZ10,1)+2,"N/A")</f>
        <v>17</v>
      </c>
      <c r="X10">
        <f>IFERROR(RANK('Data - Clean'!X10,'Data - Clean'!$B10:$AZ10,1)+2,"N/A")</f>
        <v>45</v>
      </c>
      <c r="Y10">
        <f>IFERROR(RANK('Data - Clean'!Y10,'Data - Clean'!$B10:$AZ10,1)+2,"N/A")</f>
        <v>37</v>
      </c>
      <c r="Z10">
        <f>IFERROR(RANK('Data - Clean'!Z10,'Data - Clean'!$B10:$AZ10,1)+2,"N/A")</f>
        <v>42</v>
      </c>
      <c r="AA10">
        <f>IFERROR(RANK('Data - Clean'!AA10,'Data - Clean'!$B10:$AZ10,1)+2,"N/A")</f>
        <v>29</v>
      </c>
      <c r="AB10">
        <f>IFERROR(RANK('Data - Clean'!AB10,'Data - Clean'!$B10:$AZ10,1)+2,"N/A")</f>
        <v>13</v>
      </c>
      <c r="AC10">
        <f>IFERROR(RANK('Data - Clean'!AC10,'Data - Clean'!$B10:$AZ10,1)+2,"N/A")</f>
        <v>40</v>
      </c>
      <c r="AD10">
        <f>IFERROR(RANK('Data - Clean'!AD10,'Data - Clean'!$B10:$AZ10,1)+2,"N/A")</f>
        <v>14</v>
      </c>
      <c r="AE10">
        <f>IFERROR(RANK('Data - Clean'!AE10,'Data - Clean'!$B10:$AZ10,1)+2,"N/A")</f>
        <v>21</v>
      </c>
      <c r="AF10">
        <f>IFERROR(RANK('Data - Clean'!AF10,'Data - Clean'!$B10:$AZ10,1)+2,"N/A")</f>
        <v>10</v>
      </c>
      <c r="AG10">
        <f>IFERROR(RANK('Data - Clean'!AG10,'Data - Clean'!$B10:$AZ10,1)+2,"N/A")</f>
        <v>43</v>
      </c>
      <c r="AH10">
        <f>IFERROR(RANK('Data - Clean'!AH10,'Data - Clean'!$B10:$AZ10,1)+2,"N/A")</f>
        <v>8</v>
      </c>
      <c r="AI10">
        <f>IFERROR(RANK('Data - Clean'!AI10,'Data - Clean'!$B10:$AZ10,1)+2,"N/A")</f>
        <v>3</v>
      </c>
      <c r="AJ10">
        <f>IFERROR(RANK('Data - Clean'!AJ10,'Data - Clean'!$B10:$AZ10,1)+2,"N/A")</f>
        <v>51</v>
      </c>
      <c r="AK10">
        <f>IFERROR(RANK('Data - Clean'!AK10,'Data - Clean'!$B10:$AZ10,1)+2,"N/A")</f>
        <v>48</v>
      </c>
      <c r="AL10">
        <f>IFERROR(RANK('Data - Clean'!AL10,'Data - Clean'!$B10:$AZ10,1)+2,"N/A")</f>
        <v>31</v>
      </c>
      <c r="AM10">
        <f>IFERROR(RANK('Data - Clean'!AM10,'Data - Clean'!$B10:$AZ10,1)+2,"N/A")</f>
        <v>18</v>
      </c>
      <c r="AN10">
        <f>IFERROR(RANK('Data - Clean'!AN10,'Data - Clean'!$B10:$AZ10,1)+2,"N/A")</f>
        <v>50</v>
      </c>
      <c r="AO10">
        <f>IFERROR(RANK('Data - Clean'!AO10,'Data - Clean'!$B10:$AZ10,1)+2,"N/A")</f>
        <v>15</v>
      </c>
      <c r="AP10">
        <f>IFERROR(RANK('Data - Clean'!AP10,'Data - Clean'!$B10:$AZ10,1)+2,"N/A")</f>
        <v>26</v>
      </c>
      <c r="AQ10">
        <f>IFERROR(RANK('Data - Clean'!AQ10,'Data - Clean'!$B10:$AZ10,1)+2,"N/A")</f>
        <v>16</v>
      </c>
      <c r="AR10">
        <f>IFERROR(RANK('Data - Clean'!AR10,'Data - Clean'!$B10:$AZ10,1)+2,"N/A")</f>
        <v>35</v>
      </c>
      <c r="AS10">
        <f>IFERROR(RANK('Data - Clean'!AS10,'Data - Clean'!$B10:$AZ10,1)+2,"N/A")</f>
        <v>47</v>
      </c>
      <c r="AT10">
        <f>IFERROR(RANK('Data - Clean'!AT10,'Data - Clean'!$B10:$AZ10,1)+2,"N/A")</f>
        <v>12</v>
      </c>
      <c r="AU10">
        <f>IFERROR(RANK('Data - Clean'!AU10,'Data - Clean'!$B10:$AZ10,1)+2,"N/A")</f>
        <v>32</v>
      </c>
      <c r="AV10">
        <f>IFERROR(RANK('Data - Clean'!AV10,'Data - Clean'!$B10:$AZ10,1)+2,"N/A")</f>
        <v>6</v>
      </c>
      <c r="AW10">
        <f>IFERROR(RANK('Data - Clean'!AW10,'Data - Clean'!$B10:$AZ10,1)+2,"N/A")</f>
        <v>22</v>
      </c>
      <c r="AX10">
        <f>IFERROR(RANK('Data - Clean'!AX10,'Data - Clean'!$B10:$AZ10,1)+2,"N/A")</f>
        <v>38</v>
      </c>
      <c r="AY10">
        <f>IFERROR(RANK('Data - Clean'!AY10,'Data - Clean'!$B10:$AZ10,1)+2,"N/A")</f>
        <v>25</v>
      </c>
      <c r="AZ10">
        <f>IFERROR(RANK('Data - Clean'!AZ10,'Data - Clean'!$B10:$AZ10,1)+2,"N/A")</f>
        <v>4</v>
      </c>
    </row>
    <row r="11" spans="1:54" x14ac:dyDescent="0.3">
      <c r="A11" s="6">
        <v>1926</v>
      </c>
      <c r="C11">
        <f>IFERROR(RANK('Data - Clean'!C11,'Data - Clean'!$B11:$AZ11,1)+2,"N/A")</f>
        <v>37</v>
      </c>
      <c r="D11">
        <f>IFERROR(RANK('Data - Clean'!D11,'Data - Clean'!$B11:$AZ11,1)+2,"N/A")</f>
        <v>27</v>
      </c>
      <c r="E11">
        <f>IFERROR(RANK('Data - Clean'!E11,'Data - Clean'!$B11:$AZ11,1)+2,"N/A")</f>
        <v>7</v>
      </c>
      <c r="F11">
        <f>IFERROR(RANK('Data - Clean'!F11,'Data - Clean'!$B11:$AZ11,1)+2,"N/A")</f>
        <v>46</v>
      </c>
      <c r="G11">
        <f>IFERROR(RANK('Data - Clean'!G11,'Data - Clean'!$B11:$AZ11,1)+2,"N/A")</f>
        <v>19</v>
      </c>
      <c r="H11">
        <f>IFERROR(RANK('Data - Clean'!H11,'Data - Clean'!$B11:$AZ11,1)+2,"N/A")</f>
        <v>23</v>
      </c>
      <c r="I11">
        <f>IFERROR(RANK('Data - Clean'!I11,'Data - Clean'!$B11:$AZ11,1)+2,"N/A")</f>
        <v>11</v>
      </c>
      <c r="J11">
        <f>IFERROR(RANK('Data - Clean'!J11,'Data - Clean'!$B11:$AZ11,1)+2,"N/A")</f>
        <v>5</v>
      </c>
      <c r="K11">
        <f>IFERROR(RANK('Data - Clean'!K11,'Data - Clean'!$B11:$AZ11,1)+2,"N/A")</f>
        <v>21</v>
      </c>
      <c r="L11">
        <f>IFERROR(RANK('Data - Clean'!L11,'Data - Clean'!$B11:$AZ11,1)+2,"N/A")</f>
        <v>38</v>
      </c>
      <c r="N11">
        <f>IFERROR(RANK('Data - Clean'!N11,'Data - Clean'!$B11:$AZ11,1)+2,"N/A")</f>
        <v>33</v>
      </c>
      <c r="O11">
        <f>IFERROR(RANK('Data - Clean'!O11,'Data - Clean'!$B11:$AZ11,1)+2,"N/A")</f>
        <v>9</v>
      </c>
      <c r="P11">
        <f>IFERROR(RANK('Data - Clean'!P11,'Data - Clean'!$B11:$AZ11,1)+2,"N/A")</f>
        <v>49</v>
      </c>
      <c r="Q11">
        <f>IFERROR(RANK('Data - Clean'!Q11,'Data - Clean'!$B11:$AZ11,1)+2,"N/A")</f>
        <v>41</v>
      </c>
      <c r="R11">
        <f>IFERROR(RANK('Data - Clean'!R11,'Data - Clean'!$B11:$AZ11,1)+2,"N/A")</f>
        <v>28</v>
      </c>
      <c r="S11">
        <f>IFERROR(RANK('Data - Clean'!S11,'Data - Clean'!$B11:$AZ11,1)+2,"N/A")</f>
        <v>34</v>
      </c>
      <c r="T11">
        <f>IFERROR(RANK('Data - Clean'!T11,'Data - Clean'!$B11:$AZ11,1)+2,"N/A")</f>
        <v>30</v>
      </c>
      <c r="U11">
        <f>IFERROR(RANK('Data - Clean'!U11,'Data - Clean'!$B11:$AZ11,1)+2,"N/A")</f>
        <v>44</v>
      </c>
      <c r="V11">
        <f>IFERROR(RANK('Data - Clean'!V11,'Data - Clean'!$B11:$AZ11,1)+2,"N/A")</f>
        <v>24</v>
      </c>
      <c r="W11">
        <f>IFERROR(RANK('Data - Clean'!W11,'Data - Clean'!$B11:$AZ11,1)+2,"N/A")</f>
        <v>17</v>
      </c>
      <c r="X11">
        <f>IFERROR(RANK('Data - Clean'!X11,'Data - Clean'!$B11:$AZ11,1)+2,"N/A")</f>
        <v>45</v>
      </c>
      <c r="Y11">
        <f>IFERROR(RANK('Data - Clean'!Y11,'Data - Clean'!$B11:$AZ11,1)+2,"N/A")</f>
        <v>36</v>
      </c>
      <c r="Z11">
        <f>IFERROR(RANK('Data - Clean'!Z11,'Data - Clean'!$B11:$AZ11,1)+2,"N/A")</f>
        <v>42</v>
      </c>
      <c r="AA11">
        <f>IFERROR(RANK('Data - Clean'!AA11,'Data - Clean'!$B11:$AZ11,1)+2,"N/A")</f>
        <v>29</v>
      </c>
      <c r="AB11">
        <f>IFERROR(RANK('Data - Clean'!AB11,'Data - Clean'!$B11:$AZ11,1)+2,"N/A")</f>
        <v>13</v>
      </c>
      <c r="AC11">
        <f>IFERROR(RANK('Data - Clean'!AC11,'Data - Clean'!$B11:$AZ11,1)+2,"N/A")</f>
        <v>40</v>
      </c>
      <c r="AD11">
        <f>IFERROR(RANK('Data - Clean'!AD11,'Data - Clean'!$B11:$AZ11,1)+2,"N/A")</f>
        <v>14</v>
      </c>
      <c r="AE11">
        <f>IFERROR(RANK('Data - Clean'!AE11,'Data - Clean'!$B11:$AZ11,1)+2,"N/A")</f>
        <v>20</v>
      </c>
      <c r="AF11">
        <f>IFERROR(RANK('Data - Clean'!AF11,'Data - Clean'!$B11:$AZ11,1)+2,"N/A")</f>
        <v>10</v>
      </c>
      <c r="AG11">
        <f>IFERROR(RANK('Data - Clean'!AG11,'Data - Clean'!$B11:$AZ11,1)+2,"N/A")</f>
        <v>43</v>
      </c>
      <c r="AH11">
        <f>IFERROR(RANK('Data - Clean'!AH11,'Data - Clean'!$B11:$AZ11,1)+2,"N/A")</f>
        <v>7</v>
      </c>
      <c r="AI11">
        <f>IFERROR(RANK('Data - Clean'!AI11,'Data - Clean'!$B11:$AZ11,1)+2,"N/A")</f>
        <v>3</v>
      </c>
      <c r="AJ11">
        <f>IFERROR(RANK('Data - Clean'!AJ11,'Data - Clean'!$B11:$AZ11,1)+2,"N/A")</f>
        <v>51</v>
      </c>
      <c r="AK11">
        <f>IFERROR(RANK('Data - Clean'!AK11,'Data - Clean'!$B11:$AZ11,1)+2,"N/A")</f>
        <v>48</v>
      </c>
      <c r="AL11">
        <f>IFERROR(RANK('Data - Clean'!AL11,'Data - Clean'!$B11:$AZ11,1)+2,"N/A")</f>
        <v>31</v>
      </c>
      <c r="AM11">
        <f>IFERROR(RANK('Data - Clean'!AM11,'Data - Clean'!$B11:$AZ11,1)+2,"N/A")</f>
        <v>18</v>
      </c>
      <c r="AN11">
        <f>IFERROR(RANK('Data - Clean'!AN11,'Data - Clean'!$B11:$AZ11,1)+2,"N/A")</f>
        <v>50</v>
      </c>
      <c r="AO11">
        <f>IFERROR(RANK('Data - Clean'!AO11,'Data - Clean'!$B11:$AZ11,1)+2,"N/A")</f>
        <v>15</v>
      </c>
      <c r="AP11">
        <f>IFERROR(RANK('Data - Clean'!AP11,'Data - Clean'!$B11:$AZ11,1)+2,"N/A")</f>
        <v>26</v>
      </c>
      <c r="AQ11">
        <f>IFERROR(RANK('Data - Clean'!AQ11,'Data - Clean'!$B11:$AZ11,1)+2,"N/A")</f>
        <v>16</v>
      </c>
      <c r="AR11">
        <f>IFERROR(RANK('Data - Clean'!AR11,'Data - Clean'!$B11:$AZ11,1)+2,"N/A")</f>
        <v>35</v>
      </c>
      <c r="AS11">
        <f>IFERROR(RANK('Data - Clean'!AS11,'Data - Clean'!$B11:$AZ11,1)+2,"N/A")</f>
        <v>47</v>
      </c>
      <c r="AT11">
        <f>IFERROR(RANK('Data - Clean'!AT11,'Data - Clean'!$B11:$AZ11,1)+2,"N/A")</f>
        <v>12</v>
      </c>
      <c r="AU11">
        <f>IFERROR(RANK('Data - Clean'!AU11,'Data - Clean'!$B11:$AZ11,1)+2,"N/A")</f>
        <v>32</v>
      </c>
      <c r="AV11">
        <f>IFERROR(RANK('Data - Clean'!AV11,'Data - Clean'!$B11:$AZ11,1)+2,"N/A")</f>
        <v>6</v>
      </c>
      <c r="AW11">
        <f>IFERROR(RANK('Data - Clean'!AW11,'Data - Clean'!$B11:$AZ11,1)+2,"N/A")</f>
        <v>22</v>
      </c>
      <c r="AX11">
        <f>IFERROR(RANK('Data - Clean'!AX11,'Data - Clean'!$B11:$AZ11,1)+2,"N/A")</f>
        <v>39</v>
      </c>
      <c r="AY11">
        <f>IFERROR(RANK('Data - Clean'!AY11,'Data - Clean'!$B11:$AZ11,1)+2,"N/A")</f>
        <v>25</v>
      </c>
      <c r="AZ11">
        <f>IFERROR(RANK('Data - Clean'!AZ11,'Data - Clean'!$B11:$AZ11,1)+2,"N/A")</f>
        <v>4</v>
      </c>
    </row>
    <row r="12" spans="1:54" x14ac:dyDescent="0.3">
      <c r="A12" s="6">
        <v>1927</v>
      </c>
      <c r="C12">
        <f>IFERROR(RANK('Data - Clean'!C12,'Data - Clean'!$B12:$AZ12,1)+2,"N/A")</f>
        <v>37</v>
      </c>
      <c r="D12">
        <f>IFERROR(RANK('Data - Clean'!D12,'Data - Clean'!$B12:$AZ12,1)+2,"N/A")</f>
        <v>28</v>
      </c>
      <c r="E12">
        <f>IFERROR(RANK('Data - Clean'!E12,'Data - Clean'!$B12:$AZ12,1)+2,"N/A")</f>
        <v>8</v>
      </c>
      <c r="F12">
        <f>IFERROR(RANK('Data - Clean'!F12,'Data - Clean'!$B12:$AZ12,1)+2,"N/A")</f>
        <v>46</v>
      </c>
      <c r="G12">
        <f>IFERROR(RANK('Data - Clean'!G12,'Data - Clean'!$B12:$AZ12,1)+2,"N/A")</f>
        <v>19</v>
      </c>
      <c r="H12">
        <f>IFERROR(RANK('Data - Clean'!H12,'Data - Clean'!$B12:$AZ12,1)+2,"N/A")</f>
        <v>23</v>
      </c>
      <c r="I12">
        <f>IFERROR(RANK('Data - Clean'!I12,'Data - Clean'!$B12:$AZ12,1)+2,"N/A")</f>
        <v>11</v>
      </c>
      <c r="J12">
        <f>IFERROR(RANK('Data - Clean'!J12,'Data - Clean'!$B12:$AZ12,1)+2,"N/A")</f>
        <v>5</v>
      </c>
      <c r="K12">
        <f>IFERROR(RANK('Data - Clean'!K12,'Data - Clean'!$B12:$AZ12,1)+2,"N/A")</f>
        <v>21</v>
      </c>
      <c r="L12">
        <f>IFERROR(RANK('Data - Clean'!L12,'Data - Clean'!$B12:$AZ12,1)+2,"N/A")</f>
        <v>38</v>
      </c>
      <c r="N12">
        <f>IFERROR(RANK('Data - Clean'!N12,'Data - Clean'!$B12:$AZ12,1)+2,"N/A")</f>
        <v>33</v>
      </c>
      <c r="O12">
        <f>IFERROR(RANK('Data - Clean'!O12,'Data - Clean'!$B12:$AZ12,1)+2,"N/A")</f>
        <v>9</v>
      </c>
      <c r="P12">
        <f>IFERROR(RANK('Data - Clean'!P12,'Data - Clean'!$B12:$AZ12,1)+2,"N/A")</f>
        <v>49</v>
      </c>
      <c r="Q12">
        <f>IFERROR(RANK('Data - Clean'!Q12,'Data - Clean'!$B12:$AZ12,1)+2,"N/A")</f>
        <v>41</v>
      </c>
      <c r="R12">
        <f>IFERROR(RANK('Data - Clean'!R12,'Data - Clean'!$B12:$AZ12,1)+2,"N/A")</f>
        <v>27</v>
      </c>
      <c r="S12">
        <f>IFERROR(RANK('Data - Clean'!S12,'Data - Clean'!$B12:$AZ12,1)+2,"N/A")</f>
        <v>34</v>
      </c>
      <c r="T12">
        <f>IFERROR(RANK('Data - Clean'!T12,'Data - Clean'!$B12:$AZ12,1)+2,"N/A")</f>
        <v>30</v>
      </c>
      <c r="U12">
        <f>IFERROR(RANK('Data - Clean'!U12,'Data - Clean'!$B12:$AZ12,1)+2,"N/A")</f>
        <v>44</v>
      </c>
      <c r="V12">
        <f>IFERROR(RANK('Data - Clean'!V12,'Data - Clean'!$B12:$AZ12,1)+2,"N/A")</f>
        <v>24</v>
      </c>
      <c r="W12">
        <f>IFERROR(RANK('Data - Clean'!W12,'Data - Clean'!$B12:$AZ12,1)+2,"N/A")</f>
        <v>17</v>
      </c>
      <c r="X12">
        <f>IFERROR(RANK('Data - Clean'!X12,'Data - Clean'!$B12:$AZ12,1)+2,"N/A")</f>
        <v>45</v>
      </c>
      <c r="Y12">
        <f>IFERROR(RANK('Data - Clean'!Y12,'Data - Clean'!$B12:$AZ12,1)+2,"N/A")</f>
        <v>35</v>
      </c>
      <c r="Z12">
        <f>IFERROR(RANK('Data - Clean'!Z12,'Data - Clean'!$B12:$AZ12,1)+2,"N/A")</f>
        <v>42</v>
      </c>
      <c r="AA12">
        <f>IFERROR(RANK('Data - Clean'!AA12,'Data - Clean'!$B12:$AZ12,1)+2,"N/A")</f>
        <v>29</v>
      </c>
      <c r="AB12">
        <f>IFERROR(RANK('Data - Clean'!AB12,'Data - Clean'!$B12:$AZ12,1)+2,"N/A")</f>
        <v>13</v>
      </c>
      <c r="AC12">
        <f>IFERROR(RANK('Data - Clean'!AC12,'Data - Clean'!$B12:$AZ12,1)+2,"N/A")</f>
        <v>40</v>
      </c>
      <c r="AD12">
        <f>IFERROR(RANK('Data - Clean'!AD12,'Data - Clean'!$B12:$AZ12,1)+2,"N/A")</f>
        <v>14</v>
      </c>
      <c r="AE12">
        <f>IFERROR(RANK('Data - Clean'!AE12,'Data - Clean'!$B12:$AZ12,1)+2,"N/A")</f>
        <v>20</v>
      </c>
      <c r="AF12">
        <f>IFERROR(RANK('Data - Clean'!AF12,'Data - Clean'!$B12:$AZ12,1)+2,"N/A")</f>
        <v>10</v>
      </c>
      <c r="AG12">
        <f>IFERROR(RANK('Data - Clean'!AG12,'Data - Clean'!$B12:$AZ12,1)+2,"N/A")</f>
        <v>43</v>
      </c>
      <c r="AH12">
        <f>IFERROR(RANK('Data - Clean'!AH12,'Data - Clean'!$B12:$AZ12,1)+2,"N/A")</f>
        <v>7</v>
      </c>
      <c r="AI12">
        <f>IFERROR(RANK('Data - Clean'!AI12,'Data - Clean'!$B12:$AZ12,1)+2,"N/A")</f>
        <v>3</v>
      </c>
      <c r="AJ12">
        <f>IFERROR(RANK('Data - Clean'!AJ12,'Data - Clean'!$B12:$AZ12,1)+2,"N/A")</f>
        <v>51</v>
      </c>
      <c r="AK12">
        <f>IFERROR(RANK('Data - Clean'!AK12,'Data - Clean'!$B12:$AZ12,1)+2,"N/A")</f>
        <v>48</v>
      </c>
      <c r="AL12">
        <f>IFERROR(RANK('Data - Clean'!AL12,'Data - Clean'!$B12:$AZ12,1)+2,"N/A")</f>
        <v>31</v>
      </c>
      <c r="AM12">
        <f>IFERROR(RANK('Data - Clean'!AM12,'Data - Clean'!$B12:$AZ12,1)+2,"N/A")</f>
        <v>18</v>
      </c>
      <c r="AN12">
        <f>IFERROR(RANK('Data - Clean'!AN12,'Data - Clean'!$B12:$AZ12,1)+2,"N/A")</f>
        <v>50</v>
      </c>
      <c r="AO12">
        <f>IFERROR(RANK('Data - Clean'!AO12,'Data - Clean'!$B12:$AZ12,1)+2,"N/A")</f>
        <v>15</v>
      </c>
      <c r="AP12">
        <f>IFERROR(RANK('Data - Clean'!AP12,'Data - Clean'!$B12:$AZ12,1)+2,"N/A")</f>
        <v>26</v>
      </c>
      <c r="AQ12">
        <f>IFERROR(RANK('Data - Clean'!AQ12,'Data - Clean'!$B12:$AZ12,1)+2,"N/A")</f>
        <v>16</v>
      </c>
      <c r="AR12">
        <f>IFERROR(RANK('Data - Clean'!AR12,'Data - Clean'!$B12:$AZ12,1)+2,"N/A")</f>
        <v>36</v>
      </c>
      <c r="AS12">
        <f>IFERROR(RANK('Data - Clean'!AS12,'Data - Clean'!$B12:$AZ12,1)+2,"N/A")</f>
        <v>47</v>
      </c>
      <c r="AT12">
        <f>IFERROR(RANK('Data - Clean'!AT12,'Data - Clean'!$B12:$AZ12,1)+2,"N/A")</f>
        <v>12</v>
      </c>
      <c r="AU12">
        <f>IFERROR(RANK('Data - Clean'!AU12,'Data - Clean'!$B12:$AZ12,1)+2,"N/A")</f>
        <v>32</v>
      </c>
      <c r="AV12">
        <f>IFERROR(RANK('Data - Clean'!AV12,'Data - Clean'!$B12:$AZ12,1)+2,"N/A")</f>
        <v>6</v>
      </c>
      <c r="AW12">
        <f>IFERROR(RANK('Data - Clean'!AW12,'Data - Clean'!$B12:$AZ12,1)+2,"N/A")</f>
        <v>22</v>
      </c>
      <c r="AX12">
        <f>IFERROR(RANK('Data - Clean'!AX12,'Data - Clean'!$B12:$AZ12,1)+2,"N/A")</f>
        <v>39</v>
      </c>
      <c r="AY12">
        <f>IFERROR(RANK('Data - Clean'!AY12,'Data - Clean'!$B12:$AZ12,1)+2,"N/A")</f>
        <v>25</v>
      </c>
      <c r="AZ12">
        <f>IFERROR(RANK('Data - Clean'!AZ12,'Data - Clean'!$B12:$AZ12,1)+2,"N/A")</f>
        <v>4</v>
      </c>
    </row>
    <row r="13" spans="1:54" x14ac:dyDescent="0.3">
      <c r="A13" s="6">
        <v>1928</v>
      </c>
      <c r="C13">
        <f>IFERROR(RANK('Data - Clean'!C13,'Data - Clean'!$B13:$AZ13,1)+2,"N/A")</f>
        <v>37</v>
      </c>
      <c r="D13">
        <f>IFERROR(RANK('Data - Clean'!D13,'Data - Clean'!$B13:$AZ13,1)+2,"N/A")</f>
        <v>27</v>
      </c>
      <c r="E13">
        <f>IFERROR(RANK('Data - Clean'!E13,'Data - Clean'!$B13:$AZ13,1)+2,"N/A")</f>
        <v>8</v>
      </c>
      <c r="F13">
        <f>IFERROR(RANK('Data - Clean'!F13,'Data - Clean'!$B13:$AZ13,1)+2,"N/A")</f>
        <v>46</v>
      </c>
      <c r="G13">
        <f>IFERROR(RANK('Data - Clean'!G13,'Data - Clean'!$B13:$AZ13,1)+2,"N/A")</f>
        <v>19</v>
      </c>
      <c r="H13">
        <f>IFERROR(RANK('Data - Clean'!H13,'Data - Clean'!$B13:$AZ13,1)+2,"N/A")</f>
        <v>23</v>
      </c>
      <c r="I13">
        <f>IFERROR(RANK('Data - Clean'!I13,'Data - Clean'!$B13:$AZ13,1)+2,"N/A")</f>
        <v>11</v>
      </c>
      <c r="J13">
        <f>IFERROR(RANK('Data - Clean'!J13,'Data - Clean'!$B13:$AZ13,1)+2,"N/A")</f>
        <v>5</v>
      </c>
      <c r="K13">
        <f>IFERROR(RANK('Data - Clean'!K13,'Data - Clean'!$B13:$AZ13,1)+2,"N/A")</f>
        <v>21</v>
      </c>
      <c r="L13">
        <f>IFERROR(RANK('Data - Clean'!L13,'Data - Clean'!$B13:$AZ13,1)+2,"N/A")</f>
        <v>38</v>
      </c>
      <c r="N13">
        <f>IFERROR(RANK('Data - Clean'!N13,'Data - Clean'!$B13:$AZ13,1)+2,"N/A")</f>
        <v>33</v>
      </c>
      <c r="O13">
        <f>IFERROR(RANK('Data - Clean'!O13,'Data - Clean'!$B13:$AZ13,1)+2,"N/A")</f>
        <v>9</v>
      </c>
      <c r="P13">
        <f>IFERROR(RANK('Data - Clean'!P13,'Data - Clean'!$B13:$AZ13,1)+2,"N/A")</f>
        <v>49</v>
      </c>
      <c r="Q13">
        <f>IFERROR(RANK('Data - Clean'!Q13,'Data - Clean'!$B13:$AZ13,1)+2,"N/A")</f>
        <v>41</v>
      </c>
      <c r="R13">
        <f>IFERROR(RANK('Data - Clean'!R13,'Data - Clean'!$B13:$AZ13,1)+2,"N/A")</f>
        <v>28</v>
      </c>
      <c r="S13">
        <f>IFERROR(RANK('Data - Clean'!S13,'Data - Clean'!$B13:$AZ13,1)+2,"N/A")</f>
        <v>34</v>
      </c>
      <c r="T13">
        <f>IFERROR(RANK('Data - Clean'!T13,'Data - Clean'!$B13:$AZ13,1)+2,"N/A")</f>
        <v>30</v>
      </c>
      <c r="U13">
        <f>IFERROR(RANK('Data - Clean'!U13,'Data - Clean'!$B13:$AZ13,1)+2,"N/A")</f>
        <v>44</v>
      </c>
      <c r="V13">
        <f>IFERROR(RANK('Data - Clean'!V13,'Data - Clean'!$B13:$AZ13,1)+2,"N/A")</f>
        <v>24</v>
      </c>
      <c r="W13">
        <f>IFERROR(RANK('Data - Clean'!W13,'Data - Clean'!$B13:$AZ13,1)+2,"N/A")</f>
        <v>17</v>
      </c>
      <c r="X13">
        <f>IFERROR(RANK('Data - Clean'!X13,'Data - Clean'!$B13:$AZ13,1)+2,"N/A")</f>
        <v>45</v>
      </c>
      <c r="Y13">
        <f>IFERROR(RANK('Data - Clean'!Y13,'Data - Clean'!$B13:$AZ13,1)+2,"N/A")</f>
        <v>35</v>
      </c>
      <c r="Z13">
        <f>IFERROR(RANK('Data - Clean'!Z13,'Data - Clean'!$B13:$AZ13,1)+2,"N/A")</f>
        <v>42</v>
      </c>
      <c r="AA13">
        <f>IFERROR(RANK('Data - Clean'!AA13,'Data - Clean'!$B13:$AZ13,1)+2,"N/A")</f>
        <v>29</v>
      </c>
      <c r="AB13">
        <f>IFERROR(RANK('Data - Clean'!AB13,'Data - Clean'!$B13:$AZ13,1)+2,"N/A")</f>
        <v>13</v>
      </c>
      <c r="AC13">
        <f>IFERROR(RANK('Data - Clean'!AC13,'Data - Clean'!$B13:$AZ13,1)+2,"N/A")</f>
        <v>40</v>
      </c>
      <c r="AD13">
        <f>IFERROR(RANK('Data - Clean'!AD13,'Data - Clean'!$B13:$AZ13,1)+2,"N/A")</f>
        <v>14</v>
      </c>
      <c r="AE13">
        <f>IFERROR(RANK('Data - Clean'!AE13,'Data - Clean'!$B13:$AZ13,1)+2,"N/A")</f>
        <v>20</v>
      </c>
      <c r="AF13">
        <f>IFERROR(RANK('Data - Clean'!AF13,'Data - Clean'!$B13:$AZ13,1)+2,"N/A")</f>
        <v>10</v>
      </c>
      <c r="AG13">
        <f>IFERROR(RANK('Data - Clean'!AG13,'Data - Clean'!$B13:$AZ13,1)+2,"N/A")</f>
        <v>43</v>
      </c>
      <c r="AH13">
        <f>IFERROR(RANK('Data - Clean'!AH13,'Data - Clean'!$B13:$AZ13,1)+2,"N/A")</f>
        <v>7</v>
      </c>
      <c r="AI13">
        <f>IFERROR(RANK('Data - Clean'!AI13,'Data - Clean'!$B13:$AZ13,1)+2,"N/A")</f>
        <v>3</v>
      </c>
      <c r="AJ13">
        <f>IFERROR(RANK('Data - Clean'!AJ13,'Data - Clean'!$B13:$AZ13,1)+2,"N/A")</f>
        <v>51</v>
      </c>
      <c r="AK13">
        <f>IFERROR(RANK('Data - Clean'!AK13,'Data - Clean'!$B13:$AZ13,1)+2,"N/A")</f>
        <v>48</v>
      </c>
      <c r="AL13">
        <f>IFERROR(RANK('Data - Clean'!AL13,'Data - Clean'!$B13:$AZ13,1)+2,"N/A")</f>
        <v>31</v>
      </c>
      <c r="AM13">
        <f>IFERROR(RANK('Data - Clean'!AM13,'Data - Clean'!$B13:$AZ13,1)+2,"N/A")</f>
        <v>18</v>
      </c>
      <c r="AN13">
        <f>IFERROR(RANK('Data - Clean'!AN13,'Data - Clean'!$B13:$AZ13,1)+2,"N/A")</f>
        <v>50</v>
      </c>
      <c r="AO13">
        <f>IFERROR(RANK('Data - Clean'!AO13,'Data - Clean'!$B13:$AZ13,1)+2,"N/A")</f>
        <v>15</v>
      </c>
      <c r="AP13">
        <f>IFERROR(RANK('Data - Clean'!AP13,'Data - Clean'!$B13:$AZ13,1)+2,"N/A")</f>
        <v>26</v>
      </c>
      <c r="AQ13">
        <f>IFERROR(RANK('Data - Clean'!AQ13,'Data - Clean'!$B13:$AZ13,1)+2,"N/A")</f>
        <v>16</v>
      </c>
      <c r="AR13">
        <f>IFERROR(RANK('Data - Clean'!AR13,'Data - Clean'!$B13:$AZ13,1)+2,"N/A")</f>
        <v>36</v>
      </c>
      <c r="AS13">
        <f>IFERROR(RANK('Data - Clean'!AS13,'Data - Clean'!$B13:$AZ13,1)+2,"N/A")</f>
        <v>47</v>
      </c>
      <c r="AT13">
        <f>IFERROR(RANK('Data - Clean'!AT13,'Data - Clean'!$B13:$AZ13,1)+2,"N/A")</f>
        <v>12</v>
      </c>
      <c r="AU13">
        <f>IFERROR(RANK('Data - Clean'!AU13,'Data - Clean'!$B13:$AZ13,1)+2,"N/A")</f>
        <v>32</v>
      </c>
      <c r="AV13">
        <f>IFERROR(RANK('Data - Clean'!AV13,'Data - Clean'!$B13:$AZ13,1)+2,"N/A")</f>
        <v>6</v>
      </c>
      <c r="AW13">
        <f>IFERROR(RANK('Data - Clean'!AW13,'Data - Clean'!$B13:$AZ13,1)+2,"N/A")</f>
        <v>22</v>
      </c>
      <c r="AX13">
        <f>IFERROR(RANK('Data - Clean'!AX13,'Data - Clean'!$B13:$AZ13,1)+2,"N/A")</f>
        <v>39</v>
      </c>
      <c r="AY13">
        <f>IFERROR(RANK('Data - Clean'!AY13,'Data - Clean'!$B13:$AZ13,1)+2,"N/A")</f>
        <v>25</v>
      </c>
      <c r="AZ13">
        <f>IFERROR(RANK('Data - Clean'!AZ13,'Data - Clean'!$B13:$AZ13,1)+2,"N/A")</f>
        <v>4</v>
      </c>
    </row>
    <row r="14" spans="1:54" x14ac:dyDescent="0.3">
      <c r="A14" s="6">
        <v>1929</v>
      </c>
      <c r="C14">
        <f>IFERROR(RANK('Data - Clean'!C14,'Data - Clean'!$B14:$AZ14,1)+2,"N/A")</f>
        <v>37</v>
      </c>
      <c r="D14">
        <f>IFERROR(RANK('Data - Clean'!D14,'Data - Clean'!$B14:$AZ14,1)+2,"N/A")</f>
        <v>27</v>
      </c>
      <c r="E14">
        <f>IFERROR(RANK('Data - Clean'!E14,'Data - Clean'!$B14:$AZ14,1)+2,"N/A")</f>
        <v>8</v>
      </c>
      <c r="F14">
        <f>IFERROR(RANK('Data - Clean'!F14,'Data - Clean'!$B14:$AZ14,1)+2,"N/A")</f>
        <v>46</v>
      </c>
      <c r="G14">
        <f>IFERROR(RANK('Data - Clean'!G14,'Data - Clean'!$B14:$AZ14,1)+2,"N/A")</f>
        <v>19</v>
      </c>
      <c r="H14">
        <f>IFERROR(RANK('Data - Clean'!H14,'Data - Clean'!$B14:$AZ14,1)+2,"N/A")</f>
        <v>23</v>
      </c>
      <c r="I14">
        <f>IFERROR(RANK('Data - Clean'!I14,'Data - Clean'!$B14:$AZ14,1)+2,"N/A")</f>
        <v>11</v>
      </c>
      <c r="J14">
        <f>IFERROR(RANK('Data - Clean'!J14,'Data - Clean'!$B14:$AZ14,1)+2,"N/A")</f>
        <v>5</v>
      </c>
      <c r="K14">
        <f>IFERROR(RANK('Data - Clean'!K14,'Data - Clean'!$B14:$AZ14,1)+2,"N/A")</f>
        <v>21</v>
      </c>
      <c r="L14">
        <f>IFERROR(RANK('Data - Clean'!L14,'Data - Clean'!$B14:$AZ14,1)+2,"N/A")</f>
        <v>38</v>
      </c>
      <c r="N14">
        <f>IFERROR(RANK('Data - Clean'!N14,'Data - Clean'!$B14:$AZ14,1)+2,"N/A")</f>
        <v>33</v>
      </c>
      <c r="O14">
        <f>IFERROR(RANK('Data - Clean'!O14,'Data - Clean'!$B14:$AZ14,1)+2,"N/A")</f>
        <v>9</v>
      </c>
      <c r="P14">
        <f>IFERROR(RANK('Data - Clean'!P14,'Data - Clean'!$B14:$AZ14,1)+2,"N/A")</f>
        <v>49</v>
      </c>
      <c r="Q14">
        <f>IFERROR(RANK('Data - Clean'!Q14,'Data - Clean'!$B14:$AZ14,1)+2,"N/A")</f>
        <v>41</v>
      </c>
      <c r="R14">
        <f>IFERROR(RANK('Data - Clean'!R14,'Data - Clean'!$B14:$AZ14,1)+2,"N/A")</f>
        <v>28</v>
      </c>
      <c r="S14">
        <f>IFERROR(RANK('Data - Clean'!S14,'Data - Clean'!$B14:$AZ14,1)+2,"N/A")</f>
        <v>36</v>
      </c>
      <c r="T14">
        <f>IFERROR(RANK('Data - Clean'!T14,'Data - Clean'!$B14:$AZ14,1)+2,"N/A")</f>
        <v>30</v>
      </c>
      <c r="U14">
        <f>IFERROR(RANK('Data - Clean'!U14,'Data - Clean'!$B14:$AZ14,1)+2,"N/A")</f>
        <v>44</v>
      </c>
      <c r="V14">
        <f>IFERROR(RANK('Data - Clean'!V14,'Data - Clean'!$B14:$AZ14,1)+2,"N/A")</f>
        <v>24</v>
      </c>
      <c r="W14">
        <f>IFERROR(RANK('Data - Clean'!W14,'Data - Clean'!$B14:$AZ14,1)+2,"N/A")</f>
        <v>17</v>
      </c>
      <c r="X14">
        <f>IFERROR(RANK('Data - Clean'!X14,'Data - Clean'!$B14:$AZ14,1)+2,"N/A")</f>
        <v>45</v>
      </c>
      <c r="Y14">
        <f>IFERROR(RANK('Data - Clean'!Y14,'Data - Clean'!$B14:$AZ14,1)+2,"N/A")</f>
        <v>34</v>
      </c>
      <c r="Z14">
        <f>IFERROR(RANK('Data - Clean'!Z14,'Data - Clean'!$B14:$AZ14,1)+2,"N/A")</f>
        <v>42</v>
      </c>
      <c r="AA14">
        <f>IFERROR(RANK('Data - Clean'!AA14,'Data - Clean'!$B14:$AZ14,1)+2,"N/A")</f>
        <v>29</v>
      </c>
      <c r="AB14">
        <f>IFERROR(RANK('Data - Clean'!AB14,'Data - Clean'!$B14:$AZ14,1)+2,"N/A")</f>
        <v>13</v>
      </c>
      <c r="AC14">
        <f>IFERROR(RANK('Data - Clean'!AC14,'Data - Clean'!$B14:$AZ14,1)+2,"N/A")</f>
        <v>40</v>
      </c>
      <c r="AD14">
        <f>IFERROR(RANK('Data - Clean'!AD14,'Data - Clean'!$B14:$AZ14,1)+2,"N/A")</f>
        <v>14</v>
      </c>
      <c r="AE14">
        <f>IFERROR(RANK('Data - Clean'!AE14,'Data - Clean'!$B14:$AZ14,1)+2,"N/A")</f>
        <v>20</v>
      </c>
      <c r="AF14">
        <f>IFERROR(RANK('Data - Clean'!AF14,'Data - Clean'!$B14:$AZ14,1)+2,"N/A")</f>
        <v>10</v>
      </c>
      <c r="AG14">
        <f>IFERROR(RANK('Data - Clean'!AG14,'Data - Clean'!$B14:$AZ14,1)+2,"N/A")</f>
        <v>43</v>
      </c>
      <c r="AH14">
        <f>IFERROR(RANK('Data - Clean'!AH14,'Data - Clean'!$B14:$AZ14,1)+2,"N/A")</f>
        <v>7</v>
      </c>
      <c r="AI14">
        <f>IFERROR(RANK('Data - Clean'!AI14,'Data - Clean'!$B14:$AZ14,1)+2,"N/A")</f>
        <v>3</v>
      </c>
      <c r="AJ14">
        <f>IFERROR(RANK('Data - Clean'!AJ14,'Data - Clean'!$B14:$AZ14,1)+2,"N/A")</f>
        <v>51</v>
      </c>
      <c r="AK14">
        <f>IFERROR(RANK('Data - Clean'!AK14,'Data - Clean'!$B14:$AZ14,1)+2,"N/A")</f>
        <v>48</v>
      </c>
      <c r="AL14">
        <f>IFERROR(RANK('Data - Clean'!AL14,'Data - Clean'!$B14:$AZ14,1)+2,"N/A")</f>
        <v>31</v>
      </c>
      <c r="AM14">
        <f>IFERROR(RANK('Data - Clean'!AM14,'Data - Clean'!$B14:$AZ14,1)+2,"N/A")</f>
        <v>18</v>
      </c>
      <c r="AN14">
        <f>IFERROR(RANK('Data - Clean'!AN14,'Data - Clean'!$B14:$AZ14,1)+2,"N/A")</f>
        <v>50</v>
      </c>
      <c r="AO14">
        <f>IFERROR(RANK('Data - Clean'!AO14,'Data - Clean'!$B14:$AZ14,1)+2,"N/A")</f>
        <v>15</v>
      </c>
      <c r="AP14">
        <f>IFERROR(RANK('Data - Clean'!AP14,'Data - Clean'!$B14:$AZ14,1)+2,"N/A")</f>
        <v>26</v>
      </c>
      <c r="AQ14">
        <f>IFERROR(RANK('Data - Clean'!AQ14,'Data - Clean'!$B14:$AZ14,1)+2,"N/A")</f>
        <v>16</v>
      </c>
      <c r="AR14">
        <f>IFERROR(RANK('Data - Clean'!AR14,'Data - Clean'!$B14:$AZ14,1)+2,"N/A")</f>
        <v>35</v>
      </c>
      <c r="AS14">
        <f>IFERROR(RANK('Data - Clean'!AS14,'Data - Clean'!$B14:$AZ14,1)+2,"N/A")</f>
        <v>47</v>
      </c>
      <c r="AT14">
        <f>IFERROR(RANK('Data - Clean'!AT14,'Data - Clean'!$B14:$AZ14,1)+2,"N/A")</f>
        <v>12</v>
      </c>
      <c r="AU14">
        <f>IFERROR(RANK('Data - Clean'!AU14,'Data - Clean'!$B14:$AZ14,1)+2,"N/A")</f>
        <v>32</v>
      </c>
      <c r="AV14">
        <f>IFERROR(RANK('Data - Clean'!AV14,'Data - Clean'!$B14:$AZ14,1)+2,"N/A")</f>
        <v>6</v>
      </c>
      <c r="AW14">
        <f>IFERROR(RANK('Data - Clean'!AW14,'Data - Clean'!$B14:$AZ14,1)+2,"N/A")</f>
        <v>22</v>
      </c>
      <c r="AX14">
        <f>IFERROR(RANK('Data - Clean'!AX14,'Data - Clean'!$B14:$AZ14,1)+2,"N/A")</f>
        <v>39</v>
      </c>
      <c r="AY14">
        <f>IFERROR(RANK('Data - Clean'!AY14,'Data - Clean'!$B14:$AZ14,1)+2,"N/A")</f>
        <v>25</v>
      </c>
      <c r="AZ14">
        <f>IFERROR(RANK('Data - Clean'!AZ14,'Data - Clean'!$B14:$AZ14,1)+2,"N/A")</f>
        <v>4</v>
      </c>
    </row>
    <row r="15" spans="1:54" x14ac:dyDescent="0.3">
      <c r="A15" s="6">
        <v>1930</v>
      </c>
      <c r="C15">
        <f>IFERROR(RANK('Data - Clean'!C15,'Data - Clean'!$B15:$AZ15,1)+2,"N/A")</f>
        <v>37</v>
      </c>
      <c r="D15">
        <f>IFERROR(RANK('Data - Clean'!D15,'Data - Clean'!$B15:$AZ15,1)+2,"N/A")</f>
        <v>27</v>
      </c>
      <c r="E15">
        <f>IFERROR(RANK('Data - Clean'!E15,'Data - Clean'!$B15:$AZ15,1)+2,"N/A")</f>
        <v>8</v>
      </c>
      <c r="F15">
        <f>IFERROR(RANK('Data - Clean'!F15,'Data - Clean'!$B15:$AZ15,1)+2,"N/A")</f>
        <v>46</v>
      </c>
      <c r="G15">
        <f>IFERROR(RANK('Data - Clean'!G15,'Data - Clean'!$B15:$AZ15,1)+2,"N/A")</f>
        <v>19</v>
      </c>
      <c r="H15">
        <f>IFERROR(RANK('Data - Clean'!H15,'Data - Clean'!$B15:$AZ15,1)+2,"N/A")</f>
        <v>23</v>
      </c>
      <c r="I15">
        <f>IFERROR(RANK('Data - Clean'!I15,'Data - Clean'!$B15:$AZ15,1)+2,"N/A")</f>
        <v>11</v>
      </c>
      <c r="J15">
        <f>IFERROR(RANK('Data - Clean'!J15,'Data - Clean'!$B15:$AZ15,1)+2,"N/A")</f>
        <v>5</v>
      </c>
      <c r="K15">
        <f>IFERROR(RANK('Data - Clean'!K15,'Data - Clean'!$B15:$AZ15,1)+2,"N/A")</f>
        <v>21</v>
      </c>
      <c r="L15">
        <f>IFERROR(RANK('Data - Clean'!L15,'Data - Clean'!$B15:$AZ15,1)+2,"N/A")</f>
        <v>38</v>
      </c>
      <c r="N15">
        <f>IFERROR(RANK('Data - Clean'!N15,'Data - Clean'!$B15:$AZ15,1)+2,"N/A")</f>
        <v>33</v>
      </c>
      <c r="O15">
        <f>IFERROR(RANK('Data - Clean'!O15,'Data - Clean'!$B15:$AZ15,1)+2,"N/A")</f>
        <v>9</v>
      </c>
      <c r="P15">
        <f>IFERROR(RANK('Data - Clean'!P15,'Data - Clean'!$B15:$AZ15,1)+2,"N/A")</f>
        <v>49</v>
      </c>
      <c r="Q15">
        <f>IFERROR(RANK('Data - Clean'!Q15,'Data - Clean'!$B15:$AZ15,1)+2,"N/A")</f>
        <v>41</v>
      </c>
      <c r="R15">
        <f>IFERROR(RANK('Data - Clean'!R15,'Data - Clean'!$B15:$AZ15,1)+2,"N/A")</f>
        <v>28</v>
      </c>
      <c r="S15">
        <f>IFERROR(RANK('Data - Clean'!S15,'Data - Clean'!$B15:$AZ15,1)+2,"N/A")</f>
        <v>36</v>
      </c>
      <c r="T15">
        <f>IFERROR(RANK('Data - Clean'!T15,'Data - Clean'!$B15:$AZ15,1)+2,"N/A")</f>
        <v>30</v>
      </c>
      <c r="U15">
        <f>IFERROR(RANK('Data - Clean'!U15,'Data - Clean'!$B15:$AZ15,1)+2,"N/A")</f>
        <v>44</v>
      </c>
      <c r="V15">
        <f>IFERROR(RANK('Data - Clean'!V15,'Data - Clean'!$B15:$AZ15,1)+2,"N/A")</f>
        <v>24</v>
      </c>
      <c r="W15">
        <f>IFERROR(RANK('Data - Clean'!W15,'Data - Clean'!$B15:$AZ15,1)+2,"N/A")</f>
        <v>17</v>
      </c>
      <c r="X15">
        <f>IFERROR(RANK('Data - Clean'!X15,'Data - Clean'!$B15:$AZ15,1)+2,"N/A")</f>
        <v>45</v>
      </c>
      <c r="Y15">
        <f>IFERROR(RANK('Data - Clean'!Y15,'Data - Clean'!$B15:$AZ15,1)+2,"N/A")</f>
        <v>34</v>
      </c>
      <c r="Z15">
        <f>IFERROR(RANK('Data - Clean'!Z15,'Data - Clean'!$B15:$AZ15,1)+2,"N/A")</f>
        <v>42</v>
      </c>
      <c r="AA15">
        <f>IFERROR(RANK('Data - Clean'!AA15,'Data - Clean'!$B15:$AZ15,1)+2,"N/A")</f>
        <v>29</v>
      </c>
      <c r="AB15">
        <f>IFERROR(RANK('Data - Clean'!AB15,'Data - Clean'!$B15:$AZ15,1)+2,"N/A")</f>
        <v>13</v>
      </c>
      <c r="AC15">
        <f>IFERROR(RANK('Data - Clean'!AC15,'Data - Clean'!$B15:$AZ15,1)+2,"N/A")</f>
        <v>40</v>
      </c>
      <c r="AD15">
        <f>IFERROR(RANK('Data - Clean'!AD15,'Data - Clean'!$B15:$AZ15,1)+2,"N/A")</f>
        <v>14</v>
      </c>
      <c r="AE15">
        <f>IFERROR(RANK('Data - Clean'!AE15,'Data - Clean'!$B15:$AZ15,1)+2,"N/A")</f>
        <v>20</v>
      </c>
      <c r="AF15">
        <f>IFERROR(RANK('Data - Clean'!AF15,'Data - Clean'!$B15:$AZ15,1)+2,"N/A")</f>
        <v>10</v>
      </c>
      <c r="AG15">
        <f>IFERROR(RANK('Data - Clean'!AG15,'Data - Clean'!$B15:$AZ15,1)+2,"N/A")</f>
        <v>43</v>
      </c>
      <c r="AH15">
        <f>IFERROR(RANK('Data - Clean'!AH15,'Data - Clean'!$B15:$AZ15,1)+2,"N/A")</f>
        <v>7</v>
      </c>
      <c r="AI15">
        <f>IFERROR(RANK('Data - Clean'!AI15,'Data - Clean'!$B15:$AZ15,1)+2,"N/A")</f>
        <v>3</v>
      </c>
      <c r="AJ15">
        <f>IFERROR(RANK('Data - Clean'!AJ15,'Data - Clean'!$B15:$AZ15,1)+2,"N/A")</f>
        <v>51</v>
      </c>
      <c r="AK15">
        <f>IFERROR(RANK('Data - Clean'!AK15,'Data - Clean'!$B15:$AZ15,1)+2,"N/A")</f>
        <v>48</v>
      </c>
      <c r="AL15">
        <f>IFERROR(RANK('Data - Clean'!AL15,'Data - Clean'!$B15:$AZ15,1)+2,"N/A")</f>
        <v>31</v>
      </c>
      <c r="AM15">
        <f>IFERROR(RANK('Data - Clean'!AM15,'Data - Clean'!$B15:$AZ15,1)+2,"N/A")</f>
        <v>18</v>
      </c>
      <c r="AN15">
        <f>IFERROR(RANK('Data - Clean'!AN15,'Data - Clean'!$B15:$AZ15,1)+2,"N/A")</f>
        <v>50</v>
      </c>
      <c r="AO15">
        <f>IFERROR(RANK('Data - Clean'!AO15,'Data - Clean'!$B15:$AZ15,1)+2,"N/A")</f>
        <v>15</v>
      </c>
      <c r="AP15">
        <f>IFERROR(RANK('Data - Clean'!AP15,'Data - Clean'!$B15:$AZ15,1)+2,"N/A")</f>
        <v>26</v>
      </c>
      <c r="AQ15">
        <f>IFERROR(RANK('Data - Clean'!AQ15,'Data - Clean'!$B15:$AZ15,1)+2,"N/A")</f>
        <v>16</v>
      </c>
      <c r="AR15">
        <f>IFERROR(RANK('Data - Clean'!AR15,'Data - Clean'!$B15:$AZ15,1)+2,"N/A")</f>
        <v>35</v>
      </c>
      <c r="AS15">
        <f>IFERROR(RANK('Data - Clean'!AS15,'Data - Clean'!$B15:$AZ15,1)+2,"N/A")</f>
        <v>47</v>
      </c>
      <c r="AT15">
        <f>IFERROR(RANK('Data - Clean'!AT15,'Data - Clean'!$B15:$AZ15,1)+2,"N/A")</f>
        <v>12</v>
      </c>
      <c r="AU15">
        <f>IFERROR(RANK('Data - Clean'!AU15,'Data - Clean'!$B15:$AZ15,1)+2,"N/A")</f>
        <v>32</v>
      </c>
      <c r="AV15">
        <f>IFERROR(RANK('Data - Clean'!AV15,'Data - Clean'!$B15:$AZ15,1)+2,"N/A")</f>
        <v>6</v>
      </c>
      <c r="AW15">
        <f>IFERROR(RANK('Data - Clean'!AW15,'Data - Clean'!$B15:$AZ15,1)+2,"N/A")</f>
        <v>22</v>
      </c>
      <c r="AX15">
        <f>IFERROR(RANK('Data - Clean'!AX15,'Data - Clean'!$B15:$AZ15,1)+2,"N/A")</f>
        <v>39</v>
      </c>
      <c r="AY15">
        <f>IFERROR(RANK('Data - Clean'!AY15,'Data - Clean'!$B15:$AZ15,1)+2,"N/A")</f>
        <v>25</v>
      </c>
      <c r="AZ15">
        <f>IFERROR(RANK('Data - Clean'!AZ15,'Data - Clean'!$B15:$AZ15,1)+2,"N/A")</f>
        <v>4</v>
      </c>
    </row>
    <row r="16" spans="1:54" x14ac:dyDescent="0.3">
      <c r="A16" s="6">
        <v>1931</v>
      </c>
      <c r="C16">
        <f>IFERROR(RANK('Data - Clean'!C16,'Data - Clean'!$B16:$AZ16,1)+2,"N/A")</f>
        <v>35</v>
      </c>
      <c r="D16">
        <f>IFERROR(RANK('Data - Clean'!D16,'Data - Clean'!$B16:$AZ16,1)+2,"N/A")</f>
        <v>27</v>
      </c>
      <c r="E16">
        <f>IFERROR(RANK('Data - Clean'!E16,'Data - Clean'!$B16:$AZ16,1)+2,"N/A")</f>
        <v>7</v>
      </c>
      <c r="F16">
        <f>IFERROR(RANK('Data - Clean'!F16,'Data - Clean'!$B16:$AZ16,1)+2,"N/A")</f>
        <v>46</v>
      </c>
      <c r="G16">
        <f>IFERROR(RANK('Data - Clean'!G16,'Data - Clean'!$B16:$AZ16,1)+2,"N/A")</f>
        <v>19</v>
      </c>
      <c r="H16">
        <f>IFERROR(RANK('Data - Clean'!H16,'Data - Clean'!$B16:$AZ16,1)+2,"N/A")</f>
        <v>23</v>
      </c>
      <c r="I16">
        <f>IFERROR(RANK('Data - Clean'!I16,'Data - Clean'!$B16:$AZ16,1)+2,"N/A")</f>
        <v>11</v>
      </c>
      <c r="J16">
        <f>IFERROR(RANK('Data - Clean'!J16,'Data - Clean'!$B16:$AZ16,1)+2,"N/A")</f>
        <v>5</v>
      </c>
      <c r="K16">
        <f>IFERROR(RANK('Data - Clean'!K16,'Data - Clean'!$B16:$AZ16,1)+2,"N/A")</f>
        <v>21</v>
      </c>
      <c r="L16">
        <f>IFERROR(RANK('Data - Clean'!L16,'Data - Clean'!$B16:$AZ16,1)+2,"N/A")</f>
        <v>38</v>
      </c>
      <c r="N16">
        <f>IFERROR(RANK('Data - Clean'!N16,'Data - Clean'!$B16:$AZ16,1)+2,"N/A")</f>
        <v>33</v>
      </c>
      <c r="O16">
        <f>IFERROR(RANK('Data - Clean'!O16,'Data - Clean'!$B16:$AZ16,1)+2,"N/A")</f>
        <v>9</v>
      </c>
      <c r="P16">
        <f>IFERROR(RANK('Data - Clean'!P16,'Data - Clean'!$B16:$AZ16,1)+2,"N/A")</f>
        <v>49</v>
      </c>
      <c r="Q16">
        <f>IFERROR(RANK('Data - Clean'!Q16,'Data - Clean'!$B16:$AZ16,1)+2,"N/A")</f>
        <v>41</v>
      </c>
      <c r="R16">
        <f>IFERROR(RANK('Data - Clean'!R16,'Data - Clean'!$B16:$AZ16,1)+2,"N/A")</f>
        <v>28</v>
      </c>
      <c r="S16">
        <f>IFERROR(RANK('Data - Clean'!S16,'Data - Clean'!$B16:$AZ16,1)+2,"N/A")</f>
        <v>36</v>
      </c>
      <c r="T16">
        <f>IFERROR(RANK('Data - Clean'!T16,'Data - Clean'!$B16:$AZ16,1)+2,"N/A")</f>
        <v>30</v>
      </c>
      <c r="U16">
        <f>IFERROR(RANK('Data - Clean'!U16,'Data - Clean'!$B16:$AZ16,1)+2,"N/A")</f>
        <v>44</v>
      </c>
      <c r="V16">
        <f>IFERROR(RANK('Data - Clean'!V16,'Data - Clean'!$B16:$AZ16,1)+2,"N/A")</f>
        <v>24</v>
      </c>
      <c r="W16">
        <f>IFERROR(RANK('Data - Clean'!W16,'Data - Clean'!$B16:$AZ16,1)+2,"N/A")</f>
        <v>17</v>
      </c>
      <c r="X16">
        <f>IFERROR(RANK('Data - Clean'!X16,'Data - Clean'!$B16:$AZ16,1)+2,"N/A")</f>
        <v>45</v>
      </c>
      <c r="Y16">
        <f>IFERROR(RANK('Data - Clean'!Y16,'Data - Clean'!$B16:$AZ16,1)+2,"N/A")</f>
        <v>34</v>
      </c>
      <c r="Z16">
        <f>IFERROR(RANK('Data - Clean'!Z16,'Data - Clean'!$B16:$AZ16,1)+2,"N/A")</f>
        <v>42</v>
      </c>
      <c r="AA16">
        <f>IFERROR(RANK('Data - Clean'!AA16,'Data - Clean'!$B16:$AZ16,1)+2,"N/A")</f>
        <v>29</v>
      </c>
      <c r="AB16">
        <f>IFERROR(RANK('Data - Clean'!AB16,'Data - Clean'!$B16:$AZ16,1)+2,"N/A")</f>
        <v>13</v>
      </c>
      <c r="AC16">
        <f>IFERROR(RANK('Data - Clean'!AC16,'Data - Clean'!$B16:$AZ16,1)+2,"N/A")</f>
        <v>40</v>
      </c>
      <c r="AD16">
        <f>IFERROR(RANK('Data - Clean'!AD16,'Data - Clean'!$B16:$AZ16,1)+2,"N/A")</f>
        <v>14</v>
      </c>
      <c r="AE16">
        <f>IFERROR(RANK('Data - Clean'!AE16,'Data - Clean'!$B16:$AZ16,1)+2,"N/A")</f>
        <v>20</v>
      </c>
      <c r="AF16">
        <f>IFERROR(RANK('Data - Clean'!AF16,'Data - Clean'!$B16:$AZ16,1)+2,"N/A")</f>
        <v>10</v>
      </c>
      <c r="AG16">
        <f>IFERROR(RANK('Data - Clean'!AG16,'Data - Clean'!$B16:$AZ16,1)+2,"N/A")</f>
        <v>43</v>
      </c>
      <c r="AH16">
        <f>IFERROR(RANK('Data - Clean'!AH16,'Data - Clean'!$B16:$AZ16,1)+2,"N/A")</f>
        <v>8</v>
      </c>
      <c r="AI16">
        <f>IFERROR(RANK('Data - Clean'!AI16,'Data - Clean'!$B16:$AZ16,1)+2,"N/A")</f>
        <v>3</v>
      </c>
      <c r="AJ16">
        <f>IFERROR(RANK('Data - Clean'!AJ16,'Data - Clean'!$B16:$AZ16,1)+2,"N/A")</f>
        <v>51</v>
      </c>
      <c r="AK16">
        <f>IFERROR(RANK('Data - Clean'!AK16,'Data - Clean'!$B16:$AZ16,1)+2,"N/A")</f>
        <v>48</v>
      </c>
      <c r="AL16">
        <f>IFERROR(RANK('Data - Clean'!AL16,'Data - Clean'!$B16:$AZ16,1)+2,"N/A")</f>
        <v>31</v>
      </c>
      <c r="AM16">
        <f>IFERROR(RANK('Data - Clean'!AM16,'Data - Clean'!$B16:$AZ16,1)+2,"N/A")</f>
        <v>18</v>
      </c>
      <c r="AN16">
        <f>IFERROR(RANK('Data - Clean'!AN16,'Data - Clean'!$B16:$AZ16,1)+2,"N/A")</f>
        <v>50</v>
      </c>
      <c r="AO16">
        <f>IFERROR(RANK('Data - Clean'!AO16,'Data - Clean'!$B16:$AZ16,1)+2,"N/A")</f>
        <v>15</v>
      </c>
      <c r="AP16">
        <f>IFERROR(RANK('Data - Clean'!AP16,'Data - Clean'!$B16:$AZ16,1)+2,"N/A")</f>
        <v>26</v>
      </c>
      <c r="AQ16">
        <f>IFERROR(RANK('Data - Clean'!AQ16,'Data - Clean'!$B16:$AZ16,1)+2,"N/A")</f>
        <v>16</v>
      </c>
      <c r="AR16">
        <f>IFERROR(RANK('Data - Clean'!AR16,'Data - Clean'!$B16:$AZ16,1)+2,"N/A")</f>
        <v>37</v>
      </c>
      <c r="AS16">
        <f>IFERROR(RANK('Data - Clean'!AS16,'Data - Clean'!$B16:$AZ16,1)+2,"N/A")</f>
        <v>47</v>
      </c>
      <c r="AT16">
        <f>IFERROR(RANK('Data - Clean'!AT16,'Data - Clean'!$B16:$AZ16,1)+2,"N/A")</f>
        <v>12</v>
      </c>
      <c r="AU16">
        <f>IFERROR(RANK('Data - Clean'!AU16,'Data - Clean'!$B16:$AZ16,1)+2,"N/A")</f>
        <v>32</v>
      </c>
      <c r="AV16">
        <f>IFERROR(RANK('Data - Clean'!AV16,'Data - Clean'!$B16:$AZ16,1)+2,"N/A")</f>
        <v>6</v>
      </c>
      <c r="AW16">
        <f>IFERROR(RANK('Data - Clean'!AW16,'Data - Clean'!$B16:$AZ16,1)+2,"N/A")</f>
        <v>22</v>
      </c>
      <c r="AX16">
        <f>IFERROR(RANK('Data - Clean'!AX16,'Data - Clean'!$B16:$AZ16,1)+2,"N/A")</f>
        <v>39</v>
      </c>
      <c r="AY16">
        <f>IFERROR(RANK('Data - Clean'!AY16,'Data - Clean'!$B16:$AZ16,1)+2,"N/A")</f>
        <v>25</v>
      </c>
      <c r="AZ16">
        <f>IFERROR(RANK('Data - Clean'!AZ16,'Data - Clean'!$B16:$AZ16,1)+2,"N/A")</f>
        <v>4</v>
      </c>
    </row>
    <row r="17" spans="1:52" x14ac:dyDescent="0.3">
      <c r="A17" s="6">
        <v>1932</v>
      </c>
      <c r="C17">
        <f>IFERROR(RANK('Data - Clean'!C17,'Data - Clean'!$B17:$AZ17,1)+2,"N/A")</f>
        <v>35</v>
      </c>
      <c r="D17">
        <f>IFERROR(RANK('Data - Clean'!D17,'Data - Clean'!$B17:$AZ17,1)+2,"N/A")</f>
        <v>27</v>
      </c>
      <c r="E17">
        <f>IFERROR(RANK('Data - Clean'!E17,'Data - Clean'!$B17:$AZ17,1)+2,"N/A")</f>
        <v>7</v>
      </c>
      <c r="F17">
        <f>IFERROR(RANK('Data - Clean'!F17,'Data - Clean'!$B17:$AZ17,1)+2,"N/A")</f>
        <v>46</v>
      </c>
      <c r="G17">
        <f>IFERROR(RANK('Data - Clean'!G17,'Data - Clean'!$B17:$AZ17,1)+2,"N/A")</f>
        <v>19</v>
      </c>
      <c r="H17">
        <f>IFERROR(RANK('Data - Clean'!H17,'Data - Clean'!$B17:$AZ17,1)+2,"N/A")</f>
        <v>23</v>
      </c>
      <c r="I17">
        <f>IFERROR(RANK('Data - Clean'!I17,'Data - Clean'!$B17:$AZ17,1)+2,"N/A")</f>
        <v>11</v>
      </c>
      <c r="J17">
        <f>IFERROR(RANK('Data - Clean'!J17,'Data - Clean'!$B17:$AZ17,1)+2,"N/A")</f>
        <v>5</v>
      </c>
      <c r="K17">
        <f>IFERROR(RANK('Data - Clean'!K17,'Data - Clean'!$B17:$AZ17,1)+2,"N/A")</f>
        <v>21</v>
      </c>
      <c r="L17">
        <f>IFERROR(RANK('Data - Clean'!L17,'Data - Clean'!$B17:$AZ17,1)+2,"N/A")</f>
        <v>38</v>
      </c>
      <c r="N17">
        <f>IFERROR(RANK('Data - Clean'!N17,'Data - Clean'!$B17:$AZ17,1)+2,"N/A")</f>
        <v>33</v>
      </c>
      <c r="O17">
        <f>IFERROR(RANK('Data - Clean'!O17,'Data - Clean'!$B17:$AZ17,1)+2,"N/A")</f>
        <v>9</v>
      </c>
      <c r="P17">
        <f>IFERROR(RANK('Data - Clean'!P17,'Data - Clean'!$B17:$AZ17,1)+2,"N/A")</f>
        <v>49</v>
      </c>
      <c r="Q17">
        <f>IFERROR(RANK('Data - Clean'!Q17,'Data - Clean'!$B17:$AZ17,1)+2,"N/A")</f>
        <v>41</v>
      </c>
      <c r="R17">
        <f>IFERROR(RANK('Data - Clean'!R17,'Data - Clean'!$B17:$AZ17,1)+2,"N/A")</f>
        <v>28</v>
      </c>
      <c r="S17">
        <f>IFERROR(RANK('Data - Clean'!S17,'Data - Clean'!$B17:$AZ17,1)+2,"N/A")</f>
        <v>36</v>
      </c>
      <c r="T17">
        <f>IFERROR(RANK('Data - Clean'!T17,'Data - Clean'!$B17:$AZ17,1)+2,"N/A")</f>
        <v>30</v>
      </c>
      <c r="U17">
        <f>IFERROR(RANK('Data - Clean'!U17,'Data - Clean'!$B17:$AZ17,1)+2,"N/A")</f>
        <v>44</v>
      </c>
      <c r="V17">
        <f>IFERROR(RANK('Data - Clean'!V17,'Data - Clean'!$B17:$AZ17,1)+2,"N/A")</f>
        <v>24</v>
      </c>
      <c r="W17">
        <f>IFERROR(RANK('Data - Clean'!W17,'Data - Clean'!$B17:$AZ17,1)+2,"N/A")</f>
        <v>17</v>
      </c>
      <c r="X17">
        <f>IFERROR(RANK('Data - Clean'!X17,'Data - Clean'!$B17:$AZ17,1)+2,"N/A")</f>
        <v>45</v>
      </c>
      <c r="Y17">
        <f>IFERROR(RANK('Data - Clean'!Y17,'Data - Clean'!$B17:$AZ17,1)+2,"N/A")</f>
        <v>34</v>
      </c>
      <c r="Z17">
        <f>IFERROR(RANK('Data - Clean'!Z17,'Data - Clean'!$B17:$AZ17,1)+2,"N/A")</f>
        <v>42</v>
      </c>
      <c r="AA17">
        <f>IFERROR(RANK('Data - Clean'!AA17,'Data - Clean'!$B17:$AZ17,1)+2,"N/A")</f>
        <v>29</v>
      </c>
      <c r="AB17">
        <f>IFERROR(RANK('Data - Clean'!AB17,'Data - Clean'!$B17:$AZ17,1)+2,"N/A")</f>
        <v>13</v>
      </c>
      <c r="AC17">
        <f>IFERROR(RANK('Data - Clean'!AC17,'Data - Clean'!$B17:$AZ17,1)+2,"N/A")</f>
        <v>40</v>
      </c>
      <c r="AD17">
        <f>IFERROR(RANK('Data - Clean'!AD17,'Data - Clean'!$B17:$AZ17,1)+2,"N/A")</f>
        <v>14</v>
      </c>
      <c r="AE17">
        <f>IFERROR(RANK('Data - Clean'!AE17,'Data - Clean'!$B17:$AZ17,1)+2,"N/A")</f>
        <v>20</v>
      </c>
      <c r="AF17">
        <f>IFERROR(RANK('Data - Clean'!AF17,'Data - Clean'!$B17:$AZ17,1)+2,"N/A")</f>
        <v>10</v>
      </c>
      <c r="AG17">
        <f>IFERROR(RANK('Data - Clean'!AG17,'Data - Clean'!$B17:$AZ17,1)+2,"N/A")</f>
        <v>43</v>
      </c>
      <c r="AH17">
        <f>IFERROR(RANK('Data - Clean'!AH17,'Data - Clean'!$B17:$AZ17,1)+2,"N/A")</f>
        <v>8</v>
      </c>
      <c r="AI17">
        <f>IFERROR(RANK('Data - Clean'!AI17,'Data - Clean'!$B17:$AZ17,1)+2,"N/A")</f>
        <v>3</v>
      </c>
      <c r="AJ17">
        <f>IFERROR(RANK('Data - Clean'!AJ17,'Data - Clean'!$B17:$AZ17,1)+2,"N/A")</f>
        <v>51</v>
      </c>
      <c r="AK17">
        <f>IFERROR(RANK('Data - Clean'!AK17,'Data - Clean'!$B17:$AZ17,1)+2,"N/A")</f>
        <v>48</v>
      </c>
      <c r="AL17">
        <f>IFERROR(RANK('Data - Clean'!AL17,'Data - Clean'!$B17:$AZ17,1)+2,"N/A")</f>
        <v>31</v>
      </c>
      <c r="AM17">
        <f>IFERROR(RANK('Data - Clean'!AM17,'Data - Clean'!$B17:$AZ17,1)+2,"N/A")</f>
        <v>18</v>
      </c>
      <c r="AN17">
        <f>IFERROR(RANK('Data - Clean'!AN17,'Data - Clean'!$B17:$AZ17,1)+2,"N/A")</f>
        <v>50</v>
      </c>
      <c r="AO17">
        <f>IFERROR(RANK('Data - Clean'!AO17,'Data - Clean'!$B17:$AZ17,1)+2,"N/A")</f>
        <v>15</v>
      </c>
      <c r="AP17">
        <f>IFERROR(RANK('Data - Clean'!AP17,'Data - Clean'!$B17:$AZ17,1)+2,"N/A")</f>
        <v>26</v>
      </c>
      <c r="AQ17">
        <f>IFERROR(RANK('Data - Clean'!AQ17,'Data - Clean'!$B17:$AZ17,1)+2,"N/A")</f>
        <v>16</v>
      </c>
      <c r="AR17">
        <f>IFERROR(RANK('Data - Clean'!AR17,'Data - Clean'!$B17:$AZ17,1)+2,"N/A")</f>
        <v>37</v>
      </c>
      <c r="AS17">
        <f>IFERROR(RANK('Data - Clean'!AS17,'Data - Clean'!$B17:$AZ17,1)+2,"N/A")</f>
        <v>47</v>
      </c>
      <c r="AT17">
        <f>IFERROR(RANK('Data - Clean'!AT17,'Data - Clean'!$B17:$AZ17,1)+2,"N/A")</f>
        <v>12</v>
      </c>
      <c r="AU17">
        <f>IFERROR(RANK('Data - Clean'!AU17,'Data - Clean'!$B17:$AZ17,1)+2,"N/A")</f>
        <v>32</v>
      </c>
      <c r="AV17">
        <f>IFERROR(RANK('Data - Clean'!AV17,'Data - Clean'!$B17:$AZ17,1)+2,"N/A")</f>
        <v>6</v>
      </c>
      <c r="AW17">
        <f>IFERROR(RANK('Data - Clean'!AW17,'Data - Clean'!$B17:$AZ17,1)+2,"N/A")</f>
        <v>22</v>
      </c>
      <c r="AX17">
        <f>IFERROR(RANK('Data - Clean'!AX17,'Data - Clean'!$B17:$AZ17,1)+2,"N/A")</f>
        <v>39</v>
      </c>
      <c r="AY17">
        <f>IFERROR(RANK('Data - Clean'!AY17,'Data - Clean'!$B17:$AZ17,1)+2,"N/A")</f>
        <v>25</v>
      </c>
      <c r="AZ17">
        <f>IFERROR(RANK('Data - Clean'!AZ17,'Data - Clean'!$B17:$AZ17,1)+2,"N/A")</f>
        <v>4</v>
      </c>
    </row>
    <row r="18" spans="1:52" x14ac:dyDescent="0.3">
      <c r="A18" s="6">
        <v>1933</v>
      </c>
      <c r="C18">
        <f>IFERROR(RANK('Data - Clean'!C18,'Data - Clean'!$B18:$AZ18,1)+2,"N/A")</f>
        <v>34</v>
      </c>
      <c r="D18">
        <f>IFERROR(RANK('Data - Clean'!D18,'Data - Clean'!$B18:$AZ18,1)+2,"N/A")</f>
        <v>27</v>
      </c>
      <c r="E18">
        <f>IFERROR(RANK('Data - Clean'!E18,'Data - Clean'!$B18:$AZ18,1)+2,"N/A")</f>
        <v>7</v>
      </c>
      <c r="F18">
        <f>IFERROR(RANK('Data - Clean'!F18,'Data - Clean'!$B18:$AZ18,1)+2,"N/A")</f>
        <v>46</v>
      </c>
      <c r="G18">
        <f>IFERROR(RANK('Data - Clean'!G18,'Data - Clean'!$B18:$AZ18,1)+2,"N/A")</f>
        <v>19</v>
      </c>
      <c r="H18">
        <f>IFERROR(RANK('Data - Clean'!H18,'Data - Clean'!$B18:$AZ18,1)+2,"N/A")</f>
        <v>23</v>
      </c>
      <c r="I18">
        <f>IFERROR(RANK('Data - Clean'!I18,'Data - Clean'!$B18:$AZ18,1)+2,"N/A")</f>
        <v>12</v>
      </c>
      <c r="J18">
        <f>IFERROR(RANK('Data - Clean'!J18,'Data - Clean'!$B18:$AZ18,1)+2,"N/A")</f>
        <v>5</v>
      </c>
      <c r="K18">
        <f>IFERROR(RANK('Data - Clean'!K18,'Data - Clean'!$B18:$AZ18,1)+2,"N/A")</f>
        <v>21</v>
      </c>
      <c r="L18">
        <f>IFERROR(RANK('Data - Clean'!L18,'Data - Clean'!$B18:$AZ18,1)+2,"N/A")</f>
        <v>38</v>
      </c>
      <c r="N18">
        <f>IFERROR(RANK('Data - Clean'!N18,'Data - Clean'!$B18:$AZ18,1)+2,"N/A")</f>
        <v>33</v>
      </c>
      <c r="O18">
        <f>IFERROR(RANK('Data - Clean'!O18,'Data - Clean'!$B18:$AZ18,1)+2,"N/A")</f>
        <v>9</v>
      </c>
      <c r="P18">
        <f>IFERROR(RANK('Data - Clean'!P18,'Data - Clean'!$B18:$AZ18,1)+2,"N/A")</f>
        <v>49</v>
      </c>
      <c r="Q18">
        <f>IFERROR(RANK('Data - Clean'!Q18,'Data - Clean'!$B18:$AZ18,1)+2,"N/A")</f>
        <v>41</v>
      </c>
      <c r="R18">
        <f>IFERROR(RANK('Data - Clean'!R18,'Data - Clean'!$B18:$AZ18,1)+2,"N/A")</f>
        <v>28</v>
      </c>
      <c r="S18">
        <f>IFERROR(RANK('Data - Clean'!S18,'Data - Clean'!$B18:$AZ18,1)+2,"N/A")</f>
        <v>36</v>
      </c>
      <c r="T18">
        <f>IFERROR(RANK('Data - Clean'!T18,'Data - Clean'!$B18:$AZ18,1)+2,"N/A")</f>
        <v>30</v>
      </c>
      <c r="U18">
        <f>IFERROR(RANK('Data - Clean'!U18,'Data - Clean'!$B18:$AZ18,1)+2,"N/A")</f>
        <v>44</v>
      </c>
      <c r="V18">
        <f>IFERROR(RANK('Data - Clean'!V18,'Data - Clean'!$B18:$AZ18,1)+2,"N/A")</f>
        <v>24</v>
      </c>
      <c r="W18">
        <f>IFERROR(RANK('Data - Clean'!W18,'Data - Clean'!$B18:$AZ18,1)+2,"N/A")</f>
        <v>17</v>
      </c>
      <c r="X18">
        <f>IFERROR(RANK('Data - Clean'!X18,'Data - Clean'!$B18:$AZ18,1)+2,"N/A")</f>
        <v>45</v>
      </c>
      <c r="Y18">
        <f>IFERROR(RANK('Data - Clean'!Y18,'Data - Clean'!$B18:$AZ18,1)+2,"N/A")</f>
        <v>35</v>
      </c>
      <c r="Z18">
        <f>IFERROR(RANK('Data - Clean'!Z18,'Data - Clean'!$B18:$AZ18,1)+2,"N/A")</f>
        <v>42</v>
      </c>
      <c r="AA18">
        <f>IFERROR(RANK('Data - Clean'!AA18,'Data - Clean'!$B18:$AZ18,1)+2,"N/A")</f>
        <v>29</v>
      </c>
      <c r="AB18">
        <f>IFERROR(RANK('Data - Clean'!AB18,'Data - Clean'!$B18:$AZ18,1)+2,"N/A")</f>
        <v>13</v>
      </c>
      <c r="AC18">
        <f>IFERROR(RANK('Data - Clean'!AC18,'Data - Clean'!$B18:$AZ18,1)+2,"N/A")</f>
        <v>40</v>
      </c>
      <c r="AD18">
        <f>IFERROR(RANK('Data - Clean'!AD18,'Data - Clean'!$B18:$AZ18,1)+2,"N/A")</f>
        <v>14</v>
      </c>
      <c r="AE18">
        <f>IFERROR(RANK('Data - Clean'!AE18,'Data - Clean'!$B18:$AZ18,1)+2,"N/A")</f>
        <v>20</v>
      </c>
      <c r="AF18">
        <f>IFERROR(RANK('Data - Clean'!AF18,'Data - Clean'!$B18:$AZ18,1)+2,"N/A")</f>
        <v>10</v>
      </c>
      <c r="AG18">
        <f>IFERROR(RANK('Data - Clean'!AG18,'Data - Clean'!$B18:$AZ18,1)+2,"N/A")</f>
        <v>43</v>
      </c>
      <c r="AH18">
        <f>IFERROR(RANK('Data - Clean'!AH18,'Data - Clean'!$B18:$AZ18,1)+2,"N/A")</f>
        <v>8</v>
      </c>
      <c r="AI18">
        <f>IFERROR(RANK('Data - Clean'!AI18,'Data - Clean'!$B18:$AZ18,1)+2,"N/A")</f>
        <v>3</v>
      </c>
      <c r="AJ18">
        <f>IFERROR(RANK('Data - Clean'!AJ18,'Data - Clean'!$B18:$AZ18,1)+2,"N/A")</f>
        <v>51</v>
      </c>
      <c r="AK18">
        <f>IFERROR(RANK('Data - Clean'!AK18,'Data - Clean'!$B18:$AZ18,1)+2,"N/A")</f>
        <v>48</v>
      </c>
      <c r="AL18">
        <f>IFERROR(RANK('Data - Clean'!AL18,'Data - Clean'!$B18:$AZ18,1)+2,"N/A")</f>
        <v>31</v>
      </c>
      <c r="AM18">
        <f>IFERROR(RANK('Data - Clean'!AM18,'Data - Clean'!$B18:$AZ18,1)+2,"N/A")</f>
        <v>18</v>
      </c>
      <c r="AN18">
        <f>IFERROR(RANK('Data - Clean'!AN18,'Data - Clean'!$B18:$AZ18,1)+2,"N/A")</f>
        <v>50</v>
      </c>
      <c r="AO18">
        <f>IFERROR(RANK('Data - Clean'!AO18,'Data - Clean'!$B18:$AZ18,1)+2,"N/A")</f>
        <v>15</v>
      </c>
      <c r="AP18">
        <f>IFERROR(RANK('Data - Clean'!AP18,'Data - Clean'!$B18:$AZ18,1)+2,"N/A")</f>
        <v>25</v>
      </c>
      <c r="AQ18">
        <f>IFERROR(RANK('Data - Clean'!AQ18,'Data - Clean'!$B18:$AZ18,1)+2,"N/A")</f>
        <v>16</v>
      </c>
      <c r="AR18">
        <f>IFERROR(RANK('Data - Clean'!AR18,'Data - Clean'!$B18:$AZ18,1)+2,"N/A")</f>
        <v>37</v>
      </c>
      <c r="AS18">
        <f>IFERROR(RANK('Data - Clean'!AS18,'Data - Clean'!$B18:$AZ18,1)+2,"N/A")</f>
        <v>47</v>
      </c>
      <c r="AT18">
        <f>IFERROR(RANK('Data - Clean'!AT18,'Data - Clean'!$B18:$AZ18,1)+2,"N/A")</f>
        <v>11</v>
      </c>
      <c r="AU18">
        <f>IFERROR(RANK('Data - Clean'!AU18,'Data - Clean'!$B18:$AZ18,1)+2,"N/A")</f>
        <v>32</v>
      </c>
      <c r="AV18">
        <f>IFERROR(RANK('Data - Clean'!AV18,'Data - Clean'!$B18:$AZ18,1)+2,"N/A")</f>
        <v>6</v>
      </c>
      <c r="AW18">
        <f>IFERROR(RANK('Data - Clean'!AW18,'Data - Clean'!$B18:$AZ18,1)+2,"N/A")</f>
        <v>22</v>
      </c>
      <c r="AX18">
        <f>IFERROR(RANK('Data - Clean'!AX18,'Data - Clean'!$B18:$AZ18,1)+2,"N/A")</f>
        <v>39</v>
      </c>
      <c r="AY18">
        <f>IFERROR(RANK('Data - Clean'!AY18,'Data - Clean'!$B18:$AZ18,1)+2,"N/A")</f>
        <v>25</v>
      </c>
      <c r="AZ18">
        <f>IFERROR(RANK('Data - Clean'!AZ18,'Data - Clean'!$B18:$AZ18,1)+2,"N/A")</f>
        <v>4</v>
      </c>
    </row>
    <row r="19" spans="1:52" x14ac:dyDescent="0.3">
      <c r="A19" s="6">
        <v>1934</v>
      </c>
      <c r="C19">
        <f>IFERROR(RANK('Data - Clean'!C19,'Data - Clean'!$B19:$AZ19,1)+2,"N/A")</f>
        <v>34</v>
      </c>
      <c r="D19">
        <f>IFERROR(RANK('Data - Clean'!D19,'Data - Clean'!$B19:$AZ19,1)+2,"N/A")</f>
        <v>28</v>
      </c>
      <c r="E19">
        <f>IFERROR(RANK('Data - Clean'!E19,'Data - Clean'!$B19:$AZ19,1)+2,"N/A")</f>
        <v>7</v>
      </c>
      <c r="F19">
        <f>IFERROR(RANK('Data - Clean'!F19,'Data - Clean'!$B19:$AZ19,1)+2,"N/A")</f>
        <v>47</v>
      </c>
      <c r="G19">
        <f>IFERROR(RANK('Data - Clean'!G19,'Data - Clean'!$B19:$AZ19,1)+2,"N/A")</f>
        <v>19</v>
      </c>
      <c r="H19">
        <f>IFERROR(RANK('Data - Clean'!H19,'Data - Clean'!$B19:$AZ19,1)+2,"N/A")</f>
        <v>23</v>
      </c>
      <c r="I19">
        <f>IFERROR(RANK('Data - Clean'!I19,'Data - Clean'!$B19:$AZ19,1)+2,"N/A")</f>
        <v>13</v>
      </c>
      <c r="J19">
        <f>IFERROR(RANK('Data - Clean'!J19,'Data - Clean'!$B19:$AZ19,1)+2,"N/A")</f>
        <v>5</v>
      </c>
      <c r="K19">
        <f>IFERROR(RANK('Data - Clean'!K19,'Data - Clean'!$B19:$AZ19,1)+2,"N/A")</f>
        <v>21</v>
      </c>
      <c r="L19">
        <f>IFERROR(RANK('Data - Clean'!L19,'Data - Clean'!$B19:$AZ19,1)+2,"N/A")</f>
        <v>38</v>
      </c>
      <c r="N19">
        <f>IFERROR(RANK('Data - Clean'!N19,'Data - Clean'!$B19:$AZ19,1)+2,"N/A")</f>
        <v>33</v>
      </c>
      <c r="O19">
        <f>IFERROR(RANK('Data - Clean'!O19,'Data - Clean'!$B19:$AZ19,1)+2,"N/A")</f>
        <v>9</v>
      </c>
      <c r="P19">
        <f>IFERROR(RANK('Data - Clean'!P19,'Data - Clean'!$B19:$AZ19,1)+2,"N/A")</f>
        <v>49</v>
      </c>
      <c r="Q19">
        <f>IFERROR(RANK('Data - Clean'!Q19,'Data - Clean'!$B19:$AZ19,1)+2,"N/A")</f>
        <v>41</v>
      </c>
      <c r="R19">
        <f>IFERROR(RANK('Data - Clean'!R19,'Data - Clean'!$B19:$AZ19,1)+2,"N/A")</f>
        <v>27</v>
      </c>
      <c r="S19">
        <f>IFERROR(RANK('Data - Clean'!S19,'Data - Clean'!$B19:$AZ19,1)+2,"N/A")</f>
        <v>36</v>
      </c>
      <c r="T19">
        <f>IFERROR(RANK('Data - Clean'!T19,'Data - Clean'!$B19:$AZ19,1)+2,"N/A")</f>
        <v>30</v>
      </c>
      <c r="U19">
        <f>IFERROR(RANK('Data - Clean'!U19,'Data - Clean'!$B19:$AZ19,1)+2,"N/A")</f>
        <v>44</v>
      </c>
      <c r="V19">
        <f>IFERROR(RANK('Data - Clean'!V19,'Data - Clean'!$B19:$AZ19,1)+2,"N/A")</f>
        <v>24</v>
      </c>
      <c r="W19">
        <f>IFERROR(RANK('Data - Clean'!W19,'Data - Clean'!$B19:$AZ19,1)+2,"N/A")</f>
        <v>17</v>
      </c>
      <c r="X19">
        <f>IFERROR(RANK('Data - Clean'!X19,'Data - Clean'!$B19:$AZ19,1)+2,"N/A")</f>
        <v>45</v>
      </c>
      <c r="Y19">
        <f>IFERROR(RANK('Data - Clean'!Y19,'Data - Clean'!$B19:$AZ19,1)+2,"N/A")</f>
        <v>35</v>
      </c>
      <c r="Z19">
        <f>IFERROR(RANK('Data - Clean'!Z19,'Data - Clean'!$B19:$AZ19,1)+2,"N/A")</f>
        <v>42</v>
      </c>
      <c r="AA19">
        <f>IFERROR(RANK('Data - Clean'!AA19,'Data - Clean'!$B19:$AZ19,1)+2,"N/A")</f>
        <v>29</v>
      </c>
      <c r="AB19">
        <f>IFERROR(RANK('Data - Clean'!AB19,'Data - Clean'!$B19:$AZ19,1)+2,"N/A")</f>
        <v>12</v>
      </c>
      <c r="AC19">
        <f>IFERROR(RANK('Data - Clean'!AC19,'Data - Clean'!$B19:$AZ19,1)+2,"N/A")</f>
        <v>40</v>
      </c>
      <c r="AD19">
        <f>IFERROR(RANK('Data - Clean'!AD19,'Data - Clean'!$B19:$AZ19,1)+2,"N/A")</f>
        <v>14</v>
      </c>
      <c r="AE19">
        <f>IFERROR(RANK('Data - Clean'!AE19,'Data - Clean'!$B19:$AZ19,1)+2,"N/A")</f>
        <v>20</v>
      </c>
      <c r="AF19">
        <f>IFERROR(RANK('Data - Clean'!AF19,'Data - Clean'!$B19:$AZ19,1)+2,"N/A")</f>
        <v>10</v>
      </c>
      <c r="AG19">
        <f>IFERROR(RANK('Data - Clean'!AG19,'Data - Clean'!$B19:$AZ19,1)+2,"N/A")</f>
        <v>43</v>
      </c>
      <c r="AH19">
        <f>IFERROR(RANK('Data - Clean'!AH19,'Data - Clean'!$B19:$AZ19,1)+2,"N/A")</f>
        <v>8</v>
      </c>
      <c r="AI19">
        <f>IFERROR(RANK('Data - Clean'!AI19,'Data - Clean'!$B19:$AZ19,1)+2,"N/A")</f>
        <v>3</v>
      </c>
      <c r="AJ19">
        <f>IFERROR(RANK('Data - Clean'!AJ19,'Data - Clean'!$B19:$AZ19,1)+2,"N/A")</f>
        <v>51</v>
      </c>
      <c r="AK19">
        <f>IFERROR(RANK('Data - Clean'!AK19,'Data - Clean'!$B19:$AZ19,1)+2,"N/A")</f>
        <v>48</v>
      </c>
      <c r="AL19">
        <f>IFERROR(RANK('Data - Clean'!AL19,'Data - Clean'!$B19:$AZ19,1)+2,"N/A")</f>
        <v>31</v>
      </c>
      <c r="AM19">
        <f>IFERROR(RANK('Data - Clean'!AM19,'Data - Clean'!$B19:$AZ19,1)+2,"N/A")</f>
        <v>18</v>
      </c>
      <c r="AN19">
        <f>IFERROR(RANK('Data - Clean'!AN19,'Data - Clean'!$B19:$AZ19,1)+2,"N/A")</f>
        <v>50</v>
      </c>
      <c r="AO19">
        <f>IFERROR(RANK('Data - Clean'!AO19,'Data - Clean'!$B19:$AZ19,1)+2,"N/A")</f>
        <v>15</v>
      </c>
      <c r="AP19">
        <f>IFERROR(RANK('Data - Clean'!AP19,'Data - Clean'!$B19:$AZ19,1)+2,"N/A")</f>
        <v>25</v>
      </c>
      <c r="AQ19">
        <f>IFERROR(RANK('Data - Clean'!AQ19,'Data - Clean'!$B19:$AZ19,1)+2,"N/A")</f>
        <v>16</v>
      </c>
      <c r="AR19">
        <f>IFERROR(RANK('Data - Clean'!AR19,'Data - Clean'!$B19:$AZ19,1)+2,"N/A")</f>
        <v>37</v>
      </c>
      <c r="AS19">
        <f>IFERROR(RANK('Data - Clean'!AS19,'Data - Clean'!$B19:$AZ19,1)+2,"N/A")</f>
        <v>46</v>
      </c>
      <c r="AT19">
        <f>IFERROR(RANK('Data - Clean'!AT19,'Data - Clean'!$B19:$AZ19,1)+2,"N/A")</f>
        <v>11</v>
      </c>
      <c r="AU19">
        <f>IFERROR(RANK('Data - Clean'!AU19,'Data - Clean'!$B19:$AZ19,1)+2,"N/A")</f>
        <v>32</v>
      </c>
      <c r="AV19">
        <f>IFERROR(RANK('Data - Clean'!AV19,'Data - Clean'!$B19:$AZ19,1)+2,"N/A")</f>
        <v>6</v>
      </c>
      <c r="AW19">
        <f>IFERROR(RANK('Data - Clean'!AW19,'Data - Clean'!$B19:$AZ19,1)+2,"N/A")</f>
        <v>22</v>
      </c>
      <c r="AX19">
        <f>IFERROR(RANK('Data - Clean'!AX19,'Data - Clean'!$B19:$AZ19,1)+2,"N/A")</f>
        <v>39</v>
      </c>
      <c r="AY19">
        <f>IFERROR(RANK('Data - Clean'!AY19,'Data - Clean'!$B19:$AZ19,1)+2,"N/A")</f>
        <v>26</v>
      </c>
      <c r="AZ19">
        <f>IFERROR(RANK('Data - Clean'!AZ19,'Data - Clean'!$B19:$AZ19,1)+2,"N/A")</f>
        <v>4</v>
      </c>
    </row>
    <row r="20" spans="1:52" x14ac:dyDescent="0.3">
      <c r="A20" s="6">
        <v>1935</v>
      </c>
      <c r="C20">
        <f>IFERROR(RANK('Data - Clean'!C20,'Data - Clean'!$B20:$AZ20,1)+2,"N/A")</f>
        <v>35</v>
      </c>
      <c r="D20">
        <f>IFERROR(RANK('Data - Clean'!D20,'Data - Clean'!$B20:$AZ20,1)+2,"N/A")</f>
        <v>28</v>
      </c>
      <c r="E20">
        <f>IFERROR(RANK('Data - Clean'!E20,'Data - Clean'!$B20:$AZ20,1)+2,"N/A")</f>
        <v>7</v>
      </c>
      <c r="F20">
        <f>IFERROR(RANK('Data - Clean'!F20,'Data - Clean'!$B20:$AZ20,1)+2,"N/A")</f>
        <v>47</v>
      </c>
      <c r="G20">
        <f>IFERROR(RANK('Data - Clean'!G20,'Data - Clean'!$B20:$AZ20,1)+2,"N/A")</f>
        <v>19</v>
      </c>
      <c r="H20">
        <f>IFERROR(RANK('Data - Clean'!H20,'Data - Clean'!$B20:$AZ20,1)+2,"N/A")</f>
        <v>23</v>
      </c>
      <c r="I20">
        <f>IFERROR(RANK('Data - Clean'!I20,'Data - Clean'!$B20:$AZ20,1)+2,"N/A")</f>
        <v>13</v>
      </c>
      <c r="J20">
        <f>IFERROR(RANK('Data - Clean'!J20,'Data - Clean'!$B20:$AZ20,1)+2,"N/A")</f>
        <v>5</v>
      </c>
      <c r="K20">
        <f>IFERROR(RANK('Data - Clean'!K20,'Data - Clean'!$B20:$AZ20,1)+2,"N/A")</f>
        <v>21</v>
      </c>
      <c r="L20">
        <f>IFERROR(RANK('Data - Clean'!L20,'Data - Clean'!$B20:$AZ20,1)+2,"N/A")</f>
        <v>38</v>
      </c>
      <c r="N20">
        <f>IFERROR(RANK('Data - Clean'!N20,'Data - Clean'!$B20:$AZ20,1)+2,"N/A")</f>
        <v>33</v>
      </c>
      <c r="O20">
        <f>IFERROR(RANK('Data - Clean'!O20,'Data - Clean'!$B20:$AZ20,1)+2,"N/A")</f>
        <v>9</v>
      </c>
      <c r="P20">
        <f>IFERROR(RANK('Data - Clean'!P20,'Data - Clean'!$B20:$AZ20,1)+2,"N/A")</f>
        <v>49</v>
      </c>
      <c r="Q20">
        <f>IFERROR(RANK('Data - Clean'!Q20,'Data - Clean'!$B20:$AZ20,1)+2,"N/A")</f>
        <v>41</v>
      </c>
      <c r="R20">
        <f>IFERROR(RANK('Data - Clean'!R20,'Data - Clean'!$B20:$AZ20,1)+2,"N/A")</f>
        <v>27</v>
      </c>
      <c r="S20">
        <f>IFERROR(RANK('Data - Clean'!S20,'Data - Clean'!$B20:$AZ20,1)+2,"N/A")</f>
        <v>36</v>
      </c>
      <c r="T20">
        <f>IFERROR(RANK('Data - Clean'!T20,'Data - Clean'!$B20:$AZ20,1)+2,"N/A")</f>
        <v>30</v>
      </c>
      <c r="U20">
        <f>IFERROR(RANK('Data - Clean'!U20,'Data - Clean'!$B20:$AZ20,1)+2,"N/A")</f>
        <v>44</v>
      </c>
      <c r="V20">
        <f>IFERROR(RANK('Data - Clean'!V20,'Data - Clean'!$B20:$AZ20,1)+2,"N/A")</f>
        <v>24</v>
      </c>
      <c r="W20">
        <f>IFERROR(RANK('Data - Clean'!W20,'Data - Clean'!$B20:$AZ20,1)+2,"N/A")</f>
        <v>17</v>
      </c>
      <c r="X20">
        <f>IFERROR(RANK('Data - Clean'!X20,'Data - Clean'!$B20:$AZ20,1)+2,"N/A")</f>
        <v>45</v>
      </c>
      <c r="Y20">
        <f>IFERROR(RANK('Data - Clean'!Y20,'Data - Clean'!$B20:$AZ20,1)+2,"N/A")</f>
        <v>34</v>
      </c>
      <c r="Z20">
        <f>IFERROR(RANK('Data - Clean'!Z20,'Data - Clean'!$B20:$AZ20,1)+2,"N/A")</f>
        <v>42</v>
      </c>
      <c r="AA20">
        <f>IFERROR(RANK('Data - Clean'!AA20,'Data - Clean'!$B20:$AZ20,1)+2,"N/A")</f>
        <v>29</v>
      </c>
      <c r="AB20">
        <f>IFERROR(RANK('Data - Clean'!AB20,'Data - Clean'!$B20:$AZ20,1)+2,"N/A")</f>
        <v>12</v>
      </c>
      <c r="AC20">
        <f>IFERROR(RANK('Data - Clean'!AC20,'Data - Clean'!$B20:$AZ20,1)+2,"N/A")</f>
        <v>40</v>
      </c>
      <c r="AD20">
        <f>IFERROR(RANK('Data - Clean'!AD20,'Data - Clean'!$B20:$AZ20,1)+2,"N/A")</f>
        <v>14</v>
      </c>
      <c r="AE20">
        <f>IFERROR(RANK('Data - Clean'!AE20,'Data - Clean'!$B20:$AZ20,1)+2,"N/A")</f>
        <v>20</v>
      </c>
      <c r="AF20">
        <f>IFERROR(RANK('Data - Clean'!AF20,'Data - Clean'!$B20:$AZ20,1)+2,"N/A")</f>
        <v>9</v>
      </c>
      <c r="AG20">
        <f>IFERROR(RANK('Data - Clean'!AG20,'Data - Clean'!$B20:$AZ20,1)+2,"N/A")</f>
        <v>43</v>
      </c>
      <c r="AH20">
        <f>IFERROR(RANK('Data - Clean'!AH20,'Data - Clean'!$B20:$AZ20,1)+2,"N/A")</f>
        <v>8</v>
      </c>
      <c r="AI20">
        <f>IFERROR(RANK('Data - Clean'!AI20,'Data - Clean'!$B20:$AZ20,1)+2,"N/A")</f>
        <v>3</v>
      </c>
      <c r="AJ20">
        <f>IFERROR(RANK('Data - Clean'!AJ20,'Data - Clean'!$B20:$AZ20,1)+2,"N/A")</f>
        <v>51</v>
      </c>
      <c r="AK20">
        <f>IFERROR(RANK('Data - Clean'!AK20,'Data - Clean'!$B20:$AZ20,1)+2,"N/A")</f>
        <v>48</v>
      </c>
      <c r="AL20">
        <f>IFERROR(RANK('Data - Clean'!AL20,'Data - Clean'!$B20:$AZ20,1)+2,"N/A")</f>
        <v>31</v>
      </c>
      <c r="AM20">
        <f>IFERROR(RANK('Data - Clean'!AM20,'Data - Clean'!$B20:$AZ20,1)+2,"N/A")</f>
        <v>18</v>
      </c>
      <c r="AN20">
        <f>IFERROR(RANK('Data - Clean'!AN20,'Data - Clean'!$B20:$AZ20,1)+2,"N/A")</f>
        <v>50</v>
      </c>
      <c r="AO20">
        <f>IFERROR(RANK('Data - Clean'!AO20,'Data - Clean'!$B20:$AZ20,1)+2,"N/A")</f>
        <v>16</v>
      </c>
      <c r="AP20">
        <f>IFERROR(RANK('Data - Clean'!AP20,'Data - Clean'!$B20:$AZ20,1)+2,"N/A")</f>
        <v>25</v>
      </c>
      <c r="AQ20">
        <f>IFERROR(RANK('Data - Clean'!AQ20,'Data - Clean'!$B20:$AZ20,1)+2,"N/A")</f>
        <v>15</v>
      </c>
      <c r="AR20">
        <f>IFERROR(RANK('Data - Clean'!AR20,'Data - Clean'!$B20:$AZ20,1)+2,"N/A")</f>
        <v>37</v>
      </c>
      <c r="AS20">
        <f>IFERROR(RANK('Data - Clean'!AS20,'Data - Clean'!$B20:$AZ20,1)+2,"N/A")</f>
        <v>46</v>
      </c>
      <c r="AT20">
        <f>IFERROR(RANK('Data - Clean'!AT20,'Data - Clean'!$B20:$AZ20,1)+2,"N/A")</f>
        <v>11</v>
      </c>
      <c r="AU20">
        <f>IFERROR(RANK('Data - Clean'!AU20,'Data - Clean'!$B20:$AZ20,1)+2,"N/A")</f>
        <v>32</v>
      </c>
      <c r="AV20">
        <f>IFERROR(RANK('Data - Clean'!AV20,'Data - Clean'!$B20:$AZ20,1)+2,"N/A")</f>
        <v>6</v>
      </c>
      <c r="AW20">
        <f>IFERROR(RANK('Data - Clean'!AW20,'Data - Clean'!$B20:$AZ20,1)+2,"N/A")</f>
        <v>22</v>
      </c>
      <c r="AX20">
        <f>IFERROR(RANK('Data - Clean'!AX20,'Data - Clean'!$B20:$AZ20,1)+2,"N/A")</f>
        <v>39</v>
      </c>
      <c r="AY20">
        <f>IFERROR(RANK('Data - Clean'!AY20,'Data - Clean'!$B20:$AZ20,1)+2,"N/A")</f>
        <v>26</v>
      </c>
      <c r="AZ20">
        <f>IFERROR(RANK('Data - Clean'!AZ20,'Data - Clean'!$B20:$AZ20,1)+2,"N/A")</f>
        <v>4</v>
      </c>
    </row>
    <row r="21" spans="1:52" x14ac:dyDescent="0.3">
      <c r="A21" s="6">
        <v>1936</v>
      </c>
      <c r="C21">
        <f>IFERROR(RANK('Data - Clean'!C21,'Data - Clean'!$B21:$AZ21,1)+2,"N/A")</f>
        <v>35</v>
      </c>
      <c r="D21">
        <f>IFERROR(RANK('Data - Clean'!D21,'Data - Clean'!$B21:$AZ21,1)+2,"N/A")</f>
        <v>28</v>
      </c>
      <c r="E21">
        <f>IFERROR(RANK('Data - Clean'!E21,'Data - Clean'!$B21:$AZ21,1)+2,"N/A")</f>
        <v>7</v>
      </c>
      <c r="F21">
        <f>IFERROR(RANK('Data - Clean'!F21,'Data - Clean'!$B21:$AZ21,1)+2,"N/A")</f>
        <v>47</v>
      </c>
      <c r="G21">
        <f>IFERROR(RANK('Data - Clean'!G21,'Data - Clean'!$B21:$AZ21,1)+2,"N/A")</f>
        <v>19</v>
      </c>
      <c r="H21">
        <f>IFERROR(RANK('Data - Clean'!H21,'Data - Clean'!$B21:$AZ21,1)+2,"N/A")</f>
        <v>23</v>
      </c>
      <c r="I21">
        <f>IFERROR(RANK('Data - Clean'!I21,'Data - Clean'!$B21:$AZ21,1)+2,"N/A")</f>
        <v>13</v>
      </c>
      <c r="J21">
        <f>IFERROR(RANK('Data - Clean'!J21,'Data - Clean'!$B21:$AZ21,1)+2,"N/A")</f>
        <v>5</v>
      </c>
      <c r="K21">
        <f>IFERROR(RANK('Data - Clean'!K21,'Data - Clean'!$B21:$AZ21,1)+2,"N/A")</f>
        <v>21</v>
      </c>
      <c r="L21">
        <f>IFERROR(RANK('Data - Clean'!L21,'Data - Clean'!$B21:$AZ21,1)+2,"N/A")</f>
        <v>38</v>
      </c>
      <c r="N21">
        <f>IFERROR(RANK('Data - Clean'!N21,'Data - Clean'!$B21:$AZ21,1)+2,"N/A")</f>
        <v>32</v>
      </c>
      <c r="O21">
        <f>IFERROR(RANK('Data - Clean'!O21,'Data - Clean'!$B21:$AZ21,1)+2,"N/A")</f>
        <v>10</v>
      </c>
      <c r="P21">
        <f>IFERROR(RANK('Data - Clean'!P21,'Data - Clean'!$B21:$AZ21,1)+2,"N/A")</f>
        <v>49</v>
      </c>
      <c r="Q21">
        <f>IFERROR(RANK('Data - Clean'!Q21,'Data - Clean'!$B21:$AZ21,1)+2,"N/A")</f>
        <v>41</v>
      </c>
      <c r="R21">
        <f>IFERROR(RANK('Data - Clean'!R21,'Data - Clean'!$B21:$AZ21,1)+2,"N/A")</f>
        <v>27</v>
      </c>
      <c r="S21">
        <f>IFERROR(RANK('Data - Clean'!S21,'Data - Clean'!$B21:$AZ21,1)+2,"N/A")</f>
        <v>36</v>
      </c>
      <c r="T21">
        <f>IFERROR(RANK('Data - Clean'!T21,'Data - Clean'!$B21:$AZ21,1)+2,"N/A")</f>
        <v>30</v>
      </c>
      <c r="U21">
        <f>IFERROR(RANK('Data - Clean'!U21,'Data - Clean'!$B21:$AZ21,1)+2,"N/A")</f>
        <v>44</v>
      </c>
      <c r="V21">
        <f>IFERROR(RANK('Data - Clean'!V21,'Data - Clean'!$B21:$AZ21,1)+2,"N/A")</f>
        <v>24</v>
      </c>
      <c r="W21">
        <f>IFERROR(RANK('Data - Clean'!W21,'Data - Clean'!$B21:$AZ21,1)+2,"N/A")</f>
        <v>17</v>
      </c>
      <c r="X21">
        <f>IFERROR(RANK('Data - Clean'!X21,'Data - Clean'!$B21:$AZ21,1)+2,"N/A")</f>
        <v>45</v>
      </c>
      <c r="Y21">
        <f>IFERROR(RANK('Data - Clean'!Y21,'Data - Clean'!$B21:$AZ21,1)+2,"N/A")</f>
        <v>34</v>
      </c>
      <c r="Z21">
        <f>IFERROR(RANK('Data - Clean'!Z21,'Data - Clean'!$B21:$AZ21,1)+2,"N/A")</f>
        <v>42</v>
      </c>
      <c r="AA21">
        <f>IFERROR(RANK('Data - Clean'!AA21,'Data - Clean'!$B21:$AZ21,1)+2,"N/A")</f>
        <v>29</v>
      </c>
      <c r="AB21">
        <f>IFERROR(RANK('Data - Clean'!AB21,'Data - Clean'!$B21:$AZ21,1)+2,"N/A")</f>
        <v>12</v>
      </c>
      <c r="AC21">
        <f>IFERROR(RANK('Data - Clean'!AC21,'Data - Clean'!$B21:$AZ21,1)+2,"N/A")</f>
        <v>40</v>
      </c>
      <c r="AD21">
        <f>IFERROR(RANK('Data - Clean'!AD21,'Data - Clean'!$B21:$AZ21,1)+2,"N/A")</f>
        <v>14</v>
      </c>
      <c r="AE21">
        <f>IFERROR(RANK('Data - Clean'!AE21,'Data - Clean'!$B21:$AZ21,1)+2,"N/A")</f>
        <v>20</v>
      </c>
      <c r="AF21">
        <f>IFERROR(RANK('Data - Clean'!AF21,'Data - Clean'!$B21:$AZ21,1)+2,"N/A")</f>
        <v>8</v>
      </c>
      <c r="AG21">
        <f>IFERROR(RANK('Data - Clean'!AG21,'Data - Clean'!$B21:$AZ21,1)+2,"N/A")</f>
        <v>43</v>
      </c>
      <c r="AH21">
        <f>IFERROR(RANK('Data - Clean'!AH21,'Data - Clean'!$B21:$AZ21,1)+2,"N/A")</f>
        <v>9</v>
      </c>
      <c r="AI21">
        <f>IFERROR(RANK('Data - Clean'!AI21,'Data - Clean'!$B21:$AZ21,1)+2,"N/A")</f>
        <v>3</v>
      </c>
      <c r="AJ21">
        <f>IFERROR(RANK('Data - Clean'!AJ21,'Data - Clean'!$B21:$AZ21,1)+2,"N/A")</f>
        <v>51</v>
      </c>
      <c r="AK21">
        <f>IFERROR(RANK('Data - Clean'!AK21,'Data - Clean'!$B21:$AZ21,1)+2,"N/A")</f>
        <v>48</v>
      </c>
      <c r="AL21">
        <f>IFERROR(RANK('Data - Clean'!AL21,'Data - Clean'!$B21:$AZ21,1)+2,"N/A")</f>
        <v>31</v>
      </c>
      <c r="AM21">
        <f>IFERROR(RANK('Data - Clean'!AM21,'Data - Clean'!$B21:$AZ21,1)+2,"N/A")</f>
        <v>18</v>
      </c>
      <c r="AN21">
        <f>IFERROR(RANK('Data - Clean'!AN21,'Data - Clean'!$B21:$AZ21,1)+2,"N/A")</f>
        <v>50</v>
      </c>
      <c r="AO21">
        <f>IFERROR(RANK('Data - Clean'!AO21,'Data - Clean'!$B21:$AZ21,1)+2,"N/A")</f>
        <v>16</v>
      </c>
      <c r="AP21">
        <f>IFERROR(RANK('Data - Clean'!AP21,'Data - Clean'!$B21:$AZ21,1)+2,"N/A")</f>
        <v>25</v>
      </c>
      <c r="AQ21">
        <f>IFERROR(RANK('Data - Clean'!AQ21,'Data - Clean'!$B21:$AZ21,1)+2,"N/A")</f>
        <v>15</v>
      </c>
      <c r="AR21">
        <f>IFERROR(RANK('Data - Clean'!AR21,'Data - Clean'!$B21:$AZ21,1)+2,"N/A")</f>
        <v>37</v>
      </c>
      <c r="AS21">
        <f>IFERROR(RANK('Data - Clean'!AS21,'Data - Clean'!$B21:$AZ21,1)+2,"N/A")</f>
        <v>46</v>
      </c>
      <c r="AT21">
        <f>IFERROR(RANK('Data - Clean'!AT21,'Data - Clean'!$B21:$AZ21,1)+2,"N/A")</f>
        <v>11</v>
      </c>
      <c r="AU21">
        <f>IFERROR(RANK('Data - Clean'!AU21,'Data - Clean'!$B21:$AZ21,1)+2,"N/A")</f>
        <v>33</v>
      </c>
      <c r="AV21">
        <f>IFERROR(RANK('Data - Clean'!AV21,'Data - Clean'!$B21:$AZ21,1)+2,"N/A")</f>
        <v>6</v>
      </c>
      <c r="AW21">
        <f>IFERROR(RANK('Data - Clean'!AW21,'Data - Clean'!$B21:$AZ21,1)+2,"N/A")</f>
        <v>22</v>
      </c>
      <c r="AX21">
        <f>IFERROR(RANK('Data - Clean'!AX21,'Data - Clean'!$B21:$AZ21,1)+2,"N/A")</f>
        <v>39</v>
      </c>
      <c r="AY21">
        <f>IFERROR(RANK('Data - Clean'!AY21,'Data - Clean'!$B21:$AZ21,1)+2,"N/A")</f>
        <v>26</v>
      </c>
      <c r="AZ21">
        <f>IFERROR(RANK('Data - Clean'!AZ21,'Data - Clean'!$B21:$AZ21,1)+2,"N/A")</f>
        <v>4</v>
      </c>
    </row>
    <row r="22" spans="1:52" x14ac:dyDescent="0.3">
      <c r="A22" s="6">
        <v>1937</v>
      </c>
      <c r="C22">
        <f>IFERROR(RANK('Data - Clean'!C22,'Data - Clean'!$B22:$AZ22,1)+2,"N/A")</f>
        <v>35</v>
      </c>
      <c r="D22">
        <f>IFERROR(RANK('Data - Clean'!D22,'Data - Clean'!$B22:$AZ22,1)+2,"N/A")</f>
        <v>28</v>
      </c>
      <c r="E22">
        <f>IFERROR(RANK('Data - Clean'!E22,'Data - Clean'!$B22:$AZ22,1)+2,"N/A")</f>
        <v>7</v>
      </c>
      <c r="F22">
        <f>IFERROR(RANK('Data - Clean'!F22,'Data - Clean'!$B22:$AZ22,1)+2,"N/A")</f>
        <v>47</v>
      </c>
      <c r="G22">
        <f>IFERROR(RANK('Data - Clean'!G22,'Data - Clean'!$B22:$AZ22,1)+2,"N/A")</f>
        <v>19</v>
      </c>
      <c r="H22">
        <f>IFERROR(RANK('Data - Clean'!H22,'Data - Clean'!$B22:$AZ22,1)+2,"N/A")</f>
        <v>21</v>
      </c>
      <c r="I22">
        <f>IFERROR(RANK('Data - Clean'!I22,'Data - Clean'!$B22:$AZ22,1)+2,"N/A")</f>
        <v>13</v>
      </c>
      <c r="J22">
        <f>IFERROR(RANK('Data - Clean'!J22,'Data - Clean'!$B22:$AZ22,1)+2,"N/A")</f>
        <v>5</v>
      </c>
      <c r="K22">
        <f>IFERROR(RANK('Data - Clean'!K22,'Data - Clean'!$B22:$AZ22,1)+2,"N/A")</f>
        <v>23</v>
      </c>
      <c r="L22">
        <f>IFERROR(RANK('Data - Clean'!L22,'Data - Clean'!$B22:$AZ22,1)+2,"N/A")</f>
        <v>38</v>
      </c>
      <c r="N22">
        <f>IFERROR(RANK('Data - Clean'!N22,'Data - Clean'!$B22:$AZ22,1)+2,"N/A")</f>
        <v>32</v>
      </c>
      <c r="O22">
        <f>IFERROR(RANK('Data - Clean'!O22,'Data - Clean'!$B22:$AZ22,1)+2,"N/A")</f>
        <v>10</v>
      </c>
      <c r="P22">
        <f>IFERROR(RANK('Data - Clean'!P22,'Data - Clean'!$B22:$AZ22,1)+2,"N/A")</f>
        <v>49</v>
      </c>
      <c r="Q22">
        <f>IFERROR(RANK('Data - Clean'!Q22,'Data - Clean'!$B22:$AZ22,1)+2,"N/A")</f>
        <v>40</v>
      </c>
      <c r="R22">
        <f>IFERROR(RANK('Data - Clean'!R22,'Data - Clean'!$B22:$AZ22,1)+2,"N/A")</f>
        <v>27</v>
      </c>
      <c r="S22">
        <f>IFERROR(RANK('Data - Clean'!S22,'Data - Clean'!$B22:$AZ22,1)+2,"N/A")</f>
        <v>36</v>
      </c>
      <c r="T22">
        <f>IFERROR(RANK('Data - Clean'!T22,'Data - Clean'!$B22:$AZ22,1)+2,"N/A")</f>
        <v>30</v>
      </c>
      <c r="U22">
        <f>IFERROR(RANK('Data - Clean'!U22,'Data - Clean'!$B22:$AZ22,1)+2,"N/A")</f>
        <v>44</v>
      </c>
      <c r="V22">
        <f>IFERROR(RANK('Data - Clean'!V22,'Data - Clean'!$B22:$AZ22,1)+2,"N/A")</f>
        <v>24</v>
      </c>
      <c r="W22">
        <f>IFERROR(RANK('Data - Clean'!W22,'Data - Clean'!$B22:$AZ22,1)+2,"N/A")</f>
        <v>17</v>
      </c>
      <c r="X22">
        <f>IFERROR(RANK('Data - Clean'!X22,'Data - Clean'!$B22:$AZ22,1)+2,"N/A")</f>
        <v>45</v>
      </c>
      <c r="Y22">
        <f>IFERROR(RANK('Data - Clean'!Y22,'Data - Clean'!$B22:$AZ22,1)+2,"N/A")</f>
        <v>34</v>
      </c>
      <c r="Z22">
        <f>IFERROR(RANK('Data - Clean'!Z22,'Data - Clean'!$B22:$AZ22,1)+2,"N/A")</f>
        <v>42</v>
      </c>
      <c r="AA22">
        <f>IFERROR(RANK('Data - Clean'!AA22,'Data - Clean'!$B22:$AZ22,1)+2,"N/A")</f>
        <v>29</v>
      </c>
      <c r="AB22">
        <f>IFERROR(RANK('Data - Clean'!AB22,'Data - Clean'!$B22:$AZ22,1)+2,"N/A")</f>
        <v>12</v>
      </c>
      <c r="AC22">
        <f>IFERROR(RANK('Data - Clean'!AC22,'Data - Clean'!$B22:$AZ22,1)+2,"N/A")</f>
        <v>41</v>
      </c>
      <c r="AD22">
        <f>IFERROR(RANK('Data - Clean'!AD22,'Data - Clean'!$B22:$AZ22,1)+2,"N/A")</f>
        <v>14</v>
      </c>
      <c r="AE22">
        <f>IFERROR(RANK('Data - Clean'!AE22,'Data - Clean'!$B22:$AZ22,1)+2,"N/A")</f>
        <v>20</v>
      </c>
      <c r="AF22">
        <f>IFERROR(RANK('Data - Clean'!AF22,'Data - Clean'!$B22:$AZ22,1)+2,"N/A")</f>
        <v>8</v>
      </c>
      <c r="AG22">
        <f>IFERROR(RANK('Data - Clean'!AG22,'Data - Clean'!$B22:$AZ22,1)+2,"N/A")</f>
        <v>43</v>
      </c>
      <c r="AH22">
        <f>IFERROR(RANK('Data - Clean'!AH22,'Data - Clean'!$B22:$AZ22,1)+2,"N/A")</f>
        <v>9</v>
      </c>
      <c r="AI22">
        <f>IFERROR(RANK('Data - Clean'!AI22,'Data - Clean'!$B22:$AZ22,1)+2,"N/A")</f>
        <v>3</v>
      </c>
      <c r="AJ22">
        <f>IFERROR(RANK('Data - Clean'!AJ22,'Data - Clean'!$B22:$AZ22,1)+2,"N/A")</f>
        <v>51</v>
      </c>
      <c r="AK22">
        <f>IFERROR(RANK('Data - Clean'!AK22,'Data - Clean'!$B22:$AZ22,1)+2,"N/A")</f>
        <v>48</v>
      </c>
      <c r="AL22">
        <f>IFERROR(RANK('Data - Clean'!AL22,'Data - Clean'!$B22:$AZ22,1)+2,"N/A")</f>
        <v>31</v>
      </c>
      <c r="AM22">
        <f>IFERROR(RANK('Data - Clean'!AM22,'Data - Clean'!$B22:$AZ22,1)+2,"N/A")</f>
        <v>18</v>
      </c>
      <c r="AN22">
        <f>IFERROR(RANK('Data - Clean'!AN22,'Data - Clean'!$B22:$AZ22,1)+2,"N/A")</f>
        <v>50</v>
      </c>
      <c r="AO22">
        <f>IFERROR(RANK('Data - Clean'!AO22,'Data - Clean'!$B22:$AZ22,1)+2,"N/A")</f>
        <v>16</v>
      </c>
      <c r="AP22">
        <f>IFERROR(RANK('Data - Clean'!AP22,'Data - Clean'!$B22:$AZ22,1)+2,"N/A")</f>
        <v>25</v>
      </c>
      <c r="AQ22">
        <f>IFERROR(RANK('Data - Clean'!AQ22,'Data - Clean'!$B22:$AZ22,1)+2,"N/A")</f>
        <v>15</v>
      </c>
      <c r="AR22">
        <f>IFERROR(RANK('Data - Clean'!AR22,'Data - Clean'!$B22:$AZ22,1)+2,"N/A")</f>
        <v>37</v>
      </c>
      <c r="AS22">
        <f>IFERROR(RANK('Data - Clean'!AS22,'Data - Clean'!$B22:$AZ22,1)+2,"N/A")</f>
        <v>46</v>
      </c>
      <c r="AT22">
        <f>IFERROR(RANK('Data - Clean'!AT22,'Data - Clean'!$B22:$AZ22,1)+2,"N/A")</f>
        <v>11</v>
      </c>
      <c r="AU22">
        <f>IFERROR(RANK('Data - Clean'!AU22,'Data - Clean'!$B22:$AZ22,1)+2,"N/A")</f>
        <v>33</v>
      </c>
      <c r="AV22">
        <f>IFERROR(RANK('Data - Clean'!AV22,'Data - Clean'!$B22:$AZ22,1)+2,"N/A")</f>
        <v>6</v>
      </c>
      <c r="AW22">
        <f>IFERROR(RANK('Data - Clean'!AW22,'Data - Clean'!$B22:$AZ22,1)+2,"N/A")</f>
        <v>22</v>
      </c>
      <c r="AX22">
        <f>IFERROR(RANK('Data - Clean'!AX22,'Data - Clean'!$B22:$AZ22,1)+2,"N/A")</f>
        <v>39</v>
      </c>
      <c r="AY22">
        <f>IFERROR(RANK('Data - Clean'!AY22,'Data - Clean'!$B22:$AZ22,1)+2,"N/A")</f>
        <v>26</v>
      </c>
      <c r="AZ22">
        <f>IFERROR(RANK('Data - Clean'!AZ22,'Data - Clean'!$B22:$AZ22,1)+2,"N/A")</f>
        <v>4</v>
      </c>
    </row>
    <row r="23" spans="1:52" x14ac:dyDescent="0.3">
      <c r="A23" s="6">
        <v>1938</v>
      </c>
      <c r="C23">
        <f>IFERROR(RANK('Data - Clean'!C23,'Data - Clean'!$B23:$AZ23,1)+2,"N/A")</f>
        <v>35</v>
      </c>
      <c r="D23">
        <f>IFERROR(RANK('Data - Clean'!D23,'Data - Clean'!$B23:$AZ23,1)+2,"N/A")</f>
        <v>28</v>
      </c>
      <c r="E23">
        <f>IFERROR(RANK('Data - Clean'!E23,'Data - Clean'!$B23:$AZ23,1)+2,"N/A")</f>
        <v>7</v>
      </c>
      <c r="F23">
        <f>IFERROR(RANK('Data - Clean'!F23,'Data - Clean'!$B23:$AZ23,1)+2,"N/A")</f>
        <v>47</v>
      </c>
      <c r="G23">
        <f>IFERROR(RANK('Data - Clean'!G23,'Data - Clean'!$B23:$AZ23,1)+2,"N/A")</f>
        <v>19</v>
      </c>
      <c r="H23">
        <f>IFERROR(RANK('Data - Clean'!H23,'Data - Clean'!$B23:$AZ23,1)+2,"N/A")</f>
        <v>21</v>
      </c>
      <c r="I23">
        <f>IFERROR(RANK('Data - Clean'!I23,'Data - Clean'!$B23:$AZ23,1)+2,"N/A")</f>
        <v>13</v>
      </c>
      <c r="J23">
        <f>IFERROR(RANK('Data - Clean'!J23,'Data - Clean'!$B23:$AZ23,1)+2,"N/A")</f>
        <v>5</v>
      </c>
      <c r="K23">
        <f>IFERROR(RANK('Data - Clean'!K23,'Data - Clean'!$B23:$AZ23,1)+2,"N/A")</f>
        <v>24</v>
      </c>
      <c r="L23">
        <f>IFERROR(RANK('Data - Clean'!L23,'Data - Clean'!$B23:$AZ23,1)+2,"N/A")</f>
        <v>38</v>
      </c>
      <c r="N23">
        <f>IFERROR(RANK('Data - Clean'!N23,'Data - Clean'!$B23:$AZ23,1)+2,"N/A")</f>
        <v>32</v>
      </c>
      <c r="O23">
        <f>IFERROR(RANK('Data - Clean'!O23,'Data - Clean'!$B23:$AZ23,1)+2,"N/A")</f>
        <v>9</v>
      </c>
      <c r="P23">
        <f>IFERROR(RANK('Data - Clean'!P23,'Data - Clean'!$B23:$AZ23,1)+2,"N/A")</f>
        <v>49</v>
      </c>
      <c r="Q23">
        <f>IFERROR(RANK('Data - Clean'!Q23,'Data - Clean'!$B23:$AZ23,1)+2,"N/A")</f>
        <v>40</v>
      </c>
      <c r="R23">
        <f>IFERROR(RANK('Data - Clean'!R23,'Data - Clean'!$B23:$AZ23,1)+2,"N/A")</f>
        <v>27</v>
      </c>
      <c r="S23">
        <f>IFERROR(RANK('Data - Clean'!S23,'Data - Clean'!$B23:$AZ23,1)+2,"N/A")</f>
        <v>36</v>
      </c>
      <c r="T23">
        <f>IFERROR(RANK('Data - Clean'!T23,'Data - Clean'!$B23:$AZ23,1)+2,"N/A")</f>
        <v>30</v>
      </c>
      <c r="U23">
        <f>IFERROR(RANK('Data - Clean'!U23,'Data - Clean'!$B23:$AZ23,1)+2,"N/A")</f>
        <v>44</v>
      </c>
      <c r="V23">
        <f>IFERROR(RANK('Data - Clean'!V23,'Data - Clean'!$B23:$AZ23,1)+2,"N/A")</f>
        <v>23</v>
      </c>
      <c r="W23">
        <f>IFERROR(RANK('Data - Clean'!W23,'Data - Clean'!$B23:$AZ23,1)+2,"N/A")</f>
        <v>17</v>
      </c>
      <c r="X23">
        <f>IFERROR(RANK('Data - Clean'!X23,'Data - Clean'!$B23:$AZ23,1)+2,"N/A")</f>
        <v>45</v>
      </c>
      <c r="Y23">
        <f>IFERROR(RANK('Data - Clean'!Y23,'Data - Clean'!$B23:$AZ23,1)+2,"N/A")</f>
        <v>34</v>
      </c>
      <c r="Z23">
        <f>IFERROR(RANK('Data - Clean'!Z23,'Data - Clean'!$B23:$AZ23,1)+2,"N/A")</f>
        <v>42</v>
      </c>
      <c r="AA23">
        <f>IFERROR(RANK('Data - Clean'!AA23,'Data - Clean'!$B23:$AZ23,1)+2,"N/A")</f>
        <v>29</v>
      </c>
      <c r="AB23">
        <f>IFERROR(RANK('Data - Clean'!AB23,'Data - Clean'!$B23:$AZ23,1)+2,"N/A")</f>
        <v>12</v>
      </c>
      <c r="AC23">
        <f>IFERROR(RANK('Data - Clean'!AC23,'Data - Clean'!$B23:$AZ23,1)+2,"N/A")</f>
        <v>41</v>
      </c>
      <c r="AD23">
        <f>IFERROR(RANK('Data - Clean'!AD23,'Data - Clean'!$B23:$AZ23,1)+2,"N/A")</f>
        <v>14</v>
      </c>
      <c r="AE23">
        <f>IFERROR(RANK('Data - Clean'!AE23,'Data - Clean'!$B23:$AZ23,1)+2,"N/A")</f>
        <v>20</v>
      </c>
      <c r="AF23">
        <f>IFERROR(RANK('Data - Clean'!AF23,'Data - Clean'!$B23:$AZ23,1)+2,"N/A")</f>
        <v>8</v>
      </c>
      <c r="AG23">
        <f>IFERROR(RANK('Data - Clean'!AG23,'Data - Clean'!$B23:$AZ23,1)+2,"N/A")</f>
        <v>43</v>
      </c>
      <c r="AH23">
        <f>IFERROR(RANK('Data - Clean'!AH23,'Data - Clean'!$B23:$AZ23,1)+2,"N/A")</f>
        <v>9</v>
      </c>
      <c r="AI23">
        <f>IFERROR(RANK('Data - Clean'!AI23,'Data - Clean'!$B23:$AZ23,1)+2,"N/A")</f>
        <v>3</v>
      </c>
      <c r="AJ23">
        <f>IFERROR(RANK('Data - Clean'!AJ23,'Data - Clean'!$B23:$AZ23,1)+2,"N/A")</f>
        <v>51</v>
      </c>
      <c r="AK23">
        <f>IFERROR(RANK('Data - Clean'!AK23,'Data - Clean'!$B23:$AZ23,1)+2,"N/A")</f>
        <v>48</v>
      </c>
      <c r="AL23">
        <f>IFERROR(RANK('Data - Clean'!AL23,'Data - Clean'!$B23:$AZ23,1)+2,"N/A")</f>
        <v>31</v>
      </c>
      <c r="AM23">
        <f>IFERROR(RANK('Data - Clean'!AM23,'Data - Clean'!$B23:$AZ23,1)+2,"N/A")</f>
        <v>18</v>
      </c>
      <c r="AN23">
        <f>IFERROR(RANK('Data - Clean'!AN23,'Data - Clean'!$B23:$AZ23,1)+2,"N/A")</f>
        <v>50</v>
      </c>
      <c r="AO23">
        <f>IFERROR(RANK('Data - Clean'!AO23,'Data - Clean'!$B23:$AZ23,1)+2,"N/A")</f>
        <v>16</v>
      </c>
      <c r="AP23">
        <f>IFERROR(RANK('Data - Clean'!AP23,'Data - Clean'!$B23:$AZ23,1)+2,"N/A")</f>
        <v>26</v>
      </c>
      <c r="AQ23">
        <f>IFERROR(RANK('Data - Clean'!AQ23,'Data - Clean'!$B23:$AZ23,1)+2,"N/A")</f>
        <v>15</v>
      </c>
      <c r="AR23">
        <f>IFERROR(RANK('Data - Clean'!AR23,'Data - Clean'!$B23:$AZ23,1)+2,"N/A")</f>
        <v>37</v>
      </c>
      <c r="AS23">
        <f>IFERROR(RANK('Data - Clean'!AS23,'Data - Clean'!$B23:$AZ23,1)+2,"N/A")</f>
        <v>46</v>
      </c>
      <c r="AT23">
        <f>IFERROR(RANK('Data - Clean'!AT23,'Data - Clean'!$B23:$AZ23,1)+2,"N/A")</f>
        <v>11</v>
      </c>
      <c r="AU23">
        <f>IFERROR(RANK('Data - Clean'!AU23,'Data - Clean'!$B23:$AZ23,1)+2,"N/A")</f>
        <v>33</v>
      </c>
      <c r="AV23">
        <f>IFERROR(RANK('Data - Clean'!AV23,'Data - Clean'!$B23:$AZ23,1)+2,"N/A")</f>
        <v>6</v>
      </c>
      <c r="AW23">
        <f>IFERROR(RANK('Data - Clean'!AW23,'Data - Clean'!$B23:$AZ23,1)+2,"N/A")</f>
        <v>22</v>
      </c>
      <c r="AX23">
        <f>IFERROR(RANK('Data - Clean'!AX23,'Data - Clean'!$B23:$AZ23,1)+2,"N/A")</f>
        <v>39</v>
      </c>
      <c r="AY23">
        <f>IFERROR(RANK('Data - Clean'!AY23,'Data - Clean'!$B23:$AZ23,1)+2,"N/A")</f>
        <v>25</v>
      </c>
      <c r="AZ23">
        <f>IFERROR(RANK('Data - Clean'!AZ23,'Data - Clean'!$B23:$AZ23,1)+2,"N/A")</f>
        <v>4</v>
      </c>
    </row>
    <row r="24" spans="1:52" x14ac:dyDescent="0.3">
      <c r="A24" s="6">
        <v>1939</v>
      </c>
      <c r="C24">
        <f>IFERROR(RANK('Data - Clean'!C24,'Data - Clean'!$B24:$AZ24,1)+2,"N/A")</f>
        <v>35</v>
      </c>
      <c r="D24">
        <f>IFERROR(RANK('Data - Clean'!D24,'Data - Clean'!$B24:$AZ24,1)+2,"N/A")</f>
        <v>28</v>
      </c>
      <c r="E24">
        <f>IFERROR(RANK('Data - Clean'!E24,'Data - Clean'!$B24:$AZ24,1)+2,"N/A")</f>
        <v>7</v>
      </c>
      <c r="F24">
        <f>IFERROR(RANK('Data - Clean'!F24,'Data - Clean'!$B24:$AZ24,1)+2,"N/A")</f>
        <v>47</v>
      </c>
      <c r="G24">
        <f>IFERROR(RANK('Data - Clean'!G24,'Data - Clean'!$B24:$AZ24,1)+2,"N/A")</f>
        <v>19</v>
      </c>
      <c r="H24">
        <f>IFERROR(RANK('Data - Clean'!H24,'Data - Clean'!$B24:$AZ24,1)+2,"N/A")</f>
        <v>21</v>
      </c>
      <c r="I24">
        <f>IFERROR(RANK('Data - Clean'!I24,'Data - Clean'!$B24:$AZ24,1)+2,"N/A")</f>
        <v>15</v>
      </c>
      <c r="J24">
        <f>IFERROR(RANK('Data - Clean'!J24,'Data - Clean'!$B24:$AZ24,1)+2,"N/A")</f>
        <v>5</v>
      </c>
      <c r="K24">
        <f>IFERROR(RANK('Data - Clean'!K24,'Data - Clean'!$B24:$AZ24,1)+2,"N/A")</f>
        <v>25</v>
      </c>
      <c r="L24">
        <f>IFERROR(RANK('Data - Clean'!L24,'Data - Clean'!$B24:$AZ24,1)+2,"N/A")</f>
        <v>38</v>
      </c>
      <c r="N24">
        <f>IFERROR(RANK('Data - Clean'!N24,'Data - Clean'!$B24:$AZ24,1)+2,"N/A")</f>
        <v>32</v>
      </c>
      <c r="O24">
        <f>IFERROR(RANK('Data - Clean'!O24,'Data - Clean'!$B24:$AZ24,1)+2,"N/A")</f>
        <v>9</v>
      </c>
      <c r="P24">
        <f>IFERROR(RANK('Data - Clean'!P24,'Data - Clean'!$B24:$AZ24,1)+2,"N/A")</f>
        <v>49</v>
      </c>
      <c r="Q24">
        <f>IFERROR(RANK('Data - Clean'!Q24,'Data - Clean'!$B24:$AZ24,1)+2,"N/A")</f>
        <v>40</v>
      </c>
      <c r="R24">
        <f>IFERROR(RANK('Data - Clean'!R24,'Data - Clean'!$B24:$AZ24,1)+2,"N/A")</f>
        <v>24</v>
      </c>
      <c r="S24">
        <f>IFERROR(RANK('Data - Clean'!S24,'Data - Clean'!$B24:$AZ24,1)+2,"N/A")</f>
        <v>36</v>
      </c>
      <c r="T24">
        <f>IFERROR(RANK('Data - Clean'!T24,'Data - Clean'!$B24:$AZ24,1)+2,"N/A")</f>
        <v>31</v>
      </c>
      <c r="U24">
        <f>IFERROR(RANK('Data - Clean'!U24,'Data - Clean'!$B24:$AZ24,1)+2,"N/A")</f>
        <v>44</v>
      </c>
      <c r="V24">
        <f>IFERROR(RANK('Data - Clean'!V24,'Data - Clean'!$B24:$AZ24,1)+2,"N/A")</f>
        <v>23</v>
      </c>
      <c r="W24">
        <f>IFERROR(RANK('Data - Clean'!W24,'Data - Clean'!$B24:$AZ24,1)+2,"N/A")</f>
        <v>17</v>
      </c>
      <c r="X24">
        <f>IFERROR(RANK('Data - Clean'!X24,'Data - Clean'!$B24:$AZ24,1)+2,"N/A")</f>
        <v>45</v>
      </c>
      <c r="Y24">
        <f>IFERROR(RANK('Data - Clean'!Y24,'Data - Clean'!$B24:$AZ24,1)+2,"N/A")</f>
        <v>34</v>
      </c>
      <c r="Z24">
        <f>IFERROR(RANK('Data - Clean'!Z24,'Data - Clean'!$B24:$AZ24,1)+2,"N/A")</f>
        <v>42</v>
      </c>
      <c r="AA24">
        <f>IFERROR(RANK('Data - Clean'!AA24,'Data - Clean'!$B24:$AZ24,1)+2,"N/A")</f>
        <v>29</v>
      </c>
      <c r="AB24">
        <f>IFERROR(RANK('Data - Clean'!AB24,'Data - Clean'!$B24:$AZ24,1)+2,"N/A")</f>
        <v>12</v>
      </c>
      <c r="AC24">
        <f>IFERROR(RANK('Data - Clean'!AC24,'Data - Clean'!$B24:$AZ24,1)+2,"N/A")</f>
        <v>41</v>
      </c>
      <c r="AD24">
        <f>IFERROR(RANK('Data - Clean'!AD24,'Data - Clean'!$B24:$AZ24,1)+2,"N/A")</f>
        <v>13</v>
      </c>
      <c r="AE24">
        <f>IFERROR(RANK('Data - Clean'!AE24,'Data - Clean'!$B24:$AZ24,1)+2,"N/A")</f>
        <v>20</v>
      </c>
      <c r="AF24">
        <f>IFERROR(RANK('Data - Clean'!AF24,'Data - Clean'!$B24:$AZ24,1)+2,"N/A")</f>
        <v>8</v>
      </c>
      <c r="AG24">
        <f>IFERROR(RANK('Data - Clean'!AG24,'Data - Clean'!$B24:$AZ24,1)+2,"N/A")</f>
        <v>43</v>
      </c>
      <c r="AH24">
        <f>IFERROR(RANK('Data - Clean'!AH24,'Data - Clean'!$B24:$AZ24,1)+2,"N/A")</f>
        <v>10</v>
      </c>
      <c r="AI24">
        <f>IFERROR(RANK('Data - Clean'!AI24,'Data - Clean'!$B24:$AZ24,1)+2,"N/A")</f>
        <v>3</v>
      </c>
      <c r="AJ24">
        <f>IFERROR(RANK('Data - Clean'!AJ24,'Data - Clean'!$B24:$AZ24,1)+2,"N/A")</f>
        <v>51</v>
      </c>
      <c r="AK24">
        <f>IFERROR(RANK('Data - Clean'!AK24,'Data - Clean'!$B24:$AZ24,1)+2,"N/A")</f>
        <v>48</v>
      </c>
      <c r="AL24">
        <f>IFERROR(RANK('Data - Clean'!AL24,'Data - Clean'!$B24:$AZ24,1)+2,"N/A")</f>
        <v>30</v>
      </c>
      <c r="AM24">
        <f>IFERROR(RANK('Data - Clean'!AM24,'Data - Clean'!$B24:$AZ24,1)+2,"N/A")</f>
        <v>18</v>
      </c>
      <c r="AN24">
        <f>IFERROR(RANK('Data - Clean'!AN24,'Data - Clean'!$B24:$AZ24,1)+2,"N/A")</f>
        <v>50</v>
      </c>
      <c r="AO24">
        <f>IFERROR(RANK('Data - Clean'!AO24,'Data - Clean'!$B24:$AZ24,1)+2,"N/A")</f>
        <v>16</v>
      </c>
      <c r="AP24">
        <f>IFERROR(RANK('Data - Clean'!AP24,'Data - Clean'!$B24:$AZ24,1)+2,"N/A")</f>
        <v>27</v>
      </c>
      <c r="AQ24">
        <f>IFERROR(RANK('Data - Clean'!AQ24,'Data - Clean'!$B24:$AZ24,1)+2,"N/A")</f>
        <v>14</v>
      </c>
      <c r="AR24">
        <f>IFERROR(RANK('Data - Clean'!AR24,'Data - Clean'!$B24:$AZ24,1)+2,"N/A")</f>
        <v>37</v>
      </c>
      <c r="AS24">
        <f>IFERROR(RANK('Data - Clean'!AS24,'Data - Clean'!$B24:$AZ24,1)+2,"N/A")</f>
        <v>46</v>
      </c>
      <c r="AT24">
        <f>IFERROR(RANK('Data - Clean'!AT24,'Data - Clean'!$B24:$AZ24,1)+2,"N/A")</f>
        <v>11</v>
      </c>
      <c r="AU24">
        <f>IFERROR(RANK('Data - Clean'!AU24,'Data - Clean'!$B24:$AZ24,1)+2,"N/A")</f>
        <v>33</v>
      </c>
      <c r="AV24">
        <f>IFERROR(RANK('Data - Clean'!AV24,'Data - Clean'!$B24:$AZ24,1)+2,"N/A")</f>
        <v>6</v>
      </c>
      <c r="AW24">
        <f>IFERROR(RANK('Data - Clean'!AW24,'Data - Clean'!$B24:$AZ24,1)+2,"N/A")</f>
        <v>22</v>
      </c>
      <c r="AX24">
        <f>IFERROR(RANK('Data - Clean'!AX24,'Data - Clean'!$B24:$AZ24,1)+2,"N/A")</f>
        <v>39</v>
      </c>
      <c r="AY24">
        <f>IFERROR(RANK('Data - Clean'!AY24,'Data - Clean'!$B24:$AZ24,1)+2,"N/A")</f>
        <v>26</v>
      </c>
      <c r="AZ24">
        <f>IFERROR(RANK('Data - Clean'!AZ24,'Data - Clean'!$B24:$AZ24,1)+2,"N/A")</f>
        <v>4</v>
      </c>
    </row>
    <row r="25" spans="1:52" x14ac:dyDescent="0.3">
      <c r="A25" s="6">
        <v>1940</v>
      </c>
      <c r="C25">
        <f>IFERROR(RANK('Data - Clean'!C25,'Data - Clean'!$B25:$AZ25,1)+2,"N/A")</f>
        <v>35</v>
      </c>
      <c r="D25">
        <f>IFERROR(RANK('Data - Clean'!D25,'Data - Clean'!$B25:$AZ25,1)+2,"N/A")</f>
        <v>28</v>
      </c>
      <c r="E25">
        <f>IFERROR(RANK('Data - Clean'!E25,'Data - Clean'!$B25:$AZ25,1)+2,"N/A")</f>
        <v>8</v>
      </c>
      <c r="F25">
        <f>IFERROR(RANK('Data - Clean'!F25,'Data - Clean'!$B25:$AZ25,1)+2,"N/A")</f>
        <v>48</v>
      </c>
      <c r="G25">
        <f>IFERROR(RANK('Data - Clean'!G25,'Data - Clean'!$B25:$AZ25,1)+2,"N/A")</f>
        <v>19</v>
      </c>
      <c r="H25">
        <f>IFERROR(RANK('Data - Clean'!H25,'Data - Clean'!$B25:$AZ25,1)+2,"N/A")</f>
        <v>21</v>
      </c>
      <c r="I25">
        <f>IFERROR(RANK('Data - Clean'!I25,'Data - Clean'!$B25:$AZ25,1)+2,"N/A")</f>
        <v>15</v>
      </c>
      <c r="J25">
        <f>IFERROR(RANK('Data - Clean'!J25,'Data - Clean'!$B25:$AZ25,1)+2,"N/A")</f>
        <v>5</v>
      </c>
      <c r="K25">
        <f>IFERROR(RANK('Data - Clean'!K25,'Data - Clean'!$B25:$AZ25,1)+2,"N/A")</f>
        <v>27</v>
      </c>
      <c r="L25">
        <f>IFERROR(RANK('Data - Clean'!L25,'Data - Clean'!$B25:$AZ25,1)+2,"N/A")</f>
        <v>38</v>
      </c>
      <c r="N25">
        <f>IFERROR(RANK('Data - Clean'!N25,'Data - Clean'!$B25:$AZ25,1)+2,"N/A")</f>
        <v>32</v>
      </c>
      <c r="O25">
        <f>IFERROR(RANK('Data - Clean'!O25,'Data - Clean'!$B25:$AZ25,1)+2,"N/A")</f>
        <v>9</v>
      </c>
      <c r="P25">
        <f>IFERROR(RANK('Data - Clean'!P25,'Data - Clean'!$B25:$AZ25,1)+2,"N/A")</f>
        <v>49</v>
      </c>
      <c r="Q25">
        <f>IFERROR(RANK('Data - Clean'!Q25,'Data - Clean'!$B25:$AZ25,1)+2,"N/A")</f>
        <v>40</v>
      </c>
      <c r="R25">
        <f>IFERROR(RANK('Data - Clean'!R25,'Data - Clean'!$B25:$AZ25,1)+2,"N/A")</f>
        <v>23</v>
      </c>
      <c r="S25">
        <f>IFERROR(RANK('Data - Clean'!S25,'Data - Clean'!$B25:$AZ25,1)+2,"N/A")</f>
        <v>36</v>
      </c>
      <c r="T25">
        <f>IFERROR(RANK('Data - Clean'!T25,'Data - Clean'!$B25:$AZ25,1)+2,"N/A")</f>
        <v>31</v>
      </c>
      <c r="U25">
        <f>IFERROR(RANK('Data - Clean'!U25,'Data - Clean'!$B25:$AZ25,1)+2,"N/A")</f>
        <v>44</v>
      </c>
      <c r="V25">
        <f>IFERROR(RANK('Data - Clean'!V25,'Data - Clean'!$B25:$AZ25,1)+2,"N/A")</f>
        <v>24</v>
      </c>
      <c r="W25">
        <f>IFERROR(RANK('Data - Clean'!W25,'Data - Clean'!$B25:$AZ25,1)+2,"N/A")</f>
        <v>17</v>
      </c>
      <c r="X25">
        <f>IFERROR(RANK('Data - Clean'!X25,'Data - Clean'!$B25:$AZ25,1)+2,"N/A")</f>
        <v>45</v>
      </c>
      <c r="Y25">
        <f>IFERROR(RANK('Data - Clean'!Y25,'Data - Clean'!$B25:$AZ25,1)+2,"N/A")</f>
        <v>34</v>
      </c>
      <c r="Z25">
        <f>IFERROR(RANK('Data - Clean'!Z25,'Data - Clean'!$B25:$AZ25,1)+2,"N/A")</f>
        <v>42</v>
      </c>
      <c r="AA25">
        <f>IFERROR(RANK('Data - Clean'!AA25,'Data - Clean'!$B25:$AZ25,1)+2,"N/A")</f>
        <v>29</v>
      </c>
      <c r="AB25">
        <f>IFERROR(RANK('Data - Clean'!AB25,'Data - Clean'!$B25:$AZ25,1)+2,"N/A")</f>
        <v>12</v>
      </c>
      <c r="AC25">
        <f>IFERROR(RANK('Data - Clean'!AC25,'Data - Clean'!$B25:$AZ25,1)+2,"N/A")</f>
        <v>41</v>
      </c>
      <c r="AD25">
        <f>IFERROR(RANK('Data - Clean'!AD25,'Data - Clean'!$B25:$AZ25,1)+2,"N/A")</f>
        <v>13</v>
      </c>
      <c r="AE25">
        <f>IFERROR(RANK('Data - Clean'!AE25,'Data - Clean'!$B25:$AZ25,1)+2,"N/A")</f>
        <v>20</v>
      </c>
      <c r="AF25">
        <f>IFERROR(RANK('Data - Clean'!AF25,'Data - Clean'!$B25:$AZ25,1)+2,"N/A")</f>
        <v>7</v>
      </c>
      <c r="AG25">
        <f>IFERROR(RANK('Data - Clean'!AG25,'Data - Clean'!$B25:$AZ25,1)+2,"N/A")</f>
        <v>43</v>
      </c>
      <c r="AH25">
        <f>IFERROR(RANK('Data - Clean'!AH25,'Data - Clean'!$B25:$AZ25,1)+2,"N/A")</f>
        <v>10</v>
      </c>
      <c r="AI25">
        <f>IFERROR(RANK('Data - Clean'!AI25,'Data - Clean'!$B25:$AZ25,1)+2,"N/A")</f>
        <v>3</v>
      </c>
      <c r="AJ25">
        <f>IFERROR(RANK('Data - Clean'!AJ25,'Data - Clean'!$B25:$AZ25,1)+2,"N/A")</f>
        <v>51</v>
      </c>
      <c r="AK25">
        <f>IFERROR(RANK('Data - Clean'!AK25,'Data - Clean'!$B25:$AZ25,1)+2,"N/A")</f>
        <v>47</v>
      </c>
      <c r="AL25">
        <f>IFERROR(RANK('Data - Clean'!AL25,'Data - Clean'!$B25:$AZ25,1)+2,"N/A")</f>
        <v>30</v>
      </c>
      <c r="AM25">
        <f>IFERROR(RANK('Data - Clean'!AM25,'Data - Clean'!$B25:$AZ25,1)+2,"N/A")</f>
        <v>18</v>
      </c>
      <c r="AN25">
        <f>IFERROR(RANK('Data - Clean'!AN25,'Data - Clean'!$B25:$AZ25,1)+2,"N/A")</f>
        <v>50</v>
      </c>
      <c r="AO25">
        <f>IFERROR(RANK('Data - Clean'!AO25,'Data - Clean'!$B25:$AZ25,1)+2,"N/A")</f>
        <v>16</v>
      </c>
      <c r="AP25">
        <f>IFERROR(RANK('Data - Clean'!AP25,'Data - Clean'!$B25:$AZ25,1)+2,"N/A")</f>
        <v>25</v>
      </c>
      <c r="AQ25">
        <f>IFERROR(RANK('Data - Clean'!AQ25,'Data - Clean'!$B25:$AZ25,1)+2,"N/A")</f>
        <v>14</v>
      </c>
      <c r="AR25">
        <f>IFERROR(RANK('Data - Clean'!AR25,'Data - Clean'!$B25:$AZ25,1)+2,"N/A")</f>
        <v>37</v>
      </c>
      <c r="AS25">
        <f>IFERROR(RANK('Data - Clean'!AS25,'Data - Clean'!$B25:$AZ25,1)+2,"N/A")</f>
        <v>46</v>
      </c>
      <c r="AT25">
        <f>IFERROR(RANK('Data - Clean'!AT25,'Data - Clean'!$B25:$AZ25,1)+2,"N/A")</f>
        <v>11</v>
      </c>
      <c r="AU25">
        <f>IFERROR(RANK('Data - Clean'!AU25,'Data - Clean'!$B25:$AZ25,1)+2,"N/A")</f>
        <v>33</v>
      </c>
      <c r="AV25">
        <f>IFERROR(RANK('Data - Clean'!AV25,'Data - Clean'!$B25:$AZ25,1)+2,"N/A")</f>
        <v>6</v>
      </c>
      <c r="AW25">
        <f>IFERROR(RANK('Data - Clean'!AW25,'Data - Clean'!$B25:$AZ25,1)+2,"N/A")</f>
        <v>22</v>
      </c>
      <c r="AX25">
        <f>IFERROR(RANK('Data - Clean'!AX25,'Data - Clean'!$B25:$AZ25,1)+2,"N/A")</f>
        <v>39</v>
      </c>
      <c r="AY25">
        <f>IFERROR(RANK('Data - Clean'!AY25,'Data - Clean'!$B25:$AZ25,1)+2,"N/A")</f>
        <v>26</v>
      </c>
      <c r="AZ25">
        <f>IFERROR(RANK('Data - Clean'!AZ25,'Data - Clean'!$B25:$AZ25,1)+2,"N/A")</f>
        <v>4</v>
      </c>
    </row>
    <row r="26" spans="1:52" x14ac:dyDescent="0.3">
      <c r="A26" s="6">
        <v>1941</v>
      </c>
      <c r="C26">
        <f>IFERROR(RANK('Data - Clean'!C26,'Data - Clean'!$B26:$AZ26,1)+2,"N/A")</f>
        <v>36</v>
      </c>
      <c r="D26">
        <f>IFERROR(RANK('Data - Clean'!D26,'Data - Clean'!$B26:$AZ26,1)+2,"N/A")</f>
        <v>27</v>
      </c>
      <c r="E26">
        <f>IFERROR(RANK('Data - Clean'!E26,'Data - Clean'!$B26:$AZ26,1)+2,"N/A")</f>
        <v>7</v>
      </c>
      <c r="F26">
        <f>IFERROR(RANK('Data - Clean'!F26,'Data - Clean'!$B26:$AZ26,1)+2,"N/A")</f>
        <v>48</v>
      </c>
      <c r="G26">
        <f>IFERROR(RANK('Data - Clean'!G26,'Data - Clean'!$B26:$AZ26,1)+2,"N/A")</f>
        <v>19</v>
      </c>
      <c r="H26">
        <f>IFERROR(RANK('Data - Clean'!H26,'Data - Clean'!$B26:$AZ26,1)+2,"N/A")</f>
        <v>21</v>
      </c>
      <c r="I26">
        <f>IFERROR(RANK('Data - Clean'!I26,'Data - Clean'!$B26:$AZ26,1)+2,"N/A")</f>
        <v>16</v>
      </c>
      <c r="J26">
        <f>IFERROR(RANK('Data - Clean'!J26,'Data - Clean'!$B26:$AZ26,1)+2,"N/A")</f>
        <v>5</v>
      </c>
      <c r="K26">
        <f>IFERROR(RANK('Data - Clean'!K26,'Data - Clean'!$B26:$AZ26,1)+2,"N/A")</f>
        <v>28</v>
      </c>
      <c r="L26">
        <f>IFERROR(RANK('Data - Clean'!L26,'Data - Clean'!$B26:$AZ26,1)+2,"N/A")</f>
        <v>39</v>
      </c>
      <c r="N26">
        <f>IFERROR(RANK('Data - Clean'!N26,'Data - Clean'!$B26:$AZ26,1)+2,"N/A")</f>
        <v>32</v>
      </c>
      <c r="O26">
        <f>IFERROR(RANK('Data - Clean'!O26,'Data - Clean'!$B26:$AZ26,1)+2,"N/A")</f>
        <v>9</v>
      </c>
      <c r="P26">
        <f>IFERROR(RANK('Data - Clean'!P26,'Data - Clean'!$B26:$AZ26,1)+2,"N/A")</f>
        <v>49</v>
      </c>
      <c r="Q26">
        <f>IFERROR(RANK('Data - Clean'!Q26,'Data - Clean'!$B26:$AZ26,1)+2,"N/A")</f>
        <v>40</v>
      </c>
      <c r="R26">
        <f>IFERROR(RANK('Data - Clean'!R26,'Data - Clean'!$B26:$AZ26,1)+2,"N/A")</f>
        <v>22</v>
      </c>
      <c r="S26">
        <f>IFERROR(RANK('Data - Clean'!S26,'Data - Clean'!$B26:$AZ26,1)+2,"N/A")</f>
        <v>34</v>
      </c>
      <c r="T26">
        <f>IFERROR(RANK('Data - Clean'!T26,'Data - Clean'!$B26:$AZ26,1)+2,"N/A")</f>
        <v>31</v>
      </c>
      <c r="U26">
        <f>IFERROR(RANK('Data - Clean'!U26,'Data - Clean'!$B26:$AZ26,1)+2,"N/A")</f>
        <v>44</v>
      </c>
      <c r="V26">
        <f>IFERROR(RANK('Data - Clean'!V26,'Data - Clean'!$B26:$AZ26,1)+2,"N/A")</f>
        <v>25</v>
      </c>
      <c r="W26">
        <f>IFERROR(RANK('Data - Clean'!W26,'Data - Clean'!$B26:$AZ26,1)+2,"N/A")</f>
        <v>17</v>
      </c>
      <c r="X26">
        <f>IFERROR(RANK('Data - Clean'!X26,'Data - Clean'!$B26:$AZ26,1)+2,"N/A")</f>
        <v>45</v>
      </c>
      <c r="Y26">
        <f>IFERROR(RANK('Data - Clean'!Y26,'Data - Clean'!$B26:$AZ26,1)+2,"N/A")</f>
        <v>33</v>
      </c>
      <c r="Z26">
        <f>IFERROR(RANK('Data - Clean'!Z26,'Data - Clean'!$B26:$AZ26,1)+2,"N/A")</f>
        <v>42</v>
      </c>
      <c r="AA26">
        <f>IFERROR(RANK('Data - Clean'!AA26,'Data - Clean'!$B26:$AZ26,1)+2,"N/A")</f>
        <v>29</v>
      </c>
      <c r="AB26">
        <f>IFERROR(RANK('Data - Clean'!AB26,'Data - Clean'!$B26:$AZ26,1)+2,"N/A")</f>
        <v>11</v>
      </c>
      <c r="AC26">
        <f>IFERROR(RANK('Data - Clean'!AC26,'Data - Clean'!$B26:$AZ26,1)+2,"N/A")</f>
        <v>41</v>
      </c>
      <c r="AD26">
        <f>IFERROR(RANK('Data - Clean'!AD26,'Data - Clean'!$B26:$AZ26,1)+2,"N/A")</f>
        <v>14</v>
      </c>
      <c r="AE26">
        <f>IFERROR(RANK('Data - Clean'!AE26,'Data - Clean'!$B26:$AZ26,1)+2,"N/A")</f>
        <v>20</v>
      </c>
      <c r="AF26">
        <f>IFERROR(RANK('Data - Clean'!AF26,'Data - Clean'!$B26:$AZ26,1)+2,"N/A")</f>
        <v>7</v>
      </c>
      <c r="AG26">
        <f>IFERROR(RANK('Data - Clean'!AG26,'Data - Clean'!$B26:$AZ26,1)+2,"N/A")</f>
        <v>43</v>
      </c>
      <c r="AH26">
        <f>IFERROR(RANK('Data - Clean'!AH26,'Data - Clean'!$B26:$AZ26,1)+2,"N/A")</f>
        <v>10</v>
      </c>
      <c r="AI26">
        <f>IFERROR(RANK('Data - Clean'!AI26,'Data - Clean'!$B26:$AZ26,1)+2,"N/A")</f>
        <v>3</v>
      </c>
      <c r="AJ26">
        <f>IFERROR(RANK('Data - Clean'!AJ26,'Data - Clean'!$B26:$AZ26,1)+2,"N/A")</f>
        <v>51</v>
      </c>
      <c r="AK26">
        <f>IFERROR(RANK('Data - Clean'!AK26,'Data - Clean'!$B26:$AZ26,1)+2,"N/A")</f>
        <v>47</v>
      </c>
      <c r="AL26">
        <f>IFERROR(RANK('Data - Clean'!AL26,'Data - Clean'!$B26:$AZ26,1)+2,"N/A")</f>
        <v>30</v>
      </c>
      <c r="AM26">
        <f>IFERROR(RANK('Data - Clean'!AM26,'Data - Clean'!$B26:$AZ26,1)+2,"N/A")</f>
        <v>18</v>
      </c>
      <c r="AN26">
        <f>IFERROR(RANK('Data - Clean'!AN26,'Data - Clean'!$B26:$AZ26,1)+2,"N/A")</f>
        <v>50</v>
      </c>
      <c r="AO26">
        <f>IFERROR(RANK('Data - Clean'!AO26,'Data - Clean'!$B26:$AZ26,1)+2,"N/A")</f>
        <v>15</v>
      </c>
      <c r="AP26">
        <f>IFERROR(RANK('Data - Clean'!AP26,'Data - Clean'!$B26:$AZ26,1)+2,"N/A")</f>
        <v>26</v>
      </c>
      <c r="AQ26">
        <f>IFERROR(RANK('Data - Clean'!AQ26,'Data - Clean'!$B26:$AZ26,1)+2,"N/A")</f>
        <v>13</v>
      </c>
      <c r="AR26">
        <f>IFERROR(RANK('Data - Clean'!AR26,'Data - Clean'!$B26:$AZ26,1)+2,"N/A")</f>
        <v>37</v>
      </c>
      <c r="AS26">
        <f>IFERROR(RANK('Data - Clean'!AS26,'Data - Clean'!$B26:$AZ26,1)+2,"N/A")</f>
        <v>46</v>
      </c>
      <c r="AT26">
        <f>IFERROR(RANK('Data - Clean'!AT26,'Data - Clean'!$B26:$AZ26,1)+2,"N/A")</f>
        <v>12</v>
      </c>
      <c r="AU26">
        <f>IFERROR(RANK('Data - Clean'!AU26,'Data - Clean'!$B26:$AZ26,1)+2,"N/A")</f>
        <v>35</v>
      </c>
      <c r="AV26">
        <f>IFERROR(RANK('Data - Clean'!AV26,'Data - Clean'!$B26:$AZ26,1)+2,"N/A")</f>
        <v>6</v>
      </c>
      <c r="AW26">
        <f>IFERROR(RANK('Data - Clean'!AW26,'Data - Clean'!$B26:$AZ26,1)+2,"N/A")</f>
        <v>23</v>
      </c>
      <c r="AX26">
        <f>IFERROR(RANK('Data - Clean'!AX26,'Data - Clean'!$B26:$AZ26,1)+2,"N/A")</f>
        <v>38</v>
      </c>
      <c r="AY26">
        <f>IFERROR(RANK('Data - Clean'!AY26,'Data - Clean'!$B26:$AZ26,1)+2,"N/A")</f>
        <v>24</v>
      </c>
      <c r="AZ26">
        <f>IFERROR(RANK('Data - Clean'!AZ26,'Data - Clean'!$B26:$AZ26,1)+2,"N/A")</f>
        <v>4</v>
      </c>
    </row>
    <row r="27" spans="1:52" x14ac:dyDescent="0.3">
      <c r="A27" s="6">
        <v>1942</v>
      </c>
      <c r="C27">
        <f>IFERROR(RANK('Data - Clean'!C27,'Data - Clean'!$B27:$AZ27,1)+2,"N/A")</f>
        <v>36</v>
      </c>
      <c r="D27">
        <f>IFERROR(RANK('Data - Clean'!D27,'Data - Clean'!$B27:$AZ27,1)+2,"N/A")</f>
        <v>25</v>
      </c>
      <c r="E27">
        <f>IFERROR(RANK('Data - Clean'!E27,'Data - Clean'!$B27:$AZ27,1)+2,"N/A")</f>
        <v>11</v>
      </c>
      <c r="F27">
        <f>IFERROR(RANK('Data - Clean'!F27,'Data - Clean'!$B27:$AZ27,1)+2,"N/A")</f>
        <v>48</v>
      </c>
      <c r="G27">
        <f>IFERROR(RANK('Data - Clean'!G27,'Data - Clean'!$B27:$AZ27,1)+2,"N/A")</f>
        <v>19</v>
      </c>
      <c r="H27">
        <f>IFERROR(RANK('Data - Clean'!H27,'Data - Clean'!$B27:$AZ27,1)+2,"N/A")</f>
        <v>22</v>
      </c>
      <c r="I27">
        <f>IFERROR(RANK('Data - Clean'!I27,'Data - Clean'!$B27:$AZ27,1)+2,"N/A")</f>
        <v>17</v>
      </c>
      <c r="J27">
        <f>IFERROR(RANK('Data - Clean'!J27,'Data - Clean'!$B27:$AZ27,1)+2,"N/A")</f>
        <v>5</v>
      </c>
      <c r="K27">
        <f>IFERROR(RANK('Data - Clean'!K27,'Data - Clean'!$B27:$AZ27,1)+2,"N/A")</f>
        <v>28</v>
      </c>
      <c r="L27">
        <f>IFERROR(RANK('Data - Clean'!L27,'Data - Clean'!$B27:$AZ27,1)+2,"N/A")</f>
        <v>39</v>
      </c>
      <c r="N27">
        <f>IFERROR(RANK('Data - Clean'!N27,'Data - Clean'!$B27:$AZ27,1)+2,"N/A")</f>
        <v>31</v>
      </c>
      <c r="O27">
        <f>IFERROR(RANK('Data - Clean'!O27,'Data - Clean'!$B27:$AZ27,1)+2,"N/A")</f>
        <v>7</v>
      </c>
      <c r="P27">
        <f>IFERROR(RANK('Data - Clean'!P27,'Data - Clean'!$B27:$AZ27,1)+2,"N/A")</f>
        <v>49</v>
      </c>
      <c r="Q27">
        <f>IFERROR(RANK('Data - Clean'!Q27,'Data - Clean'!$B27:$AZ27,1)+2,"N/A")</f>
        <v>40</v>
      </c>
      <c r="R27">
        <f>IFERROR(RANK('Data - Clean'!R27,'Data - Clean'!$B27:$AZ27,1)+2,"N/A")</f>
        <v>21</v>
      </c>
      <c r="S27">
        <f>IFERROR(RANK('Data - Clean'!S27,'Data - Clean'!$B27:$AZ27,1)+2,"N/A")</f>
        <v>34</v>
      </c>
      <c r="T27">
        <f>IFERROR(RANK('Data - Clean'!T27,'Data - Clean'!$B27:$AZ27,1)+2,"N/A")</f>
        <v>32</v>
      </c>
      <c r="U27">
        <f>IFERROR(RANK('Data - Clean'!U27,'Data - Clean'!$B27:$AZ27,1)+2,"N/A")</f>
        <v>44</v>
      </c>
      <c r="V27">
        <f>IFERROR(RANK('Data - Clean'!V27,'Data - Clean'!$B27:$AZ27,1)+2,"N/A")</f>
        <v>26</v>
      </c>
      <c r="W27">
        <f>IFERROR(RANK('Data - Clean'!W27,'Data - Clean'!$B27:$AZ27,1)+2,"N/A")</f>
        <v>16</v>
      </c>
      <c r="X27">
        <f>IFERROR(RANK('Data - Clean'!X27,'Data - Clean'!$B27:$AZ27,1)+2,"N/A")</f>
        <v>45</v>
      </c>
      <c r="Y27">
        <f>IFERROR(RANK('Data - Clean'!Y27,'Data - Clean'!$B27:$AZ27,1)+2,"N/A")</f>
        <v>33</v>
      </c>
      <c r="Z27">
        <f>IFERROR(RANK('Data - Clean'!Z27,'Data - Clean'!$B27:$AZ27,1)+2,"N/A")</f>
        <v>42</v>
      </c>
      <c r="AA27">
        <f>IFERROR(RANK('Data - Clean'!AA27,'Data - Clean'!$B27:$AZ27,1)+2,"N/A")</f>
        <v>29</v>
      </c>
      <c r="AB27">
        <f>IFERROR(RANK('Data - Clean'!AB27,'Data - Clean'!$B27:$AZ27,1)+2,"N/A")</f>
        <v>10</v>
      </c>
      <c r="AC27">
        <f>IFERROR(RANK('Data - Clean'!AC27,'Data - Clean'!$B27:$AZ27,1)+2,"N/A")</f>
        <v>41</v>
      </c>
      <c r="AD27">
        <f>IFERROR(RANK('Data - Clean'!AD27,'Data - Clean'!$B27:$AZ27,1)+2,"N/A")</f>
        <v>13</v>
      </c>
      <c r="AE27">
        <f>IFERROR(RANK('Data - Clean'!AE27,'Data - Clean'!$B27:$AZ27,1)+2,"N/A")</f>
        <v>20</v>
      </c>
      <c r="AF27">
        <f>IFERROR(RANK('Data - Clean'!AF27,'Data - Clean'!$B27:$AZ27,1)+2,"N/A")</f>
        <v>8</v>
      </c>
      <c r="AG27">
        <f>IFERROR(RANK('Data - Clean'!AG27,'Data - Clean'!$B27:$AZ27,1)+2,"N/A")</f>
        <v>43</v>
      </c>
      <c r="AH27">
        <f>IFERROR(RANK('Data - Clean'!AH27,'Data - Clean'!$B27:$AZ27,1)+2,"N/A")</f>
        <v>9</v>
      </c>
      <c r="AI27">
        <f>IFERROR(RANK('Data - Clean'!AI27,'Data - Clean'!$B27:$AZ27,1)+2,"N/A")</f>
        <v>3</v>
      </c>
      <c r="AJ27">
        <f>IFERROR(RANK('Data - Clean'!AJ27,'Data - Clean'!$B27:$AZ27,1)+2,"N/A")</f>
        <v>51</v>
      </c>
      <c r="AK27">
        <f>IFERROR(RANK('Data - Clean'!AK27,'Data - Clean'!$B27:$AZ27,1)+2,"N/A")</f>
        <v>47</v>
      </c>
      <c r="AL27">
        <f>IFERROR(RANK('Data - Clean'!AL27,'Data - Clean'!$B27:$AZ27,1)+2,"N/A")</f>
        <v>30</v>
      </c>
      <c r="AM27">
        <f>IFERROR(RANK('Data - Clean'!AM27,'Data - Clean'!$B27:$AZ27,1)+2,"N/A")</f>
        <v>18</v>
      </c>
      <c r="AN27">
        <f>IFERROR(RANK('Data - Clean'!AN27,'Data - Clean'!$B27:$AZ27,1)+2,"N/A")</f>
        <v>50</v>
      </c>
      <c r="AO27">
        <f>IFERROR(RANK('Data - Clean'!AO27,'Data - Clean'!$B27:$AZ27,1)+2,"N/A")</f>
        <v>15</v>
      </c>
      <c r="AP27">
        <f>IFERROR(RANK('Data - Clean'!AP27,'Data - Clean'!$B27:$AZ27,1)+2,"N/A")</f>
        <v>27</v>
      </c>
      <c r="AQ27">
        <f>IFERROR(RANK('Data - Clean'!AQ27,'Data - Clean'!$B27:$AZ27,1)+2,"N/A")</f>
        <v>14</v>
      </c>
      <c r="AR27">
        <f>IFERROR(RANK('Data - Clean'!AR27,'Data - Clean'!$B27:$AZ27,1)+2,"N/A")</f>
        <v>35</v>
      </c>
      <c r="AS27">
        <f>IFERROR(RANK('Data - Clean'!AS27,'Data - Clean'!$B27:$AZ27,1)+2,"N/A")</f>
        <v>46</v>
      </c>
      <c r="AT27">
        <f>IFERROR(RANK('Data - Clean'!AT27,'Data - Clean'!$B27:$AZ27,1)+2,"N/A")</f>
        <v>12</v>
      </c>
      <c r="AU27">
        <f>IFERROR(RANK('Data - Clean'!AU27,'Data - Clean'!$B27:$AZ27,1)+2,"N/A")</f>
        <v>37</v>
      </c>
      <c r="AV27">
        <f>IFERROR(RANK('Data - Clean'!AV27,'Data - Clean'!$B27:$AZ27,1)+2,"N/A")</f>
        <v>6</v>
      </c>
      <c r="AW27">
        <f>IFERROR(RANK('Data - Clean'!AW27,'Data - Clean'!$B27:$AZ27,1)+2,"N/A")</f>
        <v>24</v>
      </c>
      <c r="AX27">
        <f>IFERROR(RANK('Data - Clean'!AX27,'Data - Clean'!$B27:$AZ27,1)+2,"N/A")</f>
        <v>38</v>
      </c>
      <c r="AY27">
        <f>IFERROR(RANK('Data - Clean'!AY27,'Data - Clean'!$B27:$AZ27,1)+2,"N/A")</f>
        <v>23</v>
      </c>
      <c r="AZ27">
        <f>IFERROR(RANK('Data - Clean'!AZ27,'Data - Clean'!$B27:$AZ27,1)+2,"N/A")</f>
        <v>4</v>
      </c>
    </row>
    <row r="28" spans="1:52" x14ac:dyDescent="0.3">
      <c r="A28" s="6">
        <v>1943</v>
      </c>
      <c r="C28">
        <f>IFERROR(RANK('Data - Clean'!C28,'Data - Clean'!$B28:$AZ28,1)+2,"N/A")</f>
        <v>35</v>
      </c>
      <c r="D28">
        <f>IFERROR(RANK('Data - Clean'!D28,'Data - Clean'!$B28:$AZ28,1)+2,"N/A")</f>
        <v>24</v>
      </c>
      <c r="E28">
        <f>IFERROR(RANK('Data - Clean'!E28,'Data - Clean'!$B28:$AZ28,1)+2,"N/A")</f>
        <v>14</v>
      </c>
      <c r="F28">
        <f>IFERROR(RANK('Data - Clean'!F28,'Data - Clean'!$B28:$AZ28,1)+2,"N/A")</f>
        <v>49</v>
      </c>
      <c r="G28">
        <f>IFERROR(RANK('Data - Clean'!G28,'Data - Clean'!$B28:$AZ28,1)+2,"N/A")</f>
        <v>18</v>
      </c>
      <c r="H28">
        <f>IFERROR(RANK('Data - Clean'!H28,'Data - Clean'!$B28:$AZ28,1)+2,"N/A")</f>
        <v>22</v>
      </c>
      <c r="I28">
        <f>IFERROR(RANK('Data - Clean'!I28,'Data - Clean'!$B28:$AZ28,1)+2,"N/A")</f>
        <v>17</v>
      </c>
      <c r="J28">
        <f>IFERROR(RANK('Data - Clean'!J28,'Data - Clean'!$B28:$AZ28,1)+2,"N/A")</f>
        <v>5</v>
      </c>
      <c r="K28">
        <f>IFERROR(RANK('Data - Clean'!K28,'Data - Clean'!$B28:$AZ28,1)+2,"N/A")</f>
        <v>31</v>
      </c>
      <c r="L28">
        <f>IFERROR(RANK('Data - Clean'!L28,'Data - Clean'!$B28:$AZ28,1)+2,"N/A")</f>
        <v>39</v>
      </c>
      <c r="N28">
        <f>IFERROR(RANK('Data - Clean'!N28,'Data - Clean'!$B28:$AZ28,1)+2,"N/A")</f>
        <v>30</v>
      </c>
      <c r="O28">
        <f>IFERROR(RANK('Data - Clean'!O28,'Data - Clean'!$B28:$AZ28,1)+2,"N/A")</f>
        <v>9</v>
      </c>
      <c r="P28">
        <f>IFERROR(RANK('Data - Clean'!P28,'Data - Clean'!$B28:$AZ28,1)+2,"N/A")</f>
        <v>48</v>
      </c>
      <c r="Q28">
        <f>IFERROR(RANK('Data - Clean'!Q28,'Data - Clean'!$B28:$AZ28,1)+2,"N/A")</f>
        <v>40</v>
      </c>
      <c r="R28">
        <f>IFERROR(RANK('Data - Clean'!R28,'Data - Clean'!$B28:$AZ28,1)+2,"N/A")</f>
        <v>23</v>
      </c>
      <c r="S28">
        <f>IFERROR(RANK('Data - Clean'!S28,'Data - Clean'!$B28:$AZ28,1)+2,"N/A")</f>
        <v>34</v>
      </c>
      <c r="T28">
        <f>IFERROR(RANK('Data - Clean'!T28,'Data - Clean'!$B28:$AZ28,1)+2,"N/A")</f>
        <v>32</v>
      </c>
      <c r="U28">
        <f>IFERROR(RANK('Data - Clean'!U28,'Data - Clean'!$B28:$AZ28,1)+2,"N/A")</f>
        <v>44</v>
      </c>
      <c r="V28">
        <f>IFERROR(RANK('Data - Clean'!V28,'Data - Clean'!$B28:$AZ28,1)+2,"N/A")</f>
        <v>27</v>
      </c>
      <c r="W28">
        <f>IFERROR(RANK('Data - Clean'!W28,'Data - Clean'!$B28:$AZ28,1)+2,"N/A")</f>
        <v>16</v>
      </c>
      <c r="X28">
        <f>IFERROR(RANK('Data - Clean'!X28,'Data - Clean'!$B28:$AZ28,1)+2,"N/A")</f>
        <v>45</v>
      </c>
      <c r="Y28">
        <f>IFERROR(RANK('Data - Clean'!Y28,'Data - Clean'!$B28:$AZ28,1)+2,"N/A")</f>
        <v>33</v>
      </c>
      <c r="Z28">
        <f>IFERROR(RANK('Data - Clean'!Z28,'Data - Clean'!$B28:$AZ28,1)+2,"N/A")</f>
        <v>42</v>
      </c>
      <c r="AA28">
        <f>IFERROR(RANK('Data - Clean'!AA28,'Data - Clean'!$B28:$AZ28,1)+2,"N/A")</f>
        <v>29</v>
      </c>
      <c r="AB28">
        <f>IFERROR(RANK('Data - Clean'!AB28,'Data - Clean'!$B28:$AZ28,1)+2,"N/A")</f>
        <v>8</v>
      </c>
      <c r="AC28">
        <f>IFERROR(RANK('Data - Clean'!AC28,'Data - Clean'!$B28:$AZ28,1)+2,"N/A")</f>
        <v>41</v>
      </c>
      <c r="AD28">
        <f>IFERROR(RANK('Data - Clean'!AD28,'Data - Clean'!$B28:$AZ28,1)+2,"N/A")</f>
        <v>11</v>
      </c>
      <c r="AE28">
        <f>IFERROR(RANK('Data - Clean'!AE28,'Data - Clean'!$B28:$AZ28,1)+2,"N/A")</f>
        <v>20</v>
      </c>
      <c r="AF28">
        <f>IFERROR(RANK('Data - Clean'!AF28,'Data - Clean'!$B28:$AZ28,1)+2,"N/A")</f>
        <v>7</v>
      </c>
      <c r="AG28">
        <f>IFERROR(RANK('Data - Clean'!AG28,'Data - Clean'!$B28:$AZ28,1)+2,"N/A")</f>
        <v>43</v>
      </c>
      <c r="AH28">
        <f>IFERROR(RANK('Data - Clean'!AH28,'Data - Clean'!$B28:$AZ28,1)+2,"N/A")</f>
        <v>10</v>
      </c>
      <c r="AI28">
        <f>IFERROR(RANK('Data - Clean'!AI28,'Data - Clean'!$B28:$AZ28,1)+2,"N/A")</f>
        <v>3</v>
      </c>
      <c r="AJ28">
        <f>IFERROR(RANK('Data - Clean'!AJ28,'Data - Clean'!$B28:$AZ28,1)+2,"N/A")</f>
        <v>51</v>
      </c>
      <c r="AK28">
        <f>IFERROR(RANK('Data - Clean'!AK28,'Data - Clean'!$B28:$AZ28,1)+2,"N/A")</f>
        <v>46</v>
      </c>
      <c r="AL28">
        <f>IFERROR(RANK('Data - Clean'!AL28,'Data - Clean'!$B28:$AZ28,1)+2,"N/A")</f>
        <v>28</v>
      </c>
      <c r="AM28">
        <f>IFERROR(RANK('Data - Clean'!AM28,'Data - Clean'!$B28:$AZ28,1)+2,"N/A")</f>
        <v>19</v>
      </c>
      <c r="AN28">
        <f>IFERROR(RANK('Data - Clean'!AN28,'Data - Clean'!$B28:$AZ28,1)+2,"N/A")</f>
        <v>50</v>
      </c>
      <c r="AO28">
        <f>IFERROR(RANK('Data - Clean'!AO28,'Data - Clean'!$B28:$AZ28,1)+2,"N/A")</f>
        <v>15</v>
      </c>
      <c r="AP28">
        <f>IFERROR(RANK('Data - Clean'!AP28,'Data - Clean'!$B28:$AZ28,1)+2,"N/A")</f>
        <v>25</v>
      </c>
      <c r="AQ28">
        <f>IFERROR(RANK('Data - Clean'!AQ28,'Data - Clean'!$B28:$AZ28,1)+2,"N/A")</f>
        <v>12</v>
      </c>
      <c r="AR28">
        <f>IFERROR(RANK('Data - Clean'!AR28,'Data - Clean'!$B28:$AZ28,1)+2,"N/A")</f>
        <v>36</v>
      </c>
      <c r="AS28">
        <f>IFERROR(RANK('Data - Clean'!AS28,'Data - Clean'!$B28:$AZ28,1)+2,"N/A")</f>
        <v>47</v>
      </c>
      <c r="AT28">
        <f>IFERROR(RANK('Data - Clean'!AT28,'Data - Clean'!$B28:$AZ28,1)+2,"N/A")</f>
        <v>13</v>
      </c>
      <c r="AU28">
        <f>IFERROR(RANK('Data - Clean'!AU28,'Data - Clean'!$B28:$AZ28,1)+2,"N/A")</f>
        <v>38</v>
      </c>
      <c r="AV28">
        <f>IFERROR(RANK('Data - Clean'!AV28,'Data - Clean'!$B28:$AZ28,1)+2,"N/A")</f>
        <v>6</v>
      </c>
      <c r="AW28">
        <f>IFERROR(RANK('Data - Clean'!AW28,'Data - Clean'!$B28:$AZ28,1)+2,"N/A")</f>
        <v>26</v>
      </c>
      <c r="AX28">
        <f>IFERROR(RANK('Data - Clean'!AX28,'Data - Clean'!$B28:$AZ28,1)+2,"N/A")</f>
        <v>37</v>
      </c>
      <c r="AY28">
        <f>IFERROR(RANK('Data - Clean'!AY28,'Data - Clean'!$B28:$AZ28,1)+2,"N/A")</f>
        <v>21</v>
      </c>
      <c r="AZ28">
        <f>IFERROR(RANK('Data - Clean'!AZ28,'Data - Clean'!$B28:$AZ28,1)+2,"N/A")</f>
        <v>4</v>
      </c>
    </row>
    <row r="29" spans="1:52" x14ac:dyDescent="0.3">
      <c r="A29" s="6">
        <v>1944</v>
      </c>
      <c r="C29">
        <f>IFERROR(RANK('Data - Clean'!C29,'Data - Clean'!$B29:$AZ29,1)+2,"N/A")</f>
        <v>35</v>
      </c>
      <c r="D29">
        <f>IFERROR(RANK('Data - Clean'!D29,'Data - Clean'!$B29:$AZ29,1)+2,"N/A")</f>
        <v>22</v>
      </c>
      <c r="E29">
        <f>IFERROR(RANK('Data - Clean'!E29,'Data - Clean'!$B29:$AZ29,1)+2,"N/A")</f>
        <v>14</v>
      </c>
      <c r="F29">
        <f>IFERROR(RANK('Data - Clean'!F29,'Data - Clean'!$B29:$AZ29,1)+2,"N/A")</f>
        <v>49</v>
      </c>
      <c r="G29">
        <f>IFERROR(RANK('Data - Clean'!G29,'Data - Clean'!$B29:$AZ29,1)+2,"N/A")</f>
        <v>18</v>
      </c>
      <c r="H29">
        <f>IFERROR(RANK('Data - Clean'!H29,'Data - Clean'!$B29:$AZ29,1)+2,"N/A")</f>
        <v>23</v>
      </c>
      <c r="I29">
        <f>IFERROR(RANK('Data - Clean'!I29,'Data - Clean'!$B29:$AZ29,1)+2,"N/A")</f>
        <v>17</v>
      </c>
      <c r="J29">
        <f>IFERROR(RANK('Data - Clean'!J29,'Data - Clean'!$B29:$AZ29,1)+2,"N/A")</f>
        <v>5</v>
      </c>
      <c r="K29">
        <f>IFERROR(RANK('Data - Clean'!K29,'Data - Clean'!$B29:$AZ29,1)+2,"N/A")</f>
        <v>31</v>
      </c>
      <c r="L29">
        <f>IFERROR(RANK('Data - Clean'!L29,'Data - Clean'!$B29:$AZ29,1)+2,"N/A")</f>
        <v>38</v>
      </c>
      <c r="N29">
        <f>IFERROR(RANK('Data - Clean'!N29,'Data - Clean'!$B29:$AZ29,1)+2,"N/A")</f>
        <v>30</v>
      </c>
      <c r="O29">
        <f>IFERROR(RANK('Data - Clean'!O29,'Data - Clean'!$B29:$AZ29,1)+2,"N/A")</f>
        <v>10</v>
      </c>
      <c r="P29">
        <f>IFERROR(RANK('Data - Clean'!P29,'Data - Clean'!$B29:$AZ29,1)+2,"N/A")</f>
        <v>48</v>
      </c>
      <c r="Q29">
        <f>IFERROR(RANK('Data - Clean'!Q29,'Data - Clean'!$B29:$AZ29,1)+2,"N/A")</f>
        <v>40</v>
      </c>
      <c r="R29">
        <f>IFERROR(RANK('Data - Clean'!R29,'Data - Clean'!$B29:$AZ29,1)+2,"N/A")</f>
        <v>24</v>
      </c>
      <c r="S29">
        <f>IFERROR(RANK('Data - Clean'!S29,'Data - Clean'!$B29:$AZ29,1)+2,"N/A")</f>
        <v>34</v>
      </c>
      <c r="T29">
        <f>IFERROR(RANK('Data - Clean'!T29,'Data - Clean'!$B29:$AZ29,1)+2,"N/A")</f>
        <v>32</v>
      </c>
      <c r="U29">
        <f>IFERROR(RANK('Data - Clean'!U29,'Data - Clean'!$B29:$AZ29,1)+2,"N/A")</f>
        <v>44</v>
      </c>
      <c r="V29">
        <f>IFERROR(RANK('Data - Clean'!V29,'Data - Clean'!$B29:$AZ29,1)+2,"N/A")</f>
        <v>28</v>
      </c>
      <c r="W29">
        <f>IFERROR(RANK('Data - Clean'!W29,'Data - Clean'!$B29:$AZ29,1)+2,"N/A")</f>
        <v>16</v>
      </c>
      <c r="X29">
        <f>IFERROR(RANK('Data - Clean'!X29,'Data - Clean'!$B29:$AZ29,1)+2,"N/A")</f>
        <v>45</v>
      </c>
      <c r="Y29">
        <f>IFERROR(RANK('Data - Clean'!Y29,'Data - Clean'!$B29:$AZ29,1)+2,"N/A")</f>
        <v>33</v>
      </c>
      <c r="Z29">
        <f>IFERROR(RANK('Data - Clean'!Z29,'Data - Clean'!$B29:$AZ29,1)+2,"N/A")</f>
        <v>41</v>
      </c>
      <c r="AA29">
        <f>IFERROR(RANK('Data - Clean'!AA29,'Data - Clean'!$B29:$AZ29,1)+2,"N/A")</f>
        <v>29</v>
      </c>
      <c r="AB29">
        <f>IFERROR(RANK('Data - Clean'!AB29,'Data - Clean'!$B29:$AZ29,1)+2,"N/A")</f>
        <v>8</v>
      </c>
      <c r="AC29">
        <f>IFERROR(RANK('Data - Clean'!AC29,'Data - Clean'!$B29:$AZ29,1)+2,"N/A")</f>
        <v>41</v>
      </c>
      <c r="AD29">
        <f>IFERROR(RANK('Data - Clean'!AD29,'Data - Clean'!$B29:$AZ29,1)+2,"N/A")</f>
        <v>11</v>
      </c>
      <c r="AE29">
        <f>IFERROR(RANK('Data - Clean'!AE29,'Data - Clean'!$B29:$AZ29,1)+2,"N/A")</f>
        <v>19</v>
      </c>
      <c r="AF29">
        <f>IFERROR(RANK('Data - Clean'!AF29,'Data - Clean'!$B29:$AZ29,1)+2,"N/A")</f>
        <v>7</v>
      </c>
      <c r="AG29">
        <f>IFERROR(RANK('Data - Clean'!AG29,'Data - Clean'!$B29:$AZ29,1)+2,"N/A")</f>
        <v>43</v>
      </c>
      <c r="AH29">
        <f>IFERROR(RANK('Data - Clean'!AH29,'Data - Clean'!$B29:$AZ29,1)+2,"N/A")</f>
        <v>9</v>
      </c>
      <c r="AI29">
        <f>IFERROR(RANK('Data - Clean'!AI29,'Data - Clean'!$B29:$AZ29,1)+2,"N/A")</f>
        <v>3</v>
      </c>
      <c r="AJ29">
        <f>IFERROR(RANK('Data - Clean'!AJ29,'Data - Clean'!$B29:$AZ29,1)+2,"N/A")</f>
        <v>51</v>
      </c>
      <c r="AK29">
        <f>IFERROR(RANK('Data - Clean'!AK29,'Data - Clean'!$B29:$AZ29,1)+2,"N/A")</f>
        <v>47</v>
      </c>
      <c r="AL29">
        <f>IFERROR(RANK('Data - Clean'!AL29,'Data - Clean'!$B29:$AZ29,1)+2,"N/A")</f>
        <v>26</v>
      </c>
      <c r="AM29">
        <f>IFERROR(RANK('Data - Clean'!AM29,'Data - Clean'!$B29:$AZ29,1)+2,"N/A")</f>
        <v>20</v>
      </c>
      <c r="AN29">
        <f>IFERROR(RANK('Data - Clean'!AN29,'Data - Clean'!$B29:$AZ29,1)+2,"N/A")</f>
        <v>50</v>
      </c>
      <c r="AO29">
        <f>IFERROR(RANK('Data - Clean'!AO29,'Data - Clean'!$B29:$AZ29,1)+2,"N/A")</f>
        <v>15</v>
      </c>
      <c r="AP29">
        <f>IFERROR(RANK('Data - Clean'!AP29,'Data - Clean'!$B29:$AZ29,1)+2,"N/A")</f>
        <v>25</v>
      </c>
      <c r="AQ29">
        <f>IFERROR(RANK('Data - Clean'!AQ29,'Data - Clean'!$B29:$AZ29,1)+2,"N/A")</f>
        <v>12</v>
      </c>
      <c r="AR29">
        <f>IFERROR(RANK('Data - Clean'!AR29,'Data - Clean'!$B29:$AZ29,1)+2,"N/A")</f>
        <v>36</v>
      </c>
      <c r="AS29">
        <f>IFERROR(RANK('Data - Clean'!AS29,'Data - Clean'!$B29:$AZ29,1)+2,"N/A")</f>
        <v>46</v>
      </c>
      <c r="AT29">
        <f>IFERROR(RANK('Data - Clean'!AT29,'Data - Clean'!$B29:$AZ29,1)+2,"N/A")</f>
        <v>13</v>
      </c>
      <c r="AU29">
        <f>IFERROR(RANK('Data - Clean'!AU29,'Data - Clean'!$B29:$AZ29,1)+2,"N/A")</f>
        <v>39</v>
      </c>
      <c r="AV29">
        <f>IFERROR(RANK('Data - Clean'!AV29,'Data - Clean'!$B29:$AZ29,1)+2,"N/A")</f>
        <v>6</v>
      </c>
      <c r="AW29">
        <f>IFERROR(RANK('Data - Clean'!AW29,'Data - Clean'!$B29:$AZ29,1)+2,"N/A")</f>
        <v>27</v>
      </c>
      <c r="AX29">
        <f>IFERROR(RANK('Data - Clean'!AX29,'Data - Clean'!$B29:$AZ29,1)+2,"N/A")</f>
        <v>37</v>
      </c>
      <c r="AY29">
        <f>IFERROR(RANK('Data - Clean'!AY29,'Data - Clean'!$B29:$AZ29,1)+2,"N/A")</f>
        <v>21</v>
      </c>
      <c r="AZ29">
        <f>IFERROR(RANK('Data - Clean'!AZ29,'Data - Clean'!$B29:$AZ29,1)+2,"N/A")</f>
        <v>4</v>
      </c>
    </row>
    <row r="30" spans="1:52" x14ac:dyDescent="0.3">
      <c r="A30" s="6">
        <v>1945</v>
      </c>
      <c r="C30">
        <f>IFERROR(RANK('Data - Clean'!C30,'Data - Clean'!$B30:$AZ30,1)+2,"N/A")</f>
        <v>35</v>
      </c>
      <c r="D30">
        <f>IFERROR(RANK('Data - Clean'!D30,'Data - Clean'!$B30:$AZ30,1)+2,"N/A")</f>
        <v>23</v>
      </c>
      <c r="E30">
        <f>IFERROR(RANK('Data - Clean'!E30,'Data - Clean'!$B30:$AZ30,1)+2,"N/A")</f>
        <v>14</v>
      </c>
      <c r="F30">
        <f>IFERROR(RANK('Data - Clean'!F30,'Data - Clean'!$B30:$AZ30,1)+2,"N/A")</f>
        <v>50</v>
      </c>
      <c r="G30">
        <f>IFERROR(RANK('Data - Clean'!G30,'Data - Clean'!$B30:$AZ30,1)+2,"N/A")</f>
        <v>18</v>
      </c>
      <c r="H30">
        <f>IFERROR(RANK('Data - Clean'!H30,'Data - Clean'!$B30:$AZ30,1)+2,"N/A")</f>
        <v>24</v>
      </c>
      <c r="I30">
        <f>IFERROR(RANK('Data - Clean'!I30,'Data - Clean'!$B30:$AZ30,1)+2,"N/A")</f>
        <v>17</v>
      </c>
      <c r="J30">
        <f>IFERROR(RANK('Data - Clean'!J30,'Data - Clean'!$B30:$AZ30,1)+2,"N/A")</f>
        <v>5</v>
      </c>
      <c r="K30">
        <f>IFERROR(RANK('Data - Clean'!K30,'Data - Clean'!$B30:$AZ30,1)+2,"N/A")</f>
        <v>32</v>
      </c>
      <c r="L30">
        <f>IFERROR(RANK('Data - Clean'!L30,'Data - Clean'!$B30:$AZ30,1)+2,"N/A")</f>
        <v>38</v>
      </c>
      <c r="N30">
        <f>IFERROR(RANK('Data - Clean'!N30,'Data - Clean'!$B30:$AZ30,1)+2,"N/A")</f>
        <v>30</v>
      </c>
      <c r="O30">
        <f>IFERROR(RANK('Data - Clean'!O30,'Data - Clean'!$B30:$AZ30,1)+2,"N/A")</f>
        <v>9</v>
      </c>
      <c r="P30">
        <f>IFERROR(RANK('Data - Clean'!P30,'Data - Clean'!$B30:$AZ30,1)+2,"N/A")</f>
        <v>48</v>
      </c>
      <c r="Q30">
        <f>IFERROR(RANK('Data - Clean'!Q30,'Data - Clean'!$B30:$AZ30,1)+2,"N/A")</f>
        <v>40</v>
      </c>
      <c r="R30">
        <f>IFERROR(RANK('Data - Clean'!R30,'Data - Clean'!$B30:$AZ30,1)+2,"N/A")</f>
        <v>22</v>
      </c>
      <c r="S30">
        <f>IFERROR(RANK('Data - Clean'!S30,'Data - Clean'!$B30:$AZ30,1)+2,"N/A")</f>
        <v>34</v>
      </c>
      <c r="T30">
        <f>IFERROR(RANK('Data - Clean'!T30,'Data - Clean'!$B30:$AZ30,1)+2,"N/A")</f>
        <v>31</v>
      </c>
      <c r="U30">
        <f>IFERROR(RANK('Data - Clean'!U30,'Data - Clean'!$B30:$AZ30,1)+2,"N/A")</f>
        <v>44</v>
      </c>
      <c r="V30">
        <f>IFERROR(RANK('Data - Clean'!V30,'Data - Clean'!$B30:$AZ30,1)+2,"N/A")</f>
        <v>28</v>
      </c>
      <c r="W30">
        <f>IFERROR(RANK('Data - Clean'!W30,'Data - Clean'!$B30:$AZ30,1)+2,"N/A")</f>
        <v>16</v>
      </c>
      <c r="X30">
        <f>IFERROR(RANK('Data - Clean'!X30,'Data - Clean'!$B30:$AZ30,1)+2,"N/A")</f>
        <v>45</v>
      </c>
      <c r="Y30">
        <f>IFERROR(RANK('Data - Clean'!Y30,'Data - Clean'!$B30:$AZ30,1)+2,"N/A")</f>
        <v>33</v>
      </c>
      <c r="Z30">
        <f>IFERROR(RANK('Data - Clean'!Z30,'Data - Clean'!$B30:$AZ30,1)+2,"N/A")</f>
        <v>41</v>
      </c>
      <c r="AA30">
        <f>IFERROR(RANK('Data - Clean'!AA30,'Data - Clean'!$B30:$AZ30,1)+2,"N/A")</f>
        <v>27</v>
      </c>
      <c r="AB30">
        <f>IFERROR(RANK('Data - Clean'!AB30,'Data - Clean'!$B30:$AZ30,1)+2,"N/A")</f>
        <v>8</v>
      </c>
      <c r="AC30">
        <f>IFERROR(RANK('Data - Clean'!AC30,'Data - Clean'!$B30:$AZ30,1)+2,"N/A")</f>
        <v>42</v>
      </c>
      <c r="AD30">
        <f>IFERROR(RANK('Data - Clean'!AD30,'Data - Clean'!$B30:$AZ30,1)+2,"N/A")</f>
        <v>11</v>
      </c>
      <c r="AE30">
        <f>IFERROR(RANK('Data - Clean'!AE30,'Data - Clean'!$B30:$AZ30,1)+2,"N/A")</f>
        <v>19</v>
      </c>
      <c r="AF30">
        <f>IFERROR(RANK('Data - Clean'!AF30,'Data - Clean'!$B30:$AZ30,1)+2,"N/A")</f>
        <v>7</v>
      </c>
      <c r="AG30">
        <f>IFERROR(RANK('Data - Clean'!AG30,'Data - Clean'!$B30:$AZ30,1)+2,"N/A")</f>
        <v>43</v>
      </c>
      <c r="AH30">
        <f>IFERROR(RANK('Data - Clean'!AH30,'Data - Clean'!$B30:$AZ30,1)+2,"N/A")</f>
        <v>10</v>
      </c>
      <c r="AI30">
        <f>IFERROR(RANK('Data - Clean'!AI30,'Data - Clean'!$B30:$AZ30,1)+2,"N/A")</f>
        <v>3</v>
      </c>
      <c r="AJ30">
        <f>IFERROR(RANK('Data - Clean'!AJ30,'Data - Clean'!$B30:$AZ30,1)+2,"N/A")</f>
        <v>51</v>
      </c>
      <c r="AK30">
        <f>IFERROR(RANK('Data - Clean'!AK30,'Data - Clean'!$B30:$AZ30,1)+2,"N/A")</f>
        <v>47</v>
      </c>
      <c r="AL30">
        <f>IFERROR(RANK('Data - Clean'!AL30,'Data - Clean'!$B30:$AZ30,1)+2,"N/A")</f>
        <v>26</v>
      </c>
      <c r="AM30">
        <f>IFERROR(RANK('Data - Clean'!AM30,'Data - Clean'!$B30:$AZ30,1)+2,"N/A")</f>
        <v>20</v>
      </c>
      <c r="AN30">
        <f>IFERROR(RANK('Data - Clean'!AN30,'Data - Clean'!$B30:$AZ30,1)+2,"N/A")</f>
        <v>49</v>
      </c>
      <c r="AO30">
        <f>IFERROR(RANK('Data - Clean'!AO30,'Data - Clean'!$B30:$AZ30,1)+2,"N/A")</f>
        <v>15</v>
      </c>
      <c r="AP30">
        <f>IFERROR(RANK('Data - Clean'!AP30,'Data - Clean'!$B30:$AZ30,1)+2,"N/A")</f>
        <v>25</v>
      </c>
      <c r="AQ30">
        <f>IFERROR(RANK('Data - Clean'!AQ30,'Data - Clean'!$B30:$AZ30,1)+2,"N/A")</f>
        <v>12</v>
      </c>
      <c r="AR30">
        <f>IFERROR(RANK('Data - Clean'!AR30,'Data - Clean'!$B30:$AZ30,1)+2,"N/A")</f>
        <v>36</v>
      </c>
      <c r="AS30">
        <f>IFERROR(RANK('Data - Clean'!AS30,'Data - Clean'!$B30:$AZ30,1)+2,"N/A")</f>
        <v>46</v>
      </c>
      <c r="AT30">
        <f>IFERROR(RANK('Data - Clean'!AT30,'Data - Clean'!$B30:$AZ30,1)+2,"N/A")</f>
        <v>13</v>
      </c>
      <c r="AU30">
        <f>IFERROR(RANK('Data - Clean'!AU30,'Data - Clean'!$B30:$AZ30,1)+2,"N/A")</f>
        <v>39</v>
      </c>
      <c r="AV30">
        <f>IFERROR(RANK('Data - Clean'!AV30,'Data - Clean'!$B30:$AZ30,1)+2,"N/A")</f>
        <v>6</v>
      </c>
      <c r="AW30">
        <f>IFERROR(RANK('Data - Clean'!AW30,'Data - Clean'!$B30:$AZ30,1)+2,"N/A")</f>
        <v>29</v>
      </c>
      <c r="AX30">
        <f>IFERROR(RANK('Data - Clean'!AX30,'Data - Clean'!$B30:$AZ30,1)+2,"N/A")</f>
        <v>37</v>
      </c>
      <c r="AY30">
        <f>IFERROR(RANK('Data - Clean'!AY30,'Data - Clean'!$B30:$AZ30,1)+2,"N/A")</f>
        <v>21</v>
      </c>
      <c r="AZ30">
        <f>IFERROR(RANK('Data - Clean'!AZ30,'Data - Clean'!$B30:$AZ30,1)+2,"N/A")</f>
        <v>4</v>
      </c>
    </row>
    <row r="31" spans="1:52" x14ac:dyDescent="0.3">
      <c r="A31" s="6">
        <v>1946</v>
      </c>
      <c r="C31">
        <f>IFERROR(RANK('Data - Clean'!C31,'Data - Clean'!$B31:$AZ31,1)+2,"N/A")</f>
        <v>35</v>
      </c>
      <c r="D31">
        <f>IFERROR(RANK('Data - Clean'!D31,'Data - Clean'!$B31:$AZ31,1)+2,"N/A")</f>
        <v>21</v>
      </c>
      <c r="E31">
        <f>IFERROR(RANK('Data - Clean'!E31,'Data - Clean'!$B31:$AZ31,1)+2,"N/A")</f>
        <v>13</v>
      </c>
      <c r="F31">
        <f>IFERROR(RANK('Data - Clean'!F31,'Data - Clean'!$B31:$AZ31,1)+2,"N/A")</f>
        <v>49</v>
      </c>
      <c r="G31">
        <f>IFERROR(RANK('Data - Clean'!G31,'Data - Clean'!$B31:$AZ31,1)+2,"N/A")</f>
        <v>18</v>
      </c>
      <c r="H31">
        <f>IFERROR(RANK('Data - Clean'!H31,'Data - Clean'!$B31:$AZ31,1)+2,"N/A")</f>
        <v>24</v>
      </c>
      <c r="I31">
        <f>IFERROR(RANK('Data - Clean'!I31,'Data - Clean'!$B31:$AZ31,1)+2,"N/A")</f>
        <v>17</v>
      </c>
      <c r="J31">
        <f>IFERROR(RANK('Data - Clean'!J31,'Data - Clean'!$B31:$AZ31,1)+2,"N/A")</f>
        <v>5</v>
      </c>
      <c r="K31">
        <f>IFERROR(RANK('Data - Clean'!K31,'Data - Clean'!$B31:$AZ31,1)+2,"N/A")</f>
        <v>30</v>
      </c>
      <c r="L31">
        <f>IFERROR(RANK('Data - Clean'!L31,'Data - Clean'!$B31:$AZ31,1)+2,"N/A")</f>
        <v>39</v>
      </c>
      <c r="N31">
        <f>IFERROR(RANK('Data - Clean'!N31,'Data - Clean'!$B31:$AZ31,1)+2,"N/A")</f>
        <v>31</v>
      </c>
      <c r="O31">
        <f>IFERROR(RANK('Data - Clean'!O31,'Data - Clean'!$B31:$AZ31,1)+2,"N/A")</f>
        <v>8</v>
      </c>
      <c r="P31">
        <f>IFERROR(RANK('Data - Clean'!P31,'Data - Clean'!$B31:$AZ31,1)+2,"N/A")</f>
        <v>48</v>
      </c>
      <c r="Q31">
        <f>IFERROR(RANK('Data - Clean'!Q31,'Data - Clean'!$B31:$AZ31,1)+2,"N/A")</f>
        <v>40</v>
      </c>
      <c r="R31">
        <f>IFERROR(RANK('Data - Clean'!R31,'Data - Clean'!$B31:$AZ31,1)+2,"N/A")</f>
        <v>22</v>
      </c>
      <c r="S31">
        <f>IFERROR(RANK('Data - Clean'!S31,'Data - Clean'!$B31:$AZ31,1)+2,"N/A")</f>
        <v>34</v>
      </c>
      <c r="T31">
        <f>IFERROR(RANK('Data - Clean'!T31,'Data - Clean'!$B31:$AZ31,1)+2,"N/A")</f>
        <v>32</v>
      </c>
      <c r="U31">
        <f>IFERROR(RANK('Data - Clean'!U31,'Data - Clean'!$B31:$AZ31,1)+2,"N/A")</f>
        <v>44</v>
      </c>
      <c r="V31">
        <f>IFERROR(RANK('Data - Clean'!V31,'Data - Clean'!$B31:$AZ31,1)+2,"N/A")</f>
        <v>28</v>
      </c>
      <c r="W31">
        <f>IFERROR(RANK('Data - Clean'!W31,'Data - Clean'!$B31:$AZ31,1)+2,"N/A")</f>
        <v>16</v>
      </c>
      <c r="X31">
        <f>IFERROR(RANK('Data - Clean'!X31,'Data - Clean'!$B31:$AZ31,1)+2,"N/A")</f>
        <v>45</v>
      </c>
      <c r="Y31">
        <f>IFERROR(RANK('Data - Clean'!Y31,'Data - Clean'!$B31:$AZ31,1)+2,"N/A")</f>
        <v>33</v>
      </c>
      <c r="Z31">
        <f>IFERROR(RANK('Data - Clean'!Z31,'Data - Clean'!$B31:$AZ31,1)+2,"N/A")</f>
        <v>42</v>
      </c>
      <c r="AA31">
        <f>IFERROR(RANK('Data - Clean'!AA31,'Data - Clean'!$B31:$AZ31,1)+2,"N/A")</f>
        <v>26</v>
      </c>
      <c r="AB31">
        <f>IFERROR(RANK('Data - Clean'!AB31,'Data - Clean'!$B31:$AZ31,1)+2,"N/A")</f>
        <v>9</v>
      </c>
      <c r="AC31">
        <f>IFERROR(RANK('Data - Clean'!AC31,'Data - Clean'!$B31:$AZ31,1)+2,"N/A")</f>
        <v>41</v>
      </c>
      <c r="AD31">
        <f>IFERROR(RANK('Data - Clean'!AD31,'Data - Clean'!$B31:$AZ31,1)+2,"N/A")</f>
        <v>11</v>
      </c>
      <c r="AE31">
        <f>IFERROR(RANK('Data - Clean'!AE31,'Data - Clean'!$B31:$AZ31,1)+2,"N/A")</f>
        <v>19</v>
      </c>
      <c r="AF31">
        <f>IFERROR(RANK('Data - Clean'!AF31,'Data - Clean'!$B31:$AZ31,1)+2,"N/A")</f>
        <v>7</v>
      </c>
      <c r="AG31">
        <f>IFERROR(RANK('Data - Clean'!AG31,'Data - Clean'!$B31:$AZ31,1)+2,"N/A")</f>
        <v>43</v>
      </c>
      <c r="AH31">
        <f>IFERROR(RANK('Data - Clean'!AH31,'Data - Clean'!$B31:$AZ31,1)+2,"N/A")</f>
        <v>10</v>
      </c>
      <c r="AI31">
        <f>IFERROR(RANK('Data - Clean'!AI31,'Data - Clean'!$B31:$AZ31,1)+2,"N/A")</f>
        <v>3</v>
      </c>
      <c r="AJ31">
        <f>IFERROR(RANK('Data - Clean'!AJ31,'Data - Clean'!$B31:$AZ31,1)+2,"N/A")</f>
        <v>51</v>
      </c>
      <c r="AK31">
        <f>IFERROR(RANK('Data - Clean'!AK31,'Data - Clean'!$B31:$AZ31,1)+2,"N/A")</f>
        <v>47</v>
      </c>
      <c r="AL31">
        <f>IFERROR(RANK('Data - Clean'!AL31,'Data - Clean'!$B31:$AZ31,1)+2,"N/A")</f>
        <v>27</v>
      </c>
      <c r="AM31">
        <f>IFERROR(RANK('Data - Clean'!AM31,'Data - Clean'!$B31:$AZ31,1)+2,"N/A")</f>
        <v>20</v>
      </c>
      <c r="AN31">
        <f>IFERROR(RANK('Data - Clean'!AN31,'Data - Clean'!$B31:$AZ31,1)+2,"N/A")</f>
        <v>50</v>
      </c>
      <c r="AO31">
        <f>IFERROR(RANK('Data - Clean'!AO31,'Data - Clean'!$B31:$AZ31,1)+2,"N/A")</f>
        <v>15</v>
      </c>
      <c r="AP31">
        <f>IFERROR(RANK('Data - Clean'!AP31,'Data - Clean'!$B31:$AZ31,1)+2,"N/A")</f>
        <v>25</v>
      </c>
      <c r="AQ31">
        <f>IFERROR(RANK('Data - Clean'!AQ31,'Data - Clean'!$B31:$AZ31,1)+2,"N/A")</f>
        <v>12</v>
      </c>
      <c r="AR31">
        <f>IFERROR(RANK('Data - Clean'!AR31,'Data - Clean'!$B31:$AZ31,1)+2,"N/A")</f>
        <v>36</v>
      </c>
      <c r="AS31">
        <f>IFERROR(RANK('Data - Clean'!AS31,'Data - Clean'!$B31:$AZ31,1)+2,"N/A")</f>
        <v>46</v>
      </c>
      <c r="AT31">
        <f>IFERROR(RANK('Data - Clean'!AT31,'Data - Clean'!$B31:$AZ31,1)+2,"N/A")</f>
        <v>14</v>
      </c>
      <c r="AU31">
        <f>IFERROR(RANK('Data - Clean'!AU31,'Data - Clean'!$B31:$AZ31,1)+2,"N/A")</f>
        <v>38</v>
      </c>
      <c r="AV31">
        <f>IFERROR(RANK('Data - Clean'!AV31,'Data - Clean'!$B31:$AZ31,1)+2,"N/A")</f>
        <v>6</v>
      </c>
      <c r="AW31">
        <f>IFERROR(RANK('Data - Clean'!AW31,'Data - Clean'!$B31:$AZ31,1)+2,"N/A")</f>
        <v>29</v>
      </c>
      <c r="AX31">
        <f>IFERROR(RANK('Data - Clean'!AX31,'Data - Clean'!$B31:$AZ31,1)+2,"N/A")</f>
        <v>37</v>
      </c>
      <c r="AY31">
        <f>IFERROR(RANK('Data - Clean'!AY31,'Data - Clean'!$B31:$AZ31,1)+2,"N/A")</f>
        <v>23</v>
      </c>
      <c r="AZ31">
        <f>IFERROR(RANK('Data - Clean'!AZ31,'Data - Clean'!$B31:$AZ31,1)+2,"N/A")</f>
        <v>4</v>
      </c>
    </row>
    <row r="32" spans="1:52" x14ac:dyDescent="0.3">
      <c r="A32" s="6">
        <v>1947</v>
      </c>
      <c r="C32">
        <f>IFERROR(RANK('Data - Clean'!C32,'Data - Clean'!$B32:$AZ32,1)+2,"N/A")</f>
        <v>35</v>
      </c>
      <c r="D32">
        <f>IFERROR(RANK('Data - Clean'!D32,'Data - Clean'!$B32:$AZ32,1)+2,"N/A")</f>
        <v>21</v>
      </c>
      <c r="E32">
        <f>IFERROR(RANK('Data - Clean'!E32,'Data - Clean'!$B32:$AZ32,1)+2,"N/A")</f>
        <v>14</v>
      </c>
      <c r="F32">
        <f>IFERROR(RANK('Data - Clean'!F32,'Data - Clean'!$B32:$AZ32,1)+2,"N/A")</f>
        <v>49</v>
      </c>
      <c r="G32">
        <f>IFERROR(RANK('Data - Clean'!G32,'Data - Clean'!$B32:$AZ32,1)+2,"N/A")</f>
        <v>18</v>
      </c>
      <c r="H32">
        <f>IFERROR(RANK('Data - Clean'!H32,'Data - Clean'!$B32:$AZ32,1)+2,"N/A")</f>
        <v>24</v>
      </c>
      <c r="I32">
        <f>IFERROR(RANK('Data - Clean'!I32,'Data - Clean'!$B32:$AZ32,1)+2,"N/A")</f>
        <v>17</v>
      </c>
      <c r="J32">
        <f>IFERROR(RANK('Data - Clean'!J32,'Data - Clean'!$B32:$AZ32,1)+2,"N/A")</f>
        <v>5</v>
      </c>
      <c r="K32">
        <f>IFERROR(RANK('Data - Clean'!K32,'Data - Clean'!$B32:$AZ32,1)+2,"N/A")</f>
        <v>31</v>
      </c>
      <c r="L32">
        <f>IFERROR(RANK('Data - Clean'!L32,'Data - Clean'!$B32:$AZ32,1)+2,"N/A")</f>
        <v>39</v>
      </c>
      <c r="N32">
        <f>IFERROR(RANK('Data - Clean'!N32,'Data - Clean'!$B32:$AZ32,1)+2,"N/A")</f>
        <v>30</v>
      </c>
      <c r="O32">
        <f>IFERROR(RANK('Data - Clean'!O32,'Data - Clean'!$B32:$AZ32,1)+2,"N/A")</f>
        <v>8</v>
      </c>
      <c r="P32">
        <f>IFERROR(RANK('Data - Clean'!P32,'Data - Clean'!$B32:$AZ32,1)+2,"N/A")</f>
        <v>48</v>
      </c>
      <c r="Q32">
        <f>IFERROR(RANK('Data - Clean'!Q32,'Data - Clean'!$B32:$AZ32,1)+2,"N/A")</f>
        <v>41</v>
      </c>
      <c r="R32">
        <f>IFERROR(RANK('Data - Clean'!R32,'Data - Clean'!$B32:$AZ32,1)+2,"N/A")</f>
        <v>22</v>
      </c>
      <c r="S32">
        <f>IFERROR(RANK('Data - Clean'!S32,'Data - Clean'!$B32:$AZ32,1)+2,"N/A")</f>
        <v>34</v>
      </c>
      <c r="T32">
        <f>IFERROR(RANK('Data - Clean'!T32,'Data - Clean'!$B32:$AZ32,1)+2,"N/A")</f>
        <v>32</v>
      </c>
      <c r="U32">
        <f>IFERROR(RANK('Data - Clean'!U32,'Data - Clean'!$B32:$AZ32,1)+2,"N/A")</f>
        <v>43</v>
      </c>
      <c r="V32">
        <f>IFERROR(RANK('Data - Clean'!V32,'Data - Clean'!$B32:$AZ32,1)+2,"N/A")</f>
        <v>29</v>
      </c>
      <c r="W32">
        <f>IFERROR(RANK('Data - Clean'!W32,'Data - Clean'!$B32:$AZ32,1)+2,"N/A")</f>
        <v>16</v>
      </c>
      <c r="X32">
        <f>IFERROR(RANK('Data - Clean'!X32,'Data - Clean'!$B32:$AZ32,1)+2,"N/A")</f>
        <v>45</v>
      </c>
      <c r="Y32">
        <f>IFERROR(RANK('Data - Clean'!Y32,'Data - Clean'!$B32:$AZ32,1)+2,"N/A")</f>
        <v>33</v>
      </c>
      <c r="Z32">
        <f>IFERROR(RANK('Data - Clean'!Z32,'Data - Clean'!$B32:$AZ32,1)+2,"N/A")</f>
        <v>42</v>
      </c>
      <c r="AA32">
        <f>IFERROR(RANK('Data - Clean'!AA32,'Data - Clean'!$B32:$AZ32,1)+2,"N/A")</f>
        <v>26</v>
      </c>
      <c r="AB32">
        <f>IFERROR(RANK('Data - Clean'!AB32,'Data - Clean'!$B32:$AZ32,1)+2,"N/A")</f>
        <v>9</v>
      </c>
      <c r="AC32">
        <f>IFERROR(RANK('Data - Clean'!AC32,'Data - Clean'!$B32:$AZ32,1)+2,"N/A")</f>
        <v>40</v>
      </c>
      <c r="AD32">
        <f>IFERROR(RANK('Data - Clean'!AD32,'Data - Clean'!$B32:$AZ32,1)+2,"N/A")</f>
        <v>10</v>
      </c>
      <c r="AE32">
        <f>IFERROR(RANK('Data - Clean'!AE32,'Data - Clean'!$B32:$AZ32,1)+2,"N/A")</f>
        <v>19</v>
      </c>
      <c r="AF32">
        <f>IFERROR(RANK('Data - Clean'!AF32,'Data - Clean'!$B32:$AZ32,1)+2,"N/A")</f>
        <v>7</v>
      </c>
      <c r="AG32">
        <f>IFERROR(RANK('Data - Clean'!AG32,'Data - Clean'!$B32:$AZ32,1)+2,"N/A")</f>
        <v>44</v>
      </c>
      <c r="AH32">
        <f>IFERROR(RANK('Data - Clean'!AH32,'Data - Clean'!$B32:$AZ32,1)+2,"N/A")</f>
        <v>11</v>
      </c>
      <c r="AI32">
        <f>IFERROR(RANK('Data - Clean'!AI32,'Data - Clean'!$B32:$AZ32,1)+2,"N/A")</f>
        <v>3</v>
      </c>
      <c r="AJ32">
        <f>IFERROR(RANK('Data - Clean'!AJ32,'Data - Clean'!$B32:$AZ32,1)+2,"N/A")</f>
        <v>51</v>
      </c>
      <c r="AK32">
        <f>IFERROR(RANK('Data - Clean'!AK32,'Data - Clean'!$B32:$AZ32,1)+2,"N/A")</f>
        <v>47</v>
      </c>
      <c r="AL32">
        <f>IFERROR(RANK('Data - Clean'!AL32,'Data - Clean'!$B32:$AZ32,1)+2,"N/A")</f>
        <v>27</v>
      </c>
      <c r="AM32">
        <f>IFERROR(RANK('Data - Clean'!AM32,'Data - Clean'!$B32:$AZ32,1)+2,"N/A")</f>
        <v>20</v>
      </c>
      <c r="AN32">
        <f>IFERROR(RANK('Data - Clean'!AN32,'Data - Clean'!$B32:$AZ32,1)+2,"N/A")</f>
        <v>50</v>
      </c>
      <c r="AO32">
        <f>IFERROR(RANK('Data - Clean'!AO32,'Data - Clean'!$B32:$AZ32,1)+2,"N/A")</f>
        <v>15</v>
      </c>
      <c r="AP32">
        <f>IFERROR(RANK('Data - Clean'!AP32,'Data - Clean'!$B32:$AZ32,1)+2,"N/A")</f>
        <v>25</v>
      </c>
      <c r="AQ32">
        <f>IFERROR(RANK('Data - Clean'!AQ32,'Data - Clean'!$B32:$AZ32,1)+2,"N/A")</f>
        <v>12</v>
      </c>
      <c r="AR32">
        <f>IFERROR(RANK('Data - Clean'!AR32,'Data - Clean'!$B32:$AZ32,1)+2,"N/A")</f>
        <v>36</v>
      </c>
      <c r="AS32">
        <f>IFERROR(RANK('Data - Clean'!AS32,'Data - Clean'!$B32:$AZ32,1)+2,"N/A")</f>
        <v>46</v>
      </c>
      <c r="AT32">
        <f>IFERROR(RANK('Data - Clean'!AT32,'Data - Clean'!$B32:$AZ32,1)+2,"N/A")</f>
        <v>13</v>
      </c>
      <c r="AU32">
        <f>IFERROR(RANK('Data - Clean'!AU32,'Data - Clean'!$B32:$AZ32,1)+2,"N/A")</f>
        <v>37</v>
      </c>
      <c r="AV32">
        <f>IFERROR(RANK('Data - Clean'!AV32,'Data - Clean'!$B32:$AZ32,1)+2,"N/A")</f>
        <v>6</v>
      </c>
      <c r="AW32">
        <f>IFERROR(RANK('Data - Clean'!AW32,'Data - Clean'!$B32:$AZ32,1)+2,"N/A")</f>
        <v>28</v>
      </c>
      <c r="AX32">
        <f>IFERROR(RANK('Data - Clean'!AX32,'Data - Clean'!$B32:$AZ32,1)+2,"N/A")</f>
        <v>38</v>
      </c>
      <c r="AY32">
        <f>IFERROR(RANK('Data - Clean'!AY32,'Data - Clean'!$B32:$AZ32,1)+2,"N/A")</f>
        <v>23</v>
      </c>
      <c r="AZ32">
        <f>IFERROR(RANK('Data - Clean'!AZ32,'Data - Clean'!$B32:$AZ32,1)+2,"N/A")</f>
        <v>4</v>
      </c>
    </row>
    <row r="33" spans="1:52" x14ac:dyDescent="0.3">
      <c r="A33" s="6">
        <v>1948</v>
      </c>
      <c r="C33">
        <f>IFERROR(RANK('Data - Clean'!C33,'Data - Clean'!$B33:$AZ33,1)+2,"N/A")</f>
        <v>35</v>
      </c>
      <c r="D33">
        <f>IFERROR(RANK('Data - Clean'!D33,'Data - Clean'!$B33:$AZ33,1)+2,"N/A")</f>
        <v>21</v>
      </c>
      <c r="E33">
        <f>IFERROR(RANK('Data - Clean'!E33,'Data - Clean'!$B33:$AZ33,1)+2,"N/A")</f>
        <v>14</v>
      </c>
      <c r="F33">
        <f>IFERROR(RANK('Data - Clean'!F33,'Data - Clean'!$B33:$AZ33,1)+2,"N/A")</f>
        <v>49</v>
      </c>
      <c r="G33">
        <f>IFERROR(RANK('Data - Clean'!G33,'Data - Clean'!$B33:$AZ33,1)+2,"N/A")</f>
        <v>18</v>
      </c>
      <c r="H33">
        <f>IFERROR(RANK('Data - Clean'!H33,'Data - Clean'!$B33:$AZ33,1)+2,"N/A")</f>
        <v>25</v>
      </c>
      <c r="I33">
        <f>IFERROR(RANK('Data - Clean'!I33,'Data - Clean'!$B33:$AZ33,1)+2,"N/A")</f>
        <v>16</v>
      </c>
      <c r="J33">
        <f>IFERROR(RANK('Data - Clean'!J33,'Data - Clean'!$B33:$AZ33,1)+2,"N/A")</f>
        <v>5</v>
      </c>
      <c r="K33">
        <f>IFERROR(RANK('Data - Clean'!K33,'Data - Clean'!$B33:$AZ33,1)+2,"N/A")</f>
        <v>31</v>
      </c>
      <c r="L33">
        <f>IFERROR(RANK('Data - Clean'!L33,'Data - Clean'!$B33:$AZ33,1)+2,"N/A")</f>
        <v>38</v>
      </c>
      <c r="N33">
        <f>IFERROR(RANK('Data - Clean'!N33,'Data - Clean'!$B33:$AZ33,1)+2,"N/A")</f>
        <v>30</v>
      </c>
      <c r="O33">
        <f>IFERROR(RANK('Data - Clean'!O33,'Data - Clean'!$B33:$AZ33,1)+2,"N/A")</f>
        <v>9</v>
      </c>
      <c r="P33">
        <f>IFERROR(RANK('Data - Clean'!P33,'Data - Clean'!$B33:$AZ33,1)+2,"N/A")</f>
        <v>48</v>
      </c>
      <c r="Q33">
        <f>IFERROR(RANK('Data - Clean'!Q33,'Data - Clean'!$B33:$AZ33,1)+2,"N/A")</f>
        <v>42</v>
      </c>
      <c r="R33">
        <f>IFERROR(RANK('Data - Clean'!R33,'Data - Clean'!$B33:$AZ33,1)+2,"N/A")</f>
        <v>22</v>
      </c>
      <c r="S33">
        <f>IFERROR(RANK('Data - Clean'!S33,'Data - Clean'!$B33:$AZ33,1)+2,"N/A")</f>
        <v>33</v>
      </c>
      <c r="T33">
        <f>IFERROR(RANK('Data - Clean'!T33,'Data - Clean'!$B33:$AZ33,1)+2,"N/A")</f>
        <v>32</v>
      </c>
      <c r="U33">
        <f>IFERROR(RANK('Data - Clean'!U33,'Data - Clean'!$B33:$AZ33,1)+2,"N/A")</f>
        <v>43</v>
      </c>
      <c r="V33">
        <f>IFERROR(RANK('Data - Clean'!V33,'Data - Clean'!$B33:$AZ33,1)+2,"N/A")</f>
        <v>29</v>
      </c>
      <c r="W33">
        <f>IFERROR(RANK('Data - Clean'!W33,'Data - Clean'!$B33:$AZ33,1)+2,"N/A")</f>
        <v>17</v>
      </c>
      <c r="X33">
        <f>IFERROR(RANK('Data - Clean'!X33,'Data - Clean'!$B33:$AZ33,1)+2,"N/A")</f>
        <v>45</v>
      </c>
      <c r="Y33">
        <f>IFERROR(RANK('Data - Clean'!Y33,'Data - Clean'!$B33:$AZ33,1)+2,"N/A")</f>
        <v>34</v>
      </c>
      <c r="Z33">
        <f>IFERROR(RANK('Data - Clean'!Z33,'Data - Clean'!$B33:$AZ33,1)+2,"N/A")</f>
        <v>41</v>
      </c>
      <c r="AA33">
        <f>IFERROR(RANK('Data - Clean'!AA33,'Data - Clean'!$B33:$AZ33,1)+2,"N/A")</f>
        <v>26</v>
      </c>
      <c r="AB33">
        <f>IFERROR(RANK('Data - Clean'!AB33,'Data - Clean'!$B33:$AZ33,1)+2,"N/A")</f>
        <v>8</v>
      </c>
      <c r="AC33">
        <f>IFERROR(RANK('Data - Clean'!AC33,'Data - Clean'!$B33:$AZ33,1)+2,"N/A")</f>
        <v>40</v>
      </c>
      <c r="AD33">
        <f>IFERROR(RANK('Data - Clean'!AD33,'Data - Clean'!$B33:$AZ33,1)+2,"N/A")</f>
        <v>10</v>
      </c>
      <c r="AE33">
        <f>IFERROR(RANK('Data - Clean'!AE33,'Data - Clean'!$B33:$AZ33,1)+2,"N/A")</f>
        <v>19</v>
      </c>
      <c r="AF33">
        <f>IFERROR(RANK('Data - Clean'!AF33,'Data - Clean'!$B33:$AZ33,1)+2,"N/A")</f>
        <v>7</v>
      </c>
      <c r="AG33">
        <f>IFERROR(RANK('Data - Clean'!AG33,'Data - Clean'!$B33:$AZ33,1)+2,"N/A")</f>
        <v>44</v>
      </c>
      <c r="AH33">
        <f>IFERROR(RANK('Data - Clean'!AH33,'Data - Clean'!$B33:$AZ33,1)+2,"N/A")</f>
        <v>11</v>
      </c>
      <c r="AI33">
        <f>IFERROR(RANK('Data - Clean'!AI33,'Data - Clean'!$B33:$AZ33,1)+2,"N/A")</f>
        <v>3</v>
      </c>
      <c r="AJ33">
        <f>IFERROR(RANK('Data - Clean'!AJ33,'Data - Clean'!$B33:$AZ33,1)+2,"N/A")</f>
        <v>51</v>
      </c>
      <c r="AK33">
        <f>IFERROR(RANK('Data - Clean'!AK33,'Data - Clean'!$B33:$AZ33,1)+2,"N/A")</f>
        <v>47</v>
      </c>
      <c r="AL33">
        <f>IFERROR(RANK('Data - Clean'!AL33,'Data - Clean'!$B33:$AZ33,1)+2,"N/A")</f>
        <v>27</v>
      </c>
      <c r="AM33">
        <f>IFERROR(RANK('Data - Clean'!AM33,'Data - Clean'!$B33:$AZ33,1)+2,"N/A")</f>
        <v>20</v>
      </c>
      <c r="AN33">
        <f>IFERROR(RANK('Data - Clean'!AN33,'Data - Clean'!$B33:$AZ33,1)+2,"N/A")</f>
        <v>50</v>
      </c>
      <c r="AO33">
        <f>IFERROR(RANK('Data - Clean'!AO33,'Data - Clean'!$B33:$AZ33,1)+2,"N/A")</f>
        <v>15</v>
      </c>
      <c r="AP33">
        <f>IFERROR(RANK('Data - Clean'!AP33,'Data - Clean'!$B33:$AZ33,1)+2,"N/A")</f>
        <v>24</v>
      </c>
      <c r="AQ33">
        <f>IFERROR(RANK('Data - Clean'!AQ33,'Data - Clean'!$B33:$AZ33,1)+2,"N/A")</f>
        <v>12</v>
      </c>
      <c r="AR33">
        <f>IFERROR(RANK('Data - Clean'!AR33,'Data - Clean'!$B33:$AZ33,1)+2,"N/A")</f>
        <v>37</v>
      </c>
      <c r="AS33">
        <f>IFERROR(RANK('Data - Clean'!AS33,'Data - Clean'!$B33:$AZ33,1)+2,"N/A")</f>
        <v>46</v>
      </c>
      <c r="AT33">
        <f>IFERROR(RANK('Data - Clean'!AT33,'Data - Clean'!$B33:$AZ33,1)+2,"N/A")</f>
        <v>13</v>
      </c>
      <c r="AU33">
        <f>IFERROR(RANK('Data - Clean'!AU33,'Data - Clean'!$B33:$AZ33,1)+2,"N/A")</f>
        <v>36</v>
      </c>
      <c r="AV33">
        <f>IFERROR(RANK('Data - Clean'!AV33,'Data - Clean'!$B33:$AZ33,1)+2,"N/A")</f>
        <v>6</v>
      </c>
      <c r="AW33">
        <f>IFERROR(RANK('Data - Clean'!AW33,'Data - Clean'!$B33:$AZ33,1)+2,"N/A")</f>
        <v>28</v>
      </c>
      <c r="AX33">
        <f>IFERROR(RANK('Data - Clean'!AX33,'Data - Clean'!$B33:$AZ33,1)+2,"N/A")</f>
        <v>39</v>
      </c>
      <c r="AY33">
        <f>IFERROR(RANK('Data - Clean'!AY33,'Data - Clean'!$B33:$AZ33,1)+2,"N/A")</f>
        <v>23</v>
      </c>
      <c r="AZ33">
        <f>IFERROR(RANK('Data - Clean'!AZ33,'Data - Clean'!$B33:$AZ33,1)+2,"N/A")</f>
        <v>4</v>
      </c>
    </row>
    <row r="34" spans="1:52" x14ac:dyDescent="0.3">
      <c r="A34" s="6">
        <v>1949</v>
      </c>
      <c r="C34">
        <f>IFERROR(RANK('Data - Clean'!C34,'Data - Clean'!$B34:$AZ34,1)+2,"N/A")</f>
        <v>35</v>
      </c>
      <c r="D34">
        <f>IFERROR(RANK('Data - Clean'!D34,'Data - Clean'!$B34:$AZ34,1)+2,"N/A")</f>
        <v>21</v>
      </c>
      <c r="E34">
        <f>IFERROR(RANK('Data - Clean'!E34,'Data - Clean'!$B34:$AZ34,1)+2,"N/A")</f>
        <v>14</v>
      </c>
      <c r="F34">
        <f>IFERROR(RANK('Data - Clean'!F34,'Data - Clean'!$B34:$AZ34,1)+2,"N/A")</f>
        <v>49</v>
      </c>
      <c r="G34">
        <f>IFERROR(RANK('Data - Clean'!G34,'Data - Clean'!$B34:$AZ34,1)+2,"N/A")</f>
        <v>18</v>
      </c>
      <c r="H34">
        <f>IFERROR(RANK('Data - Clean'!H34,'Data - Clean'!$B34:$AZ34,1)+2,"N/A")</f>
        <v>25</v>
      </c>
      <c r="I34">
        <f>IFERROR(RANK('Data - Clean'!I34,'Data - Clean'!$B34:$AZ34,1)+2,"N/A")</f>
        <v>16</v>
      </c>
      <c r="J34">
        <f>IFERROR(RANK('Data - Clean'!J34,'Data - Clean'!$B34:$AZ34,1)+2,"N/A")</f>
        <v>5</v>
      </c>
      <c r="K34">
        <f>IFERROR(RANK('Data - Clean'!K34,'Data - Clean'!$B34:$AZ34,1)+2,"N/A")</f>
        <v>32</v>
      </c>
      <c r="L34">
        <f>IFERROR(RANK('Data - Clean'!L34,'Data - Clean'!$B34:$AZ34,1)+2,"N/A")</f>
        <v>38</v>
      </c>
      <c r="N34">
        <f>IFERROR(RANK('Data - Clean'!N34,'Data - Clean'!$B34:$AZ34,1)+2,"N/A")</f>
        <v>30</v>
      </c>
      <c r="O34">
        <f>IFERROR(RANK('Data - Clean'!O34,'Data - Clean'!$B34:$AZ34,1)+2,"N/A")</f>
        <v>9</v>
      </c>
      <c r="P34">
        <f>IFERROR(RANK('Data - Clean'!P34,'Data - Clean'!$B34:$AZ34,1)+2,"N/A")</f>
        <v>48</v>
      </c>
      <c r="Q34">
        <f>IFERROR(RANK('Data - Clean'!Q34,'Data - Clean'!$B34:$AZ34,1)+2,"N/A")</f>
        <v>42</v>
      </c>
      <c r="R34">
        <f>IFERROR(RANK('Data - Clean'!R34,'Data - Clean'!$B34:$AZ34,1)+2,"N/A")</f>
        <v>22</v>
      </c>
      <c r="S34">
        <f>IFERROR(RANK('Data - Clean'!S34,'Data - Clean'!$B34:$AZ34,1)+2,"N/A")</f>
        <v>33</v>
      </c>
      <c r="T34">
        <f>IFERROR(RANK('Data - Clean'!T34,'Data - Clean'!$B34:$AZ34,1)+2,"N/A")</f>
        <v>31</v>
      </c>
      <c r="U34">
        <f>IFERROR(RANK('Data - Clean'!U34,'Data - Clean'!$B34:$AZ34,1)+2,"N/A")</f>
        <v>43</v>
      </c>
      <c r="V34">
        <f>IFERROR(RANK('Data - Clean'!V34,'Data - Clean'!$B34:$AZ34,1)+2,"N/A")</f>
        <v>29</v>
      </c>
      <c r="W34">
        <f>IFERROR(RANK('Data - Clean'!W34,'Data - Clean'!$B34:$AZ34,1)+2,"N/A")</f>
        <v>17</v>
      </c>
      <c r="X34">
        <f>IFERROR(RANK('Data - Clean'!X34,'Data - Clean'!$B34:$AZ34,1)+2,"N/A")</f>
        <v>45</v>
      </c>
      <c r="Y34">
        <f>IFERROR(RANK('Data - Clean'!Y34,'Data - Clean'!$B34:$AZ34,1)+2,"N/A")</f>
        <v>34</v>
      </c>
      <c r="Z34">
        <f>IFERROR(RANK('Data - Clean'!Z34,'Data - Clean'!$B34:$AZ34,1)+2,"N/A")</f>
        <v>40</v>
      </c>
      <c r="AA34">
        <f>IFERROR(RANK('Data - Clean'!AA34,'Data - Clean'!$B34:$AZ34,1)+2,"N/A")</f>
        <v>26</v>
      </c>
      <c r="AB34">
        <f>IFERROR(RANK('Data - Clean'!AB34,'Data - Clean'!$B34:$AZ34,1)+2,"N/A")</f>
        <v>8</v>
      </c>
      <c r="AC34">
        <f>IFERROR(RANK('Data - Clean'!AC34,'Data - Clean'!$B34:$AZ34,1)+2,"N/A")</f>
        <v>41</v>
      </c>
      <c r="AD34">
        <f>IFERROR(RANK('Data - Clean'!AD34,'Data - Clean'!$B34:$AZ34,1)+2,"N/A")</f>
        <v>10</v>
      </c>
      <c r="AE34">
        <f>IFERROR(RANK('Data - Clean'!AE34,'Data - Clean'!$B34:$AZ34,1)+2,"N/A")</f>
        <v>19</v>
      </c>
      <c r="AF34">
        <f>IFERROR(RANK('Data - Clean'!AF34,'Data - Clean'!$B34:$AZ34,1)+2,"N/A")</f>
        <v>7</v>
      </c>
      <c r="AG34">
        <f>IFERROR(RANK('Data - Clean'!AG34,'Data - Clean'!$B34:$AZ34,1)+2,"N/A")</f>
        <v>44</v>
      </c>
      <c r="AH34">
        <f>IFERROR(RANK('Data - Clean'!AH34,'Data - Clean'!$B34:$AZ34,1)+2,"N/A")</f>
        <v>12</v>
      </c>
      <c r="AI34">
        <f>IFERROR(RANK('Data - Clean'!AI34,'Data - Clean'!$B34:$AZ34,1)+2,"N/A")</f>
        <v>3</v>
      </c>
      <c r="AJ34">
        <f>IFERROR(RANK('Data - Clean'!AJ34,'Data - Clean'!$B34:$AZ34,1)+2,"N/A")</f>
        <v>51</v>
      </c>
      <c r="AK34">
        <f>IFERROR(RANK('Data - Clean'!AK34,'Data - Clean'!$B34:$AZ34,1)+2,"N/A")</f>
        <v>47</v>
      </c>
      <c r="AL34">
        <f>IFERROR(RANK('Data - Clean'!AL34,'Data - Clean'!$B34:$AZ34,1)+2,"N/A")</f>
        <v>27</v>
      </c>
      <c r="AM34">
        <f>IFERROR(RANK('Data - Clean'!AM34,'Data - Clean'!$B34:$AZ34,1)+2,"N/A")</f>
        <v>20</v>
      </c>
      <c r="AN34">
        <f>IFERROR(RANK('Data - Clean'!AN34,'Data - Clean'!$B34:$AZ34,1)+2,"N/A")</f>
        <v>50</v>
      </c>
      <c r="AO34">
        <f>IFERROR(RANK('Data - Clean'!AO34,'Data - Clean'!$B34:$AZ34,1)+2,"N/A")</f>
        <v>15</v>
      </c>
      <c r="AP34">
        <f>IFERROR(RANK('Data - Clean'!AP34,'Data - Clean'!$B34:$AZ34,1)+2,"N/A")</f>
        <v>24</v>
      </c>
      <c r="AQ34">
        <f>IFERROR(RANK('Data - Clean'!AQ34,'Data - Clean'!$B34:$AZ34,1)+2,"N/A")</f>
        <v>11</v>
      </c>
      <c r="AR34">
        <f>IFERROR(RANK('Data - Clean'!AR34,'Data - Clean'!$B34:$AZ34,1)+2,"N/A")</f>
        <v>36</v>
      </c>
      <c r="AS34">
        <f>IFERROR(RANK('Data - Clean'!AS34,'Data - Clean'!$B34:$AZ34,1)+2,"N/A")</f>
        <v>46</v>
      </c>
      <c r="AT34">
        <f>IFERROR(RANK('Data - Clean'!AT34,'Data - Clean'!$B34:$AZ34,1)+2,"N/A")</f>
        <v>13</v>
      </c>
      <c r="AU34">
        <f>IFERROR(RANK('Data - Clean'!AU34,'Data - Clean'!$B34:$AZ34,1)+2,"N/A")</f>
        <v>37</v>
      </c>
      <c r="AV34">
        <f>IFERROR(RANK('Data - Clean'!AV34,'Data - Clean'!$B34:$AZ34,1)+2,"N/A")</f>
        <v>6</v>
      </c>
      <c r="AW34">
        <f>IFERROR(RANK('Data - Clean'!AW34,'Data - Clean'!$B34:$AZ34,1)+2,"N/A")</f>
        <v>28</v>
      </c>
      <c r="AX34">
        <f>IFERROR(RANK('Data - Clean'!AX34,'Data - Clean'!$B34:$AZ34,1)+2,"N/A")</f>
        <v>39</v>
      </c>
      <c r="AY34">
        <f>IFERROR(RANK('Data - Clean'!AY34,'Data - Clean'!$B34:$AZ34,1)+2,"N/A")</f>
        <v>23</v>
      </c>
      <c r="AZ34">
        <f>IFERROR(RANK('Data - Clean'!AZ34,'Data - Clean'!$B34:$AZ34,1)+2,"N/A")</f>
        <v>4</v>
      </c>
    </row>
    <row r="35" spans="1:52" x14ac:dyDescent="0.3">
      <c r="A35" s="6">
        <v>1950</v>
      </c>
      <c r="C35">
        <f>IFERROR(RANK('Data - Clean'!C35,'Data - Clean'!$B35:$AZ35,1)+2,"N/A")</f>
        <v>35</v>
      </c>
      <c r="D35">
        <f>IFERROR(RANK('Data - Clean'!D35,'Data - Clean'!$B35:$AZ35,1)+2,"N/A")</f>
        <v>22</v>
      </c>
      <c r="E35">
        <f>IFERROR(RANK('Data - Clean'!E35,'Data - Clean'!$B35:$AZ35,1)+2,"N/A")</f>
        <v>14</v>
      </c>
      <c r="F35">
        <f>IFERROR(RANK('Data - Clean'!F35,'Data - Clean'!$B35:$AZ35,1)+2,"N/A")</f>
        <v>50</v>
      </c>
      <c r="G35">
        <f>IFERROR(RANK('Data - Clean'!G35,'Data - Clean'!$B35:$AZ35,1)+2,"N/A")</f>
        <v>18</v>
      </c>
      <c r="H35">
        <f>IFERROR(RANK('Data - Clean'!H35,'Data - Clean'!$B35:$AZ35,1)+2,"N/A")</f>
        <v>24</v>
      </c>
      <c r="I35">
        <f>IFERROR(RANK('Data - Clean'!I35,'Data - Clean'!$B35:$AZ35,1)+2,"N/A")</f>
        <v>16</v>
      </c>
      <c r="J35">
        <f>IFERROR(RANK('Data - Clean'!J35,'Data - Clean'!$B35:$AZ35,1)+2,"N/A")</f>
        <v>5</v>
      </c>
      <c r="K35">
        <f>IFERROR(RANK('Data - Clean'!K35,'Data - Clean'!$B35:$AZ35,1)+2,"N/A")</f>
        <v>32</v>
      </c>
      <c r="L35">
        <f>IFERROR(RANK('Data - Clean'!L35,'Data - Clean'!$B35:$AZ35,1)+2,"N/A")</f>
        <v>39</v>
      </c>
      <c r="N35">
        <f>IFERROR(RANK('Data - Clean'!N35,'Data - Clean'!$B35:$AZ35,1)+2,"N/A")</f>
        <v>30</v>
      </c>
      <c r="O35">
        <f>IFERROR(RANK('Data - Clean'!O35,'Data - Clean'!$B35:$AZ35,1)+2,"N/A")</f>
        <v>8</v>
      </c>
      <c r="P35">
        <f>IFERROR(RANK('Data - Clean'!P35,'Data - Clean'!$B35:$AZ35,1)+2,"N/A")</f>
        <v>48</v>
      </c>
      <c r="Q35">
        <f>IFERROR(RANK('Data - Clean'!Q35,'Data - Clean'!$B35:$AZ35,1)+2,"N/A")</f>
        <v>40</v>
      </c>
      <c r="R35">
        <f>IFERROR(RANK('Data - Clean'!R35,'Data - Clean'!$B35:$AZ35,1)+2,"N/A")</f>
        <v>21</v>
      </c>
      <c r="S35">
        <f>IFERROR(RANK('Data - Clean'!S35,'Data - Clean'!$B35:$AZ35,1)+2,"N/A")</f>
        <v>33</v>
      </c>
      <c r="T35">
        <f>IFERROR(RANK('Data - Clean'!T35,'Data - Clean'!$B35:$AZ35,1)+2,"N/A")</f>
        <v>31</v>
      </c>
      <c r="U35">
        <f>IFERROR(RANK('Data - Clean'!U35,'Data - Clean'!$B35:$AZ35,1)+2,"N/A")</f>
        <v>43</v>
      </c>
      <c r="V35">
        <f>IFERROR(RANK('Data - Clean'!V35,'Data - Clean'!$B35:$AZ35,1)+2,"N/A")</f>
        <v>28</v>
      </c>
      <c r="W35">
        <f>IFERROR(RANK('Data - Clean'!W35,'Data - Clean'!$B35:$AZ35,1)+2,"N/A")</f>
        <v>17</v>
      </c>
      <c r="X35">
        <f>IFERROR(RANK('Data - Clean'!X35,'Data - Clean'!$B35:$AZ35,1)+2,"N/A")</f>
        <v>45</v>
      </c>
      <c r="Y35">
        <f>IFERROR(RANK('Data - Clean'!Y35,'Data - Clean'!$B35:$AZ35,1)+2,"N/A")</f>
        <v>34</v>
      </c>
      <c r="Z35">
        <f>IFERROR(RANK('Data - Clean'!Z35,'Data - Clean'!$B35:$AZ35,1)+2,"N/A")</f>
        <v>41</v>
      </c>
      <c r="AA35">
        <f>IFERROR(RANK('Data - Clean'!AA35,'Data - Clean'!$B35:$AZ35,1)+2,"N/A")</f>
        <v>26</v>
      </c>
      <c r="AB35">
        <f>IFERROR(RANK('Data - Clean'!AB35,'Data - Clean'!$B35:$AZ35,1)+2,"N/A")</f>
        <v>9</v>
      </c>
      <c r="AC35">
        <f>IFERROR(RANK('Data - Clean'!AC35,'Data - Clean'!$B35:$AZ35,1)+2,"N/A")</f>
        <v>42</v>
      </c>
      <c r="AD35">
        <f>IFERROR(RANK('Data - Clean'!AD35,'Data - Clean'!$B35:$AZ35,1)+2,"N/A")</f>
        <v>10</v>
      </c>
      <c r="AE35">
        <f>IFERROR(RANK('Data - Clean'!AE35,'Data - Clean'!$B35:$AZ35,1)+2,"N/A")</f>
        <v>19</v>
      </c>
      <c r="AF35">
        <f>IFERROR(RANK('Data - Clean'!AF35,'Data - Clean'!$B35:$AZ35,1)+2,"N/A")</f>
        <v>7</v>
      </c>
      <c r="AG35">
        <f>IFERROR(RANK('Data - Clean'!AG35,'Data - Clean'!$B35:$AZ35,1)+2,"N/A")</f>
        <v>44</v>
      </c>
      <c r="AH35">
        <f>IFERROR(RANK('Data - Clean'!AH35,'Data - Clean'!$B35:$AZ35,1)+2,"N/A")</f>
        <v>12</v>
      </c>
      <c r="AI35">
        <f>IFERROR(RANK('Data - Clean'!AI35,'Data - Clean'!$B35:$AZ35,1)+2,"N/A")</f>
        <v>3</v>
      </c>
      <c r="AJ35">
        <f>IFERROR(RANK('Data - Clean'!AJ35,'Data - Clean'!$B35:$AZ35,1)+2,"N/A")</f>
        <v>51</v>
      </c>
      <c r="AK35">
        <f>IFERROR(RANK('Data - Clean'!AK35,'Data - Clean'!$B35:$AZ35,1)+2,"N/A")</f>
        <v>47</v>
      </c>
      <c r="AL35">
        <f>IFERROR(RANK('Data - Clean'!AL35,'Data - Clean'!$B35:$AZ35,1)+2,"N/A")</f>
        <v>27</v>
      </c>
      <c r="AM35">
        <f>IFERROR(RANK('Data - Clean'!AM35,'Data - Clean'!$B35:$AZ35,1)+2,"N/A")</f>
        <v>20</v>
      </c>
      <c r="AN35">
        <f>IFERROR(RANK('Data - Clean'!AN35,'Data - Clean'!$B35:$AZ35,1)+2,"N/A")</f>
        <v>49</v>
      </c>
      <c r="AO35">
        <f>IFERROR(RANK('Data - Clean'!AO35,'Data - Clean'!$B35:$AZ35,1)+2,"N/A")</f>
        <v>15</v>
      </c>
      <c r="AP35">
        <f>IFERROR(RANK('Data - Clean'!AP35,'Data - Clean'!$B35:$AZ35,1)+2,"N/A")</f>
        <v>25</v>
      </c>
      <c r="AQ35">
        <f>IFERROR(RANK('Data - Clean'!AQ35,'Data - Clean'!$B35:$AZ35,1)+2,"N/A")</f>
        <v>11</v>
      </c>
      <c r="AR35">
        <f>IFERROR(RANK('Data - Clean'!AR35,'Data - Clean'!$B35:$AZ35,1)+2,"N/A")</f>
        <v>36</v>
      </c>
      <c r="AS35">
        <f>IFERROR(RANK('Data - Clean'!AS35,'Data - Clean'!$B35:$AZ35,1)+2,"N/A")</f>
        <v>46</v>
      </c>
      <c r="AT35">
        <f>IFERROR(RANK('Data - Clean'!AT35,'Data - Clean'!$B35:$AZ35,1)+2,"N/A")</f>
        <v>13</v>
      </c>
      <c r="AU35">
        <f>IFERROR(RANK('Data - Clean'!AU35,'Data - Clean'!$B35:$AZ35,1)+2,"N/A")</f>
        <v>37</v>
      </c>
      <c r="AV35">
        <f>IFERROR(RANK('Data - Clean'!AV35,'Data - Clean'!$B35:$AZ35,1)+2,"N/A")</f>
        <v>6</v>
      </c>
      <c r="AW35">
        <f>IFERROR(RANK('Data - Clean'!AW35,'Data - Clean'!$B35:$AZ35,1)+2,"N/A")</f>
        <v>29</v>
      </c>
      <c r="AX35">
        <f>IFERROR(RANK('Data - Clean'!AX35,'Data - Clean'!$B35:$AZ35,1)+2,"N/A")</f>
        <v>38</v>
      </c>
      <c r="AY35">
        <f>IFERROR(RANK('Data - Clean'!AY35,'Data - Clean'!$B35:$AZ35,1)+2,"N/A")</f>
        <v>23</v>
      </c>
      <c r="AZ35">
        <f>IFERROR(RANK('Data - Clean'!AZ35,'Data - Clean'!$B35:$AZ35,1)+2,"N/A")</f>
        <v>4</v>
      </c>
    </row>
    <row r="36" spans="1:52" x14ac:dyDescent="0.3">
      <c r="A36" s="6">
        <v>1951</v>
      </c>
      <c r="C36">
        <f>IFERROR(RANK('Data - Clean'!C36,'Data - Clean'!$B36:$AZ36,1)+2,"N/A")</f>
        <v>35</v>
      </c>
      <c r="D36">
        <f>IFERROR(RANK('Data - Clean'!D36,'Data - Clean'!$B36:$AZ36,1)+2,"N/A")</f>
        <v>21</v>
      </c>
      <c r="E36">
        <f>IFERROR(RANK('Data - Clean'!E36,'Data - Clean'!$B36:$AZ36,1)+2,"N/A")</f>
        <v>15</v>
      </c>
      <c r="F36">
        <f>IFERROR(RANK('Data - Clean'!F36,'Data - Clean'!$B36:$AZ36,1)+2,"N/A")</f>
        <v>50</v>
      </c>
      <c r="G36">
        <f>IFERROR(RANK('Data - Clean'!G36,'Data - Clean'!$B36:$AZ36,1)+2,"N/A")</f>
        <v>19</v>
      </c>
      <c r="H36">
        <f>IFERROR(RANK('Data - Clean'!H36,'Data - Clean'!$B36:$AZ36,1)+2,"N/A")</f>
        <v>24</v>
      </c>
      <c r="I36">
        <f>IFERROR(RANK('Data - Clean'!I36,'Data - Clean'!$B36:$AZ36,1)+2,"N/A")</f>
        <v>16</v>
      </c>
      <c r="J36">
        <f>IFERROR(RANK('Data - Clean'!J36,'Data - Clean'!$B36:$AZ36,1)+2,"N/A")</f>
        <v>5</v>
      </c>
      <c r="K36">
        <f>IFERROR(RANK('Data - Clean'!K36,'Data - Clean'!$B36:$AZ36,1)+2,"N/A")</f>
        <v>33</v>
      </c>
      <c r="L36">
        <f>IFERROR(RANK('Data - Clean'!L36,'Data - Clean'!$B36:$AZ36,1)+2,"N/A")</f>
        <v>39</v>
      </c>
      <c r="N36">
        <f>IFERROR(RANK('Data - Clean'!N36,'Data - Clean'!$B36:$AZ36,1)+2,"N/A")</f>
        <v>30</v>
      </c>
      <c r="O36">
        <f>IFERROR(RANK('Data - Clean'!O36,'Data - Clean'!$B36:$AZ36,1)+2,"N/A")</f>
        <v>8</v>
      </c>
      <c r="P36">
        <f>IFERROR(RANK('Data - Clean'!P36,'Data - Clean'!$B36:$AZ36,1)+2,"N/A")</f>
        <v>48</v>
      </c>
      <c r="Q36">
        <f>IFERROR(RANK('Data - Clean'!Q36,'Data - Clean'!$B36:$AZ36,1)+2,"N/A")</f>
        <v>41</v>
      </c>
      <c r="R36">
        <f>IFERROR(RANK('Data - Clean'!R36,'Data - Clean'!$B36:$AZ36,1)+2,"N/A")</f>
        <v>22</v>
      </c>
      <c r="S36">
        <f>IFERROR(RANK('Data - Clean'!S36,'Data - Clean'!$B36:$AZ36,1)+2,"N/A")</f>
        <v>32</v>
      </c>
      <c r="T36">
        <f>IFERROR(RANK('Data - Clean'!T36,'Data - Clean'!$B36:$AZ36,1)+2,"N/A")</f>
        <v>31</v>
      </c>
      <c r="U36">
        <f>IFERROR(RANK('Data - Clean'!U36,'Data - Clean'!$B36:$AZ36,1)+2,"N/A")</f>
        <v>43</v>
      </c>
      <c r="V36">
        <f>IFERROR(RANK('Data - Clean'!V36,'Data - Clean'!$B36:$AZ36,1)+2,"N/A")</f>
        <v>29</v>
      </c>
      <c r="W36">
        <f>IFERROR(RANK('Data - Clean'!W36,'Data - Clean'!$B36:$AZ36,1)+2,"N/A")</f>
        <v>17</v>
      </c>
      <c r="X36">
        <f>IFERROR(RANK('Data - Clean'!X36,'Data - Clean'!$B36:$AZ36,1)+2,"N/A")</f>
        <v>45</v>
      </c>
      <c r="Y36">
        <f>IFERROR(RANK('Data - Clean'!Y36,'Data - Clean'!$B36:$AZ36,1)+2,"N/A")</f>
        <v>34</v>
      </c>
      <c r="Z36">
        <f>IFERROR(RANK('Data - Clean'!Z36,'Data - Clean'!$B36:$AZ36,1)+2,"N/A")</f>
        <v>40</v>
      </c>
      <c r="AA36">
        <f>IFERROR(RANK('Data - Clean'!AA36,'Data - Clean'!$B36:$AZ36,1)+2,"N/A")</f>
        <v>25</v>
      </c>
      <c r="AB36">
        <f>IFERROR(RANK('Data - Clean'!AB36,'Data - Clean'!$B36:$AZ36,1)+2,"N/A")</f>
        <v>9</v>
      </c>
      <c r="AC36">
        <f>IFERROR(RANK('Data - Clean'!AC36,'Data - Clean'!$B36:$AZ36,1)+2,"N/A")</f>
        <v>42</v>
      </c>
      <c r="AD36">
        <f>IFERROR(RANK('Data - Clean'!AD36,'Data - Clean'!$B36:$AZ36,1)+2,"N/A")</f>
        <v>10</v>
      </c>
      <c r="AE36">
        <f>IFERROR(RANK('Data - Clean'!AE36,'Data - Clean'!$B36:$AZ36,1)+2,"N/A")</f>
        <v>18</v>
      </c>
      <c r="AF36">
        <f>IFERROR(RANK('Data - Clean'!AF36,'Data - Clean'!$B36:$AZ36,1)+2,"N/A")</f>
        <v>7</v>
      </c>
      <c r="AG36">
        <f>IFERROR(RANK('Data - Clean'!AG36,'Data - Clean'!$B36:$AZ36,1)+2,"N/A")</f>
        <v>44</v>
      </c>
      <c r="AH36">
        <f>IFERROR(RANK('Data - Clean'!AH36,'Data - Clean'!$B36:$AZ36,1)+2,"N/A")</f>
        <v>13</v>
      </c>
      <c r="AI36">
        <f>IFERROR(RANK('Data - Clean'!AI36,'Data - Clean'!$B36:$AZ36,1)+2,"N/A")</f>
        <v>3</v>
      </c>
      <c r="AJ36">
        <f>IFERROR(RANK('Data - Clean'!AJ36,'Data - Clean'!$B36:$AZ36,1)+2,"N/A")</f>
        <v>51</v>
      </c>
      <c r="AK36">
        <f>IFERROR(RANK('Data - Clean'!AK36,'Data - Clean'!$B36:$AZ36,1)+2,"N/A")</f>
        <v>46</v>
      </c>
      <c r="AL36">
        <f>IFERROR(RANK('Data - Clean'!AL36,'Data - Clean'!$B36:$AZ36,1)+2,"N/A")</f>
        <v>27</v>
      </c>
      <c r="AM36">
        <f>IFERROR(RANK('Data - Clean'!AM36,'Data - Clean'!$B36:$AZ36,1)+2,"N/A")</f>
        <v>20</v>
      </c>
      <c r="AN36">
        <f>IFERROR(RANK('Data - Clean'!AN36,'Data - Clean'!$B36:$AZ36,1)+2,"N/A")</f>
        <v>49</v>
      </c>
      <c r="AO36">
        <f>IFERROR(RANK('Data - Clean'!AO36,'Data - Clean'!$B36:$AZ36,1)+2,"N/A")</f>
        <v>14</v>
      </c>
      <c r="AP36">
        <f>IFERROR(RANK('Data - Clean'!AP36,'Data - Clean'!$B36:$AZ36,1)+2,"N/A")</f>
        <v>26</v>
      </c>
      <c r="AQ36">
        <f>IFERROR(RANK('Data - Clean'!AQ36,'Data - Clean'!$B36:$AZ36,1)+2,"N/A")</f>
        <v>11</v>
      </c>
      <c r="AR36">
        <f>IFERROR(RANK('Data - Clean'!AR36,'Data - Clean'!$B36:$AZ36,1)+2,"N/A")</f>
        <v>36</v>
      </c>
      <c r="AS36">
        <f>IFERROR(RANK('Data - Clean'!AS36,'Data - Clean'!$B36:$AZ36,1)+2,"N/A")</f>
        <v>47</v>
      </c>
      <c r="AT36">
        <f>IFERROR(RANK('Data - Clean'!AT36,'Data - Clean'!$B36:$AZ36,1)+2,"N/A")</f>
        <v>12</v>
      </c>
      <c r="AU36">
        <f>IFERROR(RANK('Data - Clean'!AU36,'Data - Clean'!$B36:$AZ36,1)+2,"N/A")</f>
        <v>37</v>
      </c>
      <c r="AV36">
        <f>IFERROR(RANK('Data - Clean'!AV36,'Data - Clean'!$B36:$AZ36,1)+2,"N/A")</f>
        <v>6</v>
      </c>
      <c r="AW36">
        <f>IFERROR(RANK('Data - Clean'!AW36,'Data - Clean'!$B36:$AZ36,1)+2,"N/A")</f>
        <v>28</v>
      </c>
      <c r="AX36">
        <f>IFERROR(RANK('Data - Clean'!AX36,'Data - Clean'!$B36:$AZ36,1)+2,"N/A")</f>
        <v>38</v>
      </c>
      <c r="AY36">
        <f>IFERROR(RANK('Data - Clean'!AY36,'Data - Clean'!$B36:$AZ36,1)+2,"N/A")</f>
        <v>23</v>
      </c>
      <c r="AZ36">
        <f>IFERROR(RANK('Data - Clean'!AZ36,'Data - Clean'!$B36:$AZ36,1)+2,"N/A")</f>
        <v>4</v>
      </c>
    </row>
    <row r="37" spans="1:52" x14ac:dyDescent="0.3">
      <c r="A37" s="6">
        <v>1952</v>
      </c>
      <c r="C37">
        <f>IFERROR(RANK('Data - Clean'!C37,'Data - Clean'!$B37:$AZ37,1)+2,"N/A")</f>
        <v>34</v>
      </c>
      <c r="D37">
        <f>IFERROR(RANK('Data - Clean'!D37,'Data - Clean'!$B37:$AZ37,1)+2,"N/A")</f>
        <v>21</v>
      </c>
      <c r="E37">
        <f>IFERROR(RANK('Data - Clean'!E37,'Data - Clean'!$B37:$AZ37,1)+2,"N/A")</f>
        <v>16</v>
      </c>
      <c r="F37">
        <f>IFERROR(RANK('Data - Clean'!F37,'Data - Clean'!$B37:$AZ37,1)+2,"N/A")</f>
        <v>50</v>
      </c>
      <c r="G37">
        <f>IFERROR(RANK('Data - Clean'!G37,'Data - Clean'!$B37:$AZ37,1)+2,"N/A")</f>
        <v>19</v>
      </c>
      <c r="H37">
        <f>IFERROR(RANK('Data - Clean'!H37,'Data - Clean'!$B37:$AZ37,1)+2,"N/A")</f>
        <v>24</v>
      </c>
      <c r="I37">
        <f>IFERROR(RANK('Data - Clean'!I37,'Data - Clean'!$B37:$AZ37,1)+2,"N/A")</f>
        <v>15</v>
      </c>
      <c r="J37">
        <f>IFERROR(RANK('Data - Clean'!J37,'Data - Clean'!$B37:$AZ37,1)+2,"N/A")</f>
        <v>5</v>
      </c>
      <c r="K37">
        <f>IFERROR(RANK('Data - Clean'!K37,'Data - Clean'!$B37:$AZ37,1)+2,"N/A")</f>
        <v>35</v>
      </c>
      <c r="L37">
        <f>IFERROR(RANK('Data - Clean'!L37,'Data - Clean'!$B37:$AZ37,1)+2,"N/A")</f>
        <v>39</v>
      </c>
      <c r="N37">
        <f>IFERROR(RANK('Data - Clean'!N37,'Data - Clean'!$B37:$AZ37,1)+2,"N/A")</f>
        <v>30</v>
      </c>
      <c r="O37">
        <f>IFERROR(RANK('Data - Clean'!O37,'Data - Clean'!$B37:$AZ37,1)+2,"N/A")</f>
        <v>8</v>
      </c>
      <c r="P37">
        <f>IFERROR(RANK('Data - Clean'!P37,'Data - Clean'!$B37:$AZ37,1)+2,"N/A")</f>
        <v>48</v>
      </c>
      <c r="Q37">
        <f>IFERROR(RANK('Data - Clean'!Q37,'Data - Clean'!$B37:$AZ37,1)+2,"N/A")</f>
        <v>42</v>
      </c>
      <c r="R37">
        <f>IFERROR(RANK('Data - Clean'!R37,'Data - Clean'!$B37:$AZ37,1)+2,"N/A")</f>
        <v>23</v>
      </c>
      <c r="S37">
        <f>IFERROR(RANK('Data - Clean'!S37,'Data - Clean'!$B37:$AZ37,1)+2,"N/A")</f>
        <v>32</v>
      </c>
      <c r="T37">
        <f>IFERROR(RANK('Data - Clean'!T37,'Data - Clean'!$B37:$AZ37,1)+2,"N/A")</f>
        <v>31</v>
      </c>
      <c r="U37">
        <f>IFERROR(RANK('Data - Clean'!U37,'Data - Clean'!$B37:$AZ37,1)+2,"N/A")</f>
        <v>43</v>
      </c>
      <c r="V37">
        <f>IFERROR(RANK('Data - Clean'!V37,'Data - Clean'!$B37:$AZ37,1)+2,"N/A")</f>
        <v>29</v>
      </c>
      <c r="W37">
        <f>IFERROR(RANK('Data - Clean'!W37,'Data - Clean'!$B37:$AZ37,1)+2,"N/A")</f>
        <v>17</v>
      </c>
      <c r="X37">
        <f>IFERROR(RANK('Data - Clean'!X37,'Data - Clean'!$B37:$AZ37,1)+2,"N/A")</f>
        <v>45</v>
      </c>
      <c r="Y37">
        <f>IFERROR(RANK('Data - Clean'!Y37,'Data - Clean'!$B37:$AZ37,1)+2,"N/A")</f>
        <v>33</v>
      </c>
      <c r="Z37">
        <f>IFERROR(RANK('Data - Clean'!Z37,'Data - Clean'!$B37:$AZ37,1)+2,"N/A")</f>
        <v>40</v>
      </c>
      <c r="AA37">
        <f>IFERROR(RANK('Data - Clean'!AA37,'Data - Clean'!$B37:$AZ37,1)+2,"N/A")</f>
        <v>25</v>
      </c>
      <c r="AB37">
        <f>IFERROR(RANK('Data - Clean'!AB37,'Data - Clean'!$B37:$AZ37,1)+2,"N/A")</f>
        <v>9</v>
      </c>
      <c r="AC37">
        <f>IFERROR(RANK('Data - Clean'!AC37,'Data - Clean'!$B37:$AZ37,1)+2,"N/A")</f>
        <v>41</v>
      </c>
      <c r="AD37">
        <f>IFERROR(RANK('Data - Clean'!AD37,'Data - Clean'!$B37:$AZ37,1)+2,"N/A")</f>
        <v>10</v>
      </c>
      <c r="AE37">
        <f>IFERROR(RANK('Data - Clean'!AE37,'Data - Clean'!$B37:$AZ37,1)+2,"N/A")</f>
        <v>18</v>
      </c>
      <c r="AF37">
        <f>IFERROR(RANK('Data - Clean'!AF37,'Data - Clean'!$B37:$AZ37,1)+2,"N/A")</f>
        <v>7</v>
      </c>
      <c r="AG37">
        <f>IFERROR(RANK('Data - Clean'!AG37,'Data - Clean'!$B37:$AZ37,1)+2,"N/A")</f>
        <v>44</v>
      </c>
      <c r="AH37">
        <f>IFERROR(RANK('Data - Clean'!AH37,'Data - Clean'!$B37:$AZ37,1)+2,"N/A")</f>
        <v>13</v>
      </c>
      <c r="AI37">
        <f>IFERROR(RANK('Data - Clean'!AI37,'Data - Clean'!$B37:$AZ37,1)+2,"N/A")</f>
        <v>3</v>
      </c>
      <c r="AJ37">
        <f>IFERROR(RANK('Data - Clean'!AJ37,'Data - Clean'!$B37:$AZ37,1)+2,"N/A")</f>
        <v>51</v>
      </c>
      <c r="AK37">
        <f>IFERROR(RANK('Data - Clean'!AK37,'Data - Clean'!$B37:$AZ37,1)+2,"N/A")</f>
        <v>46</v>
      </c>
      <c r="AL37">
        <f>IFERROR(RANK('Data - Clean'!AL37,'Data - Clean'!$B37:$AZ37,1)+2,"N/A")</f>
        <v>27</v>
      </c>
      <c r="AM37">
        <f>IFERROR(RANK('Data - Clean'!AM37,'Data - Clean'!$B37:$AZ37,1)+2,"N/A")</f>
        <v>20</v>
      </c>
      <c r="AN37">
        <f>IFERROR(RANK('Data - Clean'!AN37,'Data - Clean'!$B37:$AZ37,1)+2,"N/A")</f>
        <v>49</v>
      </c>
      <c r="AO37">
        <f>IFERROR(RANK('Data - Clean'!AO37,'Data - Clean'!$B37:$AZ37,1)+2,"N/A")</f>
        <v>14</v>
      </c>
      <c r="AP37">
        <f>IFERROR(RANK('Data - Clean'!AP37,'Data - Clean'!$B37:$AZ37,1)+2,"N/A")</f>
        <v>26</v>
      </c>
      <c r="AQ37">
        <f>IFERROR(RANK('Data - Clean'!AQ37,'Data - Clean'!$B37:$AZ37,1)+2,"N/A")</f>
        <v>11</v>
      </c>
      <c r="AR37">
        <f>IFERROR(RANK('Data - Clean'!AR37,'Data - Clean'!$B37:$AZ37,1)+2,"N/A")</f>
        <v>36</v>
      </c>
      <c r="AS37">
        <f>IFERROR(RANK('Data - Clean'!AS37,'Data - Clean'!$B37:$AZ37,1)+2,"N/A")</f>
        <v>47</v>
      </c>
      <c r="AT37">
        <f>IFERROR(RANK('Data - Clean'!AT37,'Data - Clean'!$B37:$AZ37,1)+2,"N/A")</f>
        <v>12</v>
      </c>
      <c r="AU37">
        <f>IFERROR(RANK('Data - Clean'!AU37,'Data - Clean'!$B37:$AZ37,1)+2,"N/A")</f>
        <v>38</v>
      </c>
      <c r="AV37">
        <f>IFERROR(RANK('Data - Clean'!AV37,'Data - Clean'!$B37:$AZ37,1)+2,"N/A")</f>
        <v>6</v>
      </c>
      <c r="AW37">
        <f>IFERROR(RANK('Data - Clean'!AW37,'Data - Clean'!$B37:$AZ37,1)+2,"N/A")</f>
        <v>28</v>
      </c>
      <c r="AX37">
        <f>IFERROR(RANK('Data - Clean'!AX37,'Data - Clean'!$B37:$AZ37,1)+2,"N/A")</f>
        <v>37</v>
      </c>
      <c r="AY37">
        <f>IFERROR(RANK('Data - Clean'!AY37,'Data - Clean'!$B37:$AZ37,1)+2,"N/A")</f>
        <v>22</v>
      </c>
      <c r="AZ37">
        <f>IFERROR(RANK('Data - Clean'!AZ37,'Data - Clean'!$B37:$AZ37,1)+2,"N/A")</f>
        <v>4</v>
      </c>
    </row>
    <row r="38" spans="1:52" x14ac:dyDescent="0.3">
      <c r="A38" s="6">
        <v>1953</v>
      </c>
      <c r="C38">
        <f>IFERROR(RANK('Data - Clean'!C38,'Data - Clean'!$B38:$AZ38,1)+2,"N/A")</f>
        <v>34</v>
      </c>
      <c r="D38">
        <f>IFERROR(RANK('Data - Clean'!D38,'Data - Clean'!$B38:$AZ38,1)+2,"N/A")</f>
        <v>21</v>
      </c>
      <c r="E38">
        <f>IFERROR(RANK('Data - Clean'!E38,'Data - Clean'!$B38:$AZ38,1)+2,"N/A")</f>
        <v>16</v>
      </c>
      <c r="F38">
        <f>IFERROR(RANK('Data - Clean'!F38,'Data - Clean'!$B38:$AZ38,1)+2,"N/A")</f>
        <v>50</v>
      </c>
      <c r="G38">
        <f>IFERROR(RANK('Data - Clean'!G38,'Data - Clean'!$B38:$AZ38,1)+2,"N/A")</f>
        <v>19</v>
      </c>
      <c r="H38">
        <f>IFERROR(RANK('Data - Clean'!H38,'Data - Clean'!$B38:$AZ38,1)+2,"N/A")</f>
        <v>25</v>
      </c>
      <c r="I38">
        <f>IFERROR(RANK('Data - Clean'!I38,'Data - Clean'!$B38:$AZ38,1)+2,"N/A")</f>
        <v>14</v>
      </c>
      <c r="J38">
        <f>IFERROR(RANK('Data - Clean'!J38,'Data - Clean'!$B38:$AZ38,1)+2,"N/A")</f>
        <v>5</v>
      </c>
      <c r="K38">
        <f>IFERROR(RANK('Data - Clean'!K38,'Data - Clean'!$B38:$AZ38,1)+2,"N/A")</f>
        <v>35</v>
      </c>
      <c r="L38">
        <f>IFERROR(RANK('Data - Clean'!L38,'Data - Clean'!$B38:$AZ38,1)+2,"N/A")</f>
        <v>39</v>
      </c>
      <c r="N38">
        <f>IFERROR(RANK('Data - Clean'!N38,'Data - Clean'!$B38:$AZ38,1)+2,"N/A")</f>
        <v>30</v>
      </c>
      <c r="O38">
        <f>IFERROR(RANK('Data - Clean'!O38,'Data - Clean'!$B38:$AZ38,1)+2,"N/A")</f>
        <v>8</v>
      </c>
      <c r="P38">
        <f>IFERROR(RANK('Data - Clean'!P38,'Data - Clean'!$B38:$AZ38,1)+2,"N/A")</f>
        <v>48</v>
      </c>
      <c r="Q38">
        <f>IFERROR(RANK('Data - Clean'!Q38,'Data - Clean'!$B38:$AZ38,1)+2,"N/A")</f>
        <v>42</v>
      </c>
      <c r="R38">
        <f>IFERROR(RANK('Data - Clean'!R38,'Data - Clean'!$B38:$AZ38,1)+2,"N/A")</f>
        <v>23</v>
      </c>
      <c r="S38">
        <f>IFERROR(RANK('Data - Clean'!S38,'Data - Clean'!$B38:$AZ38,1)+2,"N/A")</f>
        <v>32</v>
      </c>
      <c r="T38">
        <f>IFERROR(RANK('Data - Clean'!T38,'Data - Clean'!$B38:$AZ38,1)+2,"N/A")</f>
        <v>31</v>
      </c>
      <c r="U38">
        <f>IFERROR(RANK('Data - Clean'!U38,'Data - Clean'!$B38:$AZ38,1)+2,"N/A")</f>
        <v>43</v>
      </c>
      <c r="V38">
        <f>IFERROR(RANK('Data - Clean'!V38,'Data - Clean'!$B38:$AZ38,1)+2,"N/A")</f>
        <v>29</v>
      </c>
      <c r="W38">
        <f>IFERROR(RANK('Data - Clean'!W38,'Data - Clean'!$B38:$AZ38,1)+2,"N/A")</f>
        <v>17</v>
      </c>
      <c r="X38">
        <f>IFERROR(RANK('Data - Clean'!X38,'Data - Clean'!$B38:$AZ38,1)+2,"N/A")</f>
        <v>45</v>
      </c>
      <c r="Y38">
        <f>IFERROR(RANK('Data - Clean'!Y38,'Data - Clean'!$B38:$AZ38,1)+2,"N/A")</f>
        <v>33</v>
      </c>
      <c r="Z38">
        <f>IFERROR(RANK('Data - Clean'!Z38,'Data - Clean'!$B38:$AZ38,1)+2,"N/A")</f>
        <v>40</v>
      </c>
      <c r="AA38">
        <f>IFERROR(RANK('Data - Clean'!AA38,'Data - Clean'!$B38:$AZ38,1)+2,"N/A")</f>
        <v>24</v>
      </c>
      <c r="AB38">
        <f>IFERROR(RANK('Data - Clean'!AB38,'Data - Clean'!$B38:$AZ38,1)+2,"N/A")</f>
        <v>10</v>
      </c>
      <c r="AC38">
        <f>IFERROR(RANK('Data - Clean'!AC38,'Data - Clean'!$B38:$AZ38,1)+2,"N/A")</f>
        <v>41</v>
      </c>
      <c r="AD38">
        <f>IFERROR(RANK('Data - Clean'!AD38,'Data - Clean'!$B38:$AZ38,1)+2,"N/A")</f>
        <v>9</v>
      </c>
      <c r="AE38">
        <f>IFERROR(RANK('Data - Clean'!AE38,'Data - Clean'!$B38:$AZ38,1)+2,"N/A")</f>
        <v>18</v>
      </c>
      <c r="AF38">
        <f>IFERROR(RANK('Data - Clean'!AF38,'Data - Clean'!$B38:$AZ38,1)+2,"N/A")</f>
        <v>7</v>
      </c>
      <c r="AG38">
        <f>IFERROR(RANK('Data - Clean'!AG38,'Data - Clean'!$B38:$AZ38,1)+2,"N/A")</f>
        <v>44</v>
      </c>
      <c r="AH38">
        <f>IFERROR(RANK('Data - Clean'!AH38,'Data - Clean'!$B38:$AZ38,1)+2,"N/A")</f>
        <v>13</v>
      </c>
      <c r="AI38">
        <f>IFERROR(RANK('Data - Clean'!AI38,'Data - Clean'!$B38:$AZ38,1)+2,"N/A")</f>
        <v>3</v>
      </c>
      <c r="AJ38">
        <f>IFERROR(RANK('Data - Clean'!AJ38,'Data - Clean'!$B38:$AZ38,1)+2,"N/A")</f>
        <v>51</v>
      </c>
      <c r="AK38">
        <f>IFERROR(RANK('Data - Clean'!AK38,'Data - Clean'!$B38:$AZ38,1)+2,"N/A")</f>
        <v>47</v>
      </c>
      <c r="AL38">
        <f>IFERROR(RANK('Data - Clean'!AL38,'Data - Clean'!$B38:$AZ38,1)+2,"N/A")</f>
        <v>27</v>
      </c>
      <c r="AM38">
        <f>IFERROR(RANK('Data - Clean'!AM38,'Data - Clean'!$B38:$AZ38,1)+2,"N/A")</f>
        <v>20</v>
      </c>
      <c r="AN38">
        <f>IFERROR(RANK('Data - Clean'!AN38,'Data - Clean'!$B38:$AZ38,1)+2,"N/A")</f>
        <v>49</v>
      </c>
      <c r="AO38">
        <f>IFERROR(RANK('Data - Clean'!AO38,'Data - Clean'!$B38:$AZ38,1)+2,"N/A")</f>
        <v>15</v>
      </c>
      <c r="AP38">
        <f>IFERROR(RANK('Data - Clean'!AP38,'Data - Clean'!$B38:$AZ38,1)+2,"N/A")</f>
        <v>26</v>
      </c>
      <c r="AQ38">
        <f>IFERROR(RANK('Data - Clean'!AQ38,'Data - Clean'!$B38:$AZ38,1)+2,"N/A")</f>
        <v>11</v>
      </c>
      <c r="AR38">
        <f>IFERROR(RANK('Data - Clean'!AR38,'Data - Clean'!$B38:$AZ38,1)+2,"N/A")</f>
        <v>36</v>
      </c>
      <c r="AS38">
        <f>IFERROR(RANK('Data - Clean'!AS38,'Data - Clean'!$B38:$AZ38,1)+2,"N/A")</f>
        <v>46</v>
      </c>
      <c r="AT38">
        <f>IFERROR(RANK('Data - Clean'!AT38,'Data - Clean'!$B38:$AZ38,1)+2,"N/A")</f>
        <v>12</v>
      </c>
      <c r="AU38">
        <f>IFERROR(RANK('Data - Clean'!AU38,'Data - Clean'!$B38:$AZ38,1)+2,"N/A")</f>
        <v>38</v>
      </c>
      <c r="AV38">
        <f>IFERROR(RANK('Data - Clean'!AV38,'Data - Clean'!$B38:$AZ38,1)+2,"N/A")</f>
        <v>6</v>
      </c>
      <c r="AW38">
        <f>IFERROR(RANK('Data - Clean'!AW38,'Data - Clean'!$B38:$AZ38,1)+2,"N/A")</f>
        <v>28</v>
      </c>
      <c r="AX38">
        <f>IFERROR(RANK('Data - Clean'!AX38,'Data - Clean'!$B38:$AZ38,1)+2,"N/A")</f>
        <v>37</v>
      </c>
      <c r="AY38">
        <f>IFERROR(RANK('Data - Clean'!AY38,'Data - Clean'!$B38:$AZ38,1)+2,"N/A")</f>
        <v>22</v>
      </c>
      <c r="AZ38">
        <f>IFERROR(RANK('Data - Clean'!AZ38,'Data - Clean'!$B38:$AZ38,1)+2,"N/A")</f>
        <v>4</v>
      </c>
    </row>
    <row r="39" spans="1:52" x14ac:dyDescent="0.3">
      <c r="A39" s="6">
        <v>1954</v>
      </c>
      <c r="C39">
        <f>IFERROR(RANK('Data - Clean'!C39,'Data - Clean'!$B39:$AZ39,1)+2,"N/A")</f>
        <v>33</v>
      </c>
      <c r="D39">
        <f>IFERROR(RANK('Data - Clean'!D39,'Data - Clean'!$B39:$AZ39,1)+2,"N/A")</f>
        <v>21</v>
      </c>
      <c r="E39">
        <f>IFERROR(RANK('Data - Clean'!E39,'Data - Clean'!$B39:$AZ39,1)+2,"N/A")</f>
        <v>17</v>
      </c>
      <c r="F39">
        <f>IFERROR(RANK('Data - Clean'!F39,'Data - Clean'!$B39:$AZ39,1)+2,"N/A")</f>
        <v>50</v>
      </c>
      <c r="G39">
        <f>IFERROR(RANK('Data - Clean'!G39,'Data - Clean'!$B39:$AZ39,1)+2,"N/A")</f>
        <v>19</v>
      </c>
      <c r="H39">
        <f>IFERROR(RANK('Data - Clean'!H39,'Data - Clean'!$B39:$AZ39,1)+2,"N/A")</f>
        <v>27</v>
      </c>
      <c r="I39">
        <f>IFERROR(RANK('Data - Clean'!I39,'Data - Clean'!$B39:$AZ39,1)+2,"N/A")</f>
        <v>14</v>
      </c>
      <c r="J39">
        <f>IFERROR(RANK('Data - Clean'!J39,'Data - Clean'!$B39:$AZ39,1)+2,"N/A")</f>
        <v>5</v>
      </c>
      <c r="K39">
        <f>IFERROR(RANK('Data - Clean'!K39,'Data - Clean'!$B39:$AZ39,1)+2,"N/A")</f>
        <v>36</v>
      </c>
      <c r="L39">
        <f>IFERROR(RANK('Data - Clean'!L39,'Data - Clean'!$B39:$AZ39,1)+2,"N/A")</f>
        <v>38</v>
      </c>
      <c r="N39">
        <f>IFERROR(RANK('Data - Clean'!N39,'Data - Clean'!$B39:$AZ39,1)+2,"N/A")</f>
        <v>29</v>
      </c>
      <c r="O39">
        <f>IFERROR(RANK('Data - Clean'!O39,'Data - Clean'!$B39:$AZ39,1)+2,"N/A")</f>
        <v>8</v>
      </c>
      <c r="P39">
        <f>IFERROR(RANK('Data - Clean'!P39,'Data - Clean'!$B39:$AZ39,1)+2,"N/A")</f>
        <v>48</v>
      </c>
      <c r="Q39">
        <f>IFERROR(RANK('Data - Clean'!Q39,'Data - Clean'!$B39:$AZ39,1)+2,"N/A")</f>
        <v>42</v>
      </c>
      <c r="R39">
        <f>IFERROR(RANK('Data - Clean'!R39,'Data - Clean'!$B39:$AZ39,1)+2,"N/A")</f>
        <v>23</v>
      </c>
      <c r="S39">
        <f>IFERROR(RANK('Data - Clean'!S39,'Data - Clean'!$B39:$AZ39,1)+2,"N/A")</f>
        <v>32</v>
      </c>
      <c r="T39">
        <f>IFERROR(RANK('Data - Clean'!T39,'Data - Clean'!$B39:$AZ39,1)+2,"N/A")</f>
        <v>31</v>
      </c>
      <c r="U39">
        <f>IFERROR(RANK('Data - Clean'!U39,'Data - Clean'!$B39:$AZ39,1)+2,"N/A")</f>
        <v>43</v>
      </c>
      <c r="V39">
        <f>IFERROR(RANK('Data - Clean'!V39,'Data - Clean'!$B39:$AZ39,1)+2,"N/A")</f>
        <v>30</v>
      </c>
      <c r="W39">
        <f>IFERROR(RANK('Data - Clean'!W39,'Data - Clean'!$B39:$AZ39,1)+2,"N/A")</f>
        <v>16</v>
      </c>
      <c r="X39">
        <f>IFERROR(RANK('Data - Clean'!X39,'Data - Clean'!$B39:$AZ39,1)+2,"N/A")</f>
        <v>45</v>
      </c>
      <c r="Y39">
        <f>IFERROR(RANK('Data - Clean'!Y39,'Data - Clean'!$B39:$AZ39,1)+2,"N/A")</f>
        <v>34</v>
      </c>
      <c r="Z39">
        <f>IFERROR(RANK('Data - Clean'!Z39,'Data - Clean'!$B39:$AZ39,1)+2,"N/A")</f>
        <v>40</v>
      </c>
      <c r="AA39">
        <f>IFERROR(RANK('Data - Clean'!AA39,'Data - Clean'!$B39:$AZ39,1)+2,"N/A")</f>
        <v>24</v>
      </c>
      <c r="AB39">
        <f>IFERROR(RANK('Data - Clean'!AB39,'Data - Clean'!$B39:$AZ39,1)+2,"N/A")</f>
        <v>10</v>
      </c>
      <c r="AC39">
        <f>IFERROR(RANK('Data - Clean'!AC39,'Data - Clean'!$B39:$AZ39,1)+2,"N/A")</f>
        <v>41</v>
      </c>
      <c r="AD39">
        <f>IFERROR(RANK('Data - Clean'!AD39,'Data - Clean'!$B39:$AZ39,1)+2,"N/A")</f>
        <v>9</v>
      </c>
      <c r="AE39">
        <f>IFERROR(RANK('Data - Clean'!AE39,'Data - Clean'!$B39:$AZ39,1)+2,"N/A")</f>
        <v>18</v>
      </c>
      <c r="AF39">
        <f>IFERROR(RANK('Data - Clean'!AF39,'Data - Clean'!$B39:$AZ39,1)+2,"N/A")</f>
        <v>7</v>
      </c>
      <c r="AG39">
        <f>IFERROR(RANK('Data - Clean'!AG39,'Data - Clean'!$B39:$AZ39,1)+2,"N/A")</f>
        <v>44</v>
      </c>
      <c r="AH39">
        <f>IFERROR(RANK('Data - Clean'!AH39,'Data - Clean'!$B39:$AZ39,1)+2,"N/A")</f>
        <v>13</v>
      </c>
      <c r="AI39">
        <f>IFERROR(RANK('Data - Clean'!AI39,'Data - Clean'!$B39:$AZ39,1)+2,"N/A")</f>
        <v>3</v>
      </c>
      <c r="AJ39">
        <f>IFERROR(RANK('Data - Clean'!AJ39,'Data - Clean'!$B39:$AZ39,1)+2,"N/A")</f>
        <v>51</v>
      </c>
      <c r="AK39">
        <f>IFERROR(RANK('Data - Clean'!AK39,'Data - Clean'!$B39:$AZ39,1)+2,"N/A")</f>
        <v>47</v>
      </c>
      <c r="AL39">
        <f>IFERROR(RANK('Data - Clean'!AL39,'Data - Clean'!$B39:$AZ39,1)+2,"N/A")</f>
        <v>26</v>
      </c>
      <c r="AM39">
        <f>IFERROR(RANK('Data - Clean'!AM39,'Data - Clean'!$B39:$AZ39,1)+2,"N/A")</f>
        <v>20</v>
      </c>
      <c r="AN39">
        <f>IFERROR(RANK('Data - Clean'!AN39,'Data - Clean'!$B39:$AZ39,1)+2,"N/A")</f>
        <v>49</v>
      </c>
      <c r="AO39">
        <f>IFERROR(RANK('Data - Clean'!AO39,'Data - Clean'!$B39:$AZ39,1)+2,"N/A")</f>
        <v>15</v>
      </c>
      <c r="AP39">
        <f>IFERROR(RANK('Data - Clean'!AP39,'Data - Clean'!$B39:$AZ39,1)+2,"N/A")</f>
        <v>25</v>
      </c>
      <c r="AQ39">
        <f>IFERROR(RANK('Data - Clean'!AQ39,'Data - Clean'!$B39:$AZ39,1)+2,"N/A")</f>
        <v>11</v>
      </c>
      <c r="AR39">
        <f>IFERROR(RANK('Data - Clean'!AR39,'Data - Clean'!$B39:$AZ39,1)+2,"N/A")</f>
        <v>35</v>
      </c>
      <c r="AS39">
        <f>IFERROR(RANK('Data - Clean'!AS39,'Data - Clean'!$B39:$AZ39,1)+2,"N/A")</f>
        <v>46</v>
      </c>
      <c r="AT39">
        <f>IFERROR(RANK('Data - Clean'!AT39,'Data - Clean'!$B39:$AZ39,1)+2,"N/A")</f>
        <v>12</v>
      </c>
      <c r="AU39">
        <f>IFERROR(RANK('Data - Clean'!AU39,'Data - Clean'!$B39:$AZ39,1)+2,"N/A")</f>
        <v>37</v>
      </c>
      <c r="AV39">
        <f>IFERROR(RANK('Data - Clean'!AV39,'Data - Clean'!$B39:$AZ39,1)+2,"N/A")</f>
        <v>6</v>
      </c>
      <c r="AW39">
        <f>IFERROR(RANK('Data - Clean'!AW39,'Data - Clean'!$B39:$AZ39,1)+2,"N/A")</f>
        <v>28</v>
      </c>
      <c r="AX39">
        <f>IFERROR(RANK('Data - Clean'!AX39,'Data - Clean'!$B39:$AZ39,1)+2,"N/A")</f>
        <v>39</v>
      </c>
      <c r="AY39">
        <f>IFERROR(RANK('Data - Clean'!AY39,'Data - Clean'!$B39:$AZ39,1)+2,"N/A")</f>
        <v>22</v>
      </c>
      <c r="AZ39">
        <f>IFERROR(RANK('Data - Clean'!AZ39,'Data - Clean'!$B39:$AZ39,1)+2,"N/A")</f>
        <v>4</v>
      </c>
    </row>
    <row r="40" spans="1:52" x14ac:dyDescent="0.3">
      <c r="A40" s="6">
        <v>1955</v>
      </c>
      <c r="C40">
        <f>IFERROR(RANK('Data - Clean'!C40,'Data - Clean'!$B40:$AZ40,1)+2,"N/A")</f>
        <v>33</v>
      </c>
      <c r="D40">
        <f>IFERROR(RANK('Data - Clean'!D40,'Data - Clean'!$B40:$AZ40,1)+2,"N/A")</f>
        <v>21</v>
      </c>
      <c r="E40">
        <f>IFERROR(RANK('Data - Clean'!E40,'Data - Clean'!$B40:$AZ40,1)+2,"N/A")</f>
        <v>17</v>
      </c>
      <c r="F40">
        <f>IFERROR(RANK('Data - Clean'!F40,'Data - Clean'!$B40:$AZ40,1)+2,"N/A")</f>
        <v>50</v>
      </c>
      <c r="G40">
        <f>IFERROR(RANK('Data - Clean'!G40,'Data - Clean'!$B40:$AZ40,1)+2,"N/A")</f>
        <v>19</v>
      </c>
      <c r="H40">
        <f>IFERROR(RANK('Data - Clean'!H40,'Data - Clean'!$B40:$AZ40,1)+2,"N/A")</f>
        <v>27</v>
      </c>
      <c r="I40">
        <f>IFERROR(RANK('Data - Clean'!I40,'Data - Clean'!$B40:$AZ40,1)+2,"N/A")</f>
        <v>13</v>
      </c>
      <c r="J40">
        <f>IFERROR(RANK('Data - Clean'!J40,'Data - Clean'!$B40:$AZ40,1)+2,"N/A")</f>
        <v>6</v>
      </c>
      <c r="K40">
        <f>IFERROR(RANK('Data - Clean'!K40,'Data - Clean'!$B40:$AZ40,1)+2,"N/A")</f>
        <v>39</v>
      </c>
      <c r="L40">
        <f>IFERROR(RANK('Data - Clean'!L40,'Data - Clean'!$B40:$AZ40,1)+2,"N/A")</f>
        <v>37</v>
      </c>
      <c r="N40">
        <f>IFERROR(RANK('Data - Clean'!N40,'Data - Clean'!$B40:$AZ40,1)+2,"N/A")</f>
        <v>29</v>
      </c>
      <c r="O40">
        <f>IFERROR(RANK('Data - Clean'!O40,'Data - Clean'!$B40:$AZ40,1)+2,"N/A")</f>
        <v>9</v>
      </c>
      <c r="P40">
        <f>IFERROR(RANK('Data - Clean'!P40,'Data - Clean'!$B40:$AZ40,1)+2,"N/A")</f>
        <v>48</v>
      </c>
      <c r="Q40">
        <f>IFERROR(RANK('Data - Clean'!Q40,'Data - Clean'!$B40:$AZ40,1)+2,"N/A")</f>
        <v>42</v>
      </c>
      <c r="R40">
        <f>IFERROR(RANK('Data - Clean'!R40,'Data - Clean'!$B40:$AZ40,1)+2,"N/A")</f>
        <v>24</v>
      </c>
      <c r="S40">
        <f>IFERROR(RANK('Data - Clean'!S40,'Data - Clean'!$B40:$AZ40,1)+2,"N/A")</f>
        <v>31</v>
      </c>
      <c r="T40">
        <f>IFERROR(RANK('Data - Clean'!T40,'Data - Clean'!$B40:$AZ40,1)+2,"N/A")</f>
        <v>32</v>
      </c>
      <c r="U40">
        <f>IFERROR(RANK('Data - Clean'!U40,'Data - Clean'!$B40:$AZ40,1)+2,"N/A")</f>
        <v>43</v>
      </c>
      <c r="V40">
        <f>IFERROR(RANK('Data - Clean'!V40,'Data - Clean'!$B40:$AZ40,1)+2,"N/A")</f>
        <v>30</v>
      </c>
      <c r="W40">
        <f>IFERROR(RANK('Data - Clean'!W40,'Data - Clean'!$B40:$AZ40,1)+2,"N/A")</f>
        <v>16</v>
      </c>
      <c r="X40">
        <f>IFERROR(RANK('Data - Clean'!X40,'Data - Clean'!$B40:$AZ40,1)+2,"N/A")</f>
        <v>45</v>
      </c>
      <c r="Y40">
        <f>IFERROR(RANK('Data - Clean'!Y40,'Data - Clean'!$B40:$AZ40,1)+2,"N/A")</f>
        <v>34</v>
      </c>
      <c r="Z40">
        <f>IFERROR(RANK('Data - Clean'!Z40,'Data - Clean'!$B40:$AZ40,1)+2,"N/A")</f>
        <v>40</v>
      </c>
      <c r="AA40">
        <f>IFERROR(RANK('Data - Clean'!AA40,'Data - Clean'!$B40:$AZ40,1)+2,"N/A")</f>
        <v>23</v>
      </c>
      <c r="AB40">
        <f>IFERROR(RANK('Data - Clean'!AB40,'Data - Clean'!$B40:$AZ40,1)+2,"N/A")</f>
        <v>10</v>
      </c>
      <c r="AC40">
        <f>IFERROR(RANK('Data - Clean'!AC40,'Data - Clean'!$B40:$AZ40,1)+2,"N/A")</f>
        <v>41</v>
      </c>
      <c r="AD40">
        <f>IFERROR(RANK('Data - Clean'!AD40,'Data - Clean'!$B40:$AZ40,1)+2,"N/A")</f>
        <v>8</v>
      </c>
      <c r="AE40">
        <f>IFERROR(RANK('Data - Clean'!AE40,'Data - Clean'!$B40:$AZ40,1)+2,"N/A")</f>
        <v>18</v>
      </c>
      <c r="AF40">
        <f>IFERROR(RANK('Data - Clean'!AF40,'Data - Clean'!$B40:$AZ40,1)+2,"N/A")</f>
        <v>7</v>
      </c>
      <c r="AG40">
        <f>IFERROR(RANK('Data - Clean'!AG40,'Data - Clean'!$B40:$AZ40,1)+2,"N/A")</f>
        <v>44</v>
      </c>
      <c r="AH40">
        <f>IFERROR(RANK('Data - Clean'!AH40,'Data - Clean'!$B40:$AZ40,1)+2,"N/A")</f>
        <v>13</v>
      </c>
      <c r="AI40">
        <f>IFERROR(RANK('Data - Clean'!AI40,'Data - Clean'!$B40:$AZ40,1)+2,"N/A")</f>
        <v>3</v>
      </c>
      <c r="AJ40">
        <f>IFERROR(RANK('Data - Clean'!AJ40,'Data - Clean'!$B40:$AZ40,1)+2,"N/A")</f>
        <v>51</v>
      </c>
      <c r="AK40">
        <f>IFERROR(RANK('Data - Clean'!AK40,'Data - Clean'!$B40:$AZ40,1)+2,"N/A")</f>
        <v>47</v>
      </c>
      <c r="AL40">
        <f>IFERROR(RANK('Data - Clean'!AL40,'Data - Clean'!$B40:$AZ40,1)+2,"N/A")</f>
        <v>26</v>
      </c>
      <c r="AM40">
        <f>IFERROR(RANK('Data - Clean'!AM40,'Data - Clean'!$B40:$AZ40,1)+2,"N/A")</f>
        <v>20</v>
      </c>
      <c r="AN40">
        <f>IFERROR(RANK('Data - Clean'!AN40,'Data - Clean'!$B40:$AZ40,1)+2,"N/A")</f>
        <v>49</v>
      </c>
      <c r="AO40">
        <f>IFERROR(RANK('Data - Clean'!AO40,'Data - Clean'!$B40:$AZ40,1)+2,"N/A")</f>
        <v>15</v>
      </c>
      <c r="AP40">
        <f>IFERROR(RANK('Data - Clean'!AP40,'Data - Clean'!$B40:$AZ40,1)+2,"N/A")</f>
        <v>25</v>
      </c>
      <c r="AQ40">
        <f>IFERROR(RANK('Data - Clean'!AQ40,'Data - Clean'!$B40:$AZ40,1)+2,"N/A")</f>
        <v>11</v>
      </c>
      <c r="AR40">
        <f>IFERROR(RANK('Data - Clean'!AR40,'Data - Clean'!$B40:$AZ40,1)+2,"N/A")</f>
        <v>35</v>
      </c>
      <c r="AS40">
        <f>IFERROR(RANK('Data - Clean'!AS40,'Data - Clean'!$B40:$AZ40,1)+2,"N/A")</f>
        <v>46</v>
      </c>
      <c r="AT40">
        <f>IFERROR(RANK('Data - Clean'!AT40,'Data - Clean'!$B40:$AZ40,1)+2,"N/A")</f>
        <v>12</v>
      </c>
      <c r="AU40">
        <f>IFERROR(RANK('Data - Clean'!AU40,'Data - Clean'!$B40:$AZ40,1)+2,"N/A")</f>
        <v>36</v>
      </c>
      <c r="AV40">
        <f>IFERROR(RANK('Data - Clean'!AV40,'Data - Clean'!$B40:$AZ40,1)+2,"N/A")</f>
        <v>5</v>
      </c>
      <c r="AW40">
        <f>IFERROR(RANK('Data - Clean'!AW40,'Data - Clean'!$B40:$AZ40,1)+2,"N/A")</f>
        <v>28</v>
      </c>
      <c r="AX40">
        <f>IFERROR(RANK('Data - Clean'!AX40,'Data - Clean'!$B40:$AZ40,1)+2,"N/A")</f>
        <v>38</v>
      </c>
      <c r="AY40">
        <f>IFERROR(RANK('Data - Clean'!AY40,'Data - Clean'!$B40:$AZ40,1)+2,"N/A")</f>
        <v>22</v>
      </c>
      <c r="AZ40">
        <f>IFERROR(RANK('Data - Clean'!AZ40,'Data - Clean'!$B40:$AZ40,1)+2,"N/A")</f>
        <v>4</v>
      </c>
    </row>
    <row r="41" spans="1:52" x14ac:dyDescent="0.3">
      <c r="A41" s="6">
        <v>1956</v>
      </c>
      <c r="C41">
        <f>IFERROR(RANK('Data - Clean'!C41,'Data - Clean'!$B41:$AZ41,1)+2,"N/A")</f>
        <v>33</v>
      </c>
      <c r="D41">
        <f>IFERROR(RANK('Data - Clean'!D41,'Data - Clean'!$B41:$AZ41,1)+2,"N/A")</f>
        <v>21</v>
      </c>
      <c r="E41">
        <f>IFERROR(RANK('Data - Clean'!E41,'Data - Clean'!$B41:$AZ41,1)+2,"N/A")</f>
        <v>17</v>
      </c>
      <c r="F41">
        <f>IFERROR(RANK('Data - Clean'!F41,'Data - Clean'!$B41:$AZ41,1)+2,"N/A")</f>
        <v>50</v>
      </c>
      <c r="G41">
        <f>IFERROR(RANK('Data - Clean'!G41,'Data - Clean'!$B41:$AZ41,1)+2,"N/A")</f>
        <v>19</v>
      </c>
      <c r="H41">
        <f>IFERROR(RANK('Data - Clean'!H41,'Data - Clean'!$B41:$AZ41,1)+2,"N/A")</f>
        <v>27</v>
      </c>
      <c r="I41">
        <f>IFERROR(RANK('Data - Clean'!I41,'Data - Clean'!$B41:$AZ41,1)+2,"N/A")</f>
        <v>12</v>
      </c>
      <c r="J41">
        <f>IFERROR(RANK('Data - Clean'!J41,'Data - Clean'!$B41:$AZ41,1)+2,"N/A")</f>
        <v>6</v>
      </c>
      <c r="K41">
        <f>IFERROR(RANK('Data - Clean'!K41,'Data - Clean'!$B41:$AZ41,1)+2,"N/A")</f>
        <v>39</v>
      </c>
      <c r="L41">
        <f>IFERROR(RANK('Data - Clean'!L41,'Data - Clean'!$B41:$AZ41,1)+2,"N/A")</f>
        <v>36</v>
      </c>
      <c r="N41">
        <f>IFERROR(RANK('Data - Clean'!N41,'Data - Clean'!$B41:$AZ41,1)+2,"N/A")</f>
        <v>29</v>
      </c>
      <c r="O41">
        <f>IFERROR(RANK('Data - Clean'!O41,'Data - Clean'!$B41:$AZ41,1)+2,"N/A")</f>
        <v>9</v>
      </c>
      <c r="P41">
        <f>IFERROR(RANK('Data - Clean'!P41,'Data - Clean'!$B41:$AZ41,1)+2,"N/A")</f>
        <v>48</v>
      </c>
      <c r="Q41">
        <f>IFERROR(RANK('Data - Clean'!Q41,'Data - Clean'!$B41:$AZ41,1)+2,"N/A")</f>
        <v>42</v>
      </c>
      <c r="R41">
        <f>IFERROR(RANK('Data - Clean'!R41,'Data - Clean'!$B41:$AZ41,1)+2,"N/A")</f>
        <v>24</v>
      </c>
      <c r="S41">
        <f>IFERROR(RANK('Data - Clean'!S41,'Data - Clean'!$B41:$AZ41,1)+2,"N/A")</f>
        <v>31</v>
      </c>
      <c r="T41">
        <f>IFERROR(RANK('Data - Clean'!T41,'Data - Clean'!$B41:$AZ41,1)+2,"N/A")</f>
        <v>32</v>
      </c>
      <c r="U41">
        <f>IFERROR(RANK('Data - Clean'!U41,'Data - Clean'!$B41:$AZ41,1)+2,"N/A")</f>
        <v>43</v>
      </c>
      <c r="V41">
        <f>IFERROR(RANK('Data - Clean'!V41,'Data - Clean'!$B41:$AZ41,1)+2,"N/A")</f>
        <v>30</v>
      </c>
      <c r="W41">
        <f>IFERROR(RANK('Data - Clean'!W41,'Data - Clean'!$B41:$AZ41,1)+2,"N/A")</f>
        <v>16</v>
      </c>
      <c r="X41">
        <f>IFERROR(RANK('Data - Clean'!X41,'Data - Clean'!$B41:$AZ41,1)+2,"N/A")</f>
        <v>45</v>
      </c>
      <c r="Y41">
        <f>IFERROR(RANK('Data - Clean'!Y41,'Data - Clean'!$B41:$AZ41,1)+2,"N/A")</f>
        <v>34</v>
      </c>
      <c r="Z41">
        <f>IFERROR(RANK('Data - Clean'!Z41,'Data - Clean'!$B41:$AZ41,1)+2,"N/A")</f>
        <v>40</v>
      </c>
      <c r="AA41">
        <f>IFERROR(RANK('Data - Clean'!AA41,'Data - Clean'!$B41:$AZ41,1)+2,"N/A")</f>
        <v>23</v>
      </c>
      <c r="AB41">
        <f>IFERROR(RANK('Data - Clean'!AB41,'Data - Clean'!$B41:$AZ41,1)+2,"N/A")</f>
        <v>10</v>
      </c>
      <c r="AC41">
        <f>IFERROR(RANK('Data - Clean'!AC41,'Data - Clean'!$B41:$AZ41,1)+2,"N/A")</f>
        <v>41</v>
      </c>
      <c r="AD41">
        <f>IFERROR(RANK('Data - Clean'!AD41,'Data - Clean'!$B41:$AZ41,1)+2,"N/A")</f>
        <v>8</v>
      </c>
      <c r="AE41">
        <f>IFERROR(RANK('Data - Clean'!AE41,'Data - Clean'!$B41:$AZ41,1)+2,"N/A")</f>
        <v>18</v>
      </c>
      <c r="AF41">
        <f>IFERROR(RANK('Data - Clean'!AF41,'Data - Clean'!$B41:$AZ41,1)+2,"N/A")</f>
        <v>7</v>
      </c>
      <c r="AG41">
        <f>IFERROR(RANK('Data - Clean'!AG41,'Data - Clean'!$B41:$AZ41,1)+2,"N/A")</f>
        <v>44</v>
      </c>
      <c r="AH41">
        <f>IFERROR(RANK('Data - Clean'!AH41,'Data - Clean'!$B41:$AZ41,1)+2,"N/A")</f>
        <v>13</v>
      </c>
      <c r="AI41">
        <f>IFERROR(RANK('Data - Clean'!AI41,'Data - Clean'!$B41:$AZ41,1)+2,"N/A")</f>
        <v>3</v>
      </c>
      <c r="AJ41">
        <f>IFERROR(RANK('Data - Clean'!AJ41,'Data - Clean'!$B41:$AZ41,1)+2,"N/A")</f>
        <v>51</v>
      </c>
      <c r="AK41">
        <f>IFERROR(RANK('Data - Clean'!AK41,'Data - Clean'!$B41:$AZ41,1)+2,"N/A")</f>
        <v>47</v>
      </c>
      <c r="AL41">
        <f>IFERROR(RANK('Data - Clean'!AL41,'Data - Clean'!$B41:$AZ41,1)+2,"N/A")</f>
        <v>26</v>
      </c>
      <c r="AM41">
        <f>IFERROR(RANK('Data - Clean'!AM41,'Data - Clean'!$B41:$AZ41,1)+2,"N/A")</f>
        <v>20</v>
      </c>
      <c r="AN41">
        <f>IFERROR(RANK('Data - Clean'!AN41,'Data - Clean'!$B41:$AZ41,1)+2,"N/A")</f>
        <v>49</v>
      </c>
      <c r="AO41">
        <f>IFERROR(RANK('Data - Clean'!AO41,'Data - Clean'!$B41:$AZ41,1)+2,"N/A")</f>
        <v>15</v>
      </c>
      <c r="AP41">
        <f>IFERROR(RANK('Data - Clean'!AP41,'Data - Clean'!$B41:$AZ41,1)+2,"N/A")</f>
        <v>25</v>
      </c>
      <c r="AQ41">
        <f>IFERROR(RANK('Data - Clean'!AQ41,'Data - Clean'!$B41:$AZ41,1)+2,"N/A")</f>
        <v>11</v>
      </c>
      <c r="AR41">
        <f>IFERROR(RANK('Data - Clean'!AR41,'Data - Clean'!$B41:$AZ41,1)+2,"N/A")</f>
        <v>35</v>
      </c>
      <c r="AS41">
        <f>IFERROR(RANK('Data - Clean'!AS41,'Data - Clean'!$B41:$AZ41,1)+2,"N/A")</f>
        <v>46</v>
      </c>
      <c r="AT41">
        <f>IFERROR(RANK('Data - Clean'!AT41,'Data - Clean'!$B41:$AZ41,1)+2,"N/A")</f>
        <v>14</v>
      </c>
      <c r="AU41">
        <f>IFERROR(RANK('Data - Clean'!AU41,'Data - Clean'!$B41:$AZ41,1)+2,"N/A")</f>
        <v>37</v>
      </c>
      <c r="AV41">
        <f>IFERROR(RANK('Data - Clean'!AV41,'Data - Clean'!$B41:$AZ41,1)+2,"N/A")</f>
        <v>5</v>
      </c>
      <c r="AW41">
        <f>IFERROR(RANK('Data - Clean'!AW41,'Data - Clean'!$B41:$AZ41,1)+2,"N/A")</f>
        <v>28</v>
      </c>
      <c r="AX41">
        <f>IFERROR(RANK('Data - Clean'!AX41,'Data - Clean'!$B41:$AZ41,1)+2,"N/A")</f>
        <v>38</v>
      </c>
      <c r="AY41">
        <f>IFERROR(RANK('Data - Clean'!AY41,'Data - Clean'!$B41:$AZ41,1)+2,"N/A")</f>
        <v>22</v>
      </c>
      <c r="AZ41">
        <f>IFERROR(RANK('Data - Clean'!AZ41,'Data - Clean'!$B41:$AZ41,1)+2,"N/A")</f>
        <v>4</v>
      </c>
    </row>
    <row r="42" spans="1:52" x14ac:dyDescent="0.3">
      <c r="A42" s="6">
        <v>1957</v>
      </c>
      <c r="C42">
        <f>IFERROR(RANK('Data - Clean'!C42,'Data - Clean'!$B42:$AZ42,1)+2,"N/A")</f>
        <v>32</v>
      </c>
      <c r="D42">
        <f>IFERROR(RANK('Data - Clean'!D42,'Data - Clean'!$B42:$AZ42,1)+2,"N/A")</f>
        <v>21</v>
      </c>
      <c r="E42">
        <f>IFERROR(RANK('Data - Clean'!E42,'Data - Clean'!$B42:$AZ42,1)+2,"N/A")</f>
        <v>17</v>
      </c>
      <c r="F42">
        <f>IFERROR(RANK('Data - Clean'!F42,'Data - Clean'!$B42:$AZ42,1)+2,"N/A")</f>
        <v>50</v>
      </c>
      <c r="G42">
        <f>IFERROR(RANK('Data - Clean'!G42,'Data - Clean'!$B42:$AZ42,1)+2,"N/A")</f>
        <v>19</v>
      </c>
      <c r="H42">
        <f>IFERROR(RANK('Data - Clean'!H42,'Data - Clean'!$B42:$AZ42,1)+2,"N/A")</f>
        <v>27</v>
      </c>
      <c r="I42">
        <f>IFERROR(RANK('Data - Clean'!I42,'Data - Clean'!$B42:$AZ42,1)+2,"N/A")</f>
        <v>12</v>
      </c>
      <c r="J42">
        <f>IFERROR(RANK('Data - Clean'!J42,'Data - Clean'!$B42:$AZ42,1)+2,"N/A")</f>
        <v>6</v>
      </c>
      <c r="K42">
        <f>IFERROR(RANK('Data - Clean'!K42,'Data - Clean'!$B42:$AZ42,1)+2,"N/A")</f>
        <v>41</v>
      </c>
      <c r="L42">
        <f>IFERROR(RANK('Data - Clean'!L42,'Data - Clean'!$B42:$AZ42,1)+2,"N/A")</f>
        <v>36</v>
      </c>
      <c r="N42">
        <f>IFERROR(RANK('Data - Clean'!N42,'Data - Clean'!$B42:$AZ42,1)+2,"N/A")</f>
        <v>28</v>
      </c>
      <c r="O42">
        <f>IFERROR(RANK('Data - Clean'!O42,'Data - Clean'!$B42:$AZ42,1)+2,"N/A")</f>
        <v>9</v>
      </c>
      <c r="P42">
        <f>IFERROR(RANK('Data - Clean'!P42,'Data - Clean'!$B42:$AZ42,1)+2,"N/A")</f>
        <v>48</v>
      </c>
      <c r="Q42">
        <f>IFERROR(RANK('Data - Clean'!Q42,'Data - Clean'!$B42:$AZ42,1)+2,"N/A")</f>
        <v>42</v>
      </c>
      <c r="R42">
        <f>IFERROR(RANK('Data - Clean'!R42,'Data - Clean'!$B42:$AZ42,1)+2,"N/A")</f>
        <v>24</v>
      </c>
      <c r="S42">
        <f>IFERROR(RANK('Data - Clean'!S42,'Data - Clean'!$B42:$AZ42,1)+2,"N/A")</f>
        <v>31</v>
      </c>
      <c r="T42">
        <f>IFERROR(RANK('Data - Clean'!T42,'Data - Clean'!$B42:$AZ42,1)+2,"N/A")</f>
        <v>33</v>
      </c>
      <c r="U42">
        <f>IFERROR(RANK('Data - Clean'!U42,'Data - Clean'!$B42:$AZ42,1)+2,"N/A")</f>
        <v>43</v>
      </c>
      <c r="V42">
        <f>IFERROR(RANK('Data - Clean'!V42,'Data - Clean'!$B42:$AZ42,1)+2,"N/A")</f>
        <v>30</v>
      </c>
      <c r="W42">
        <f>IFERROR(RANK('Data - Clean'!W42,'Data - Clean'!$B42:$AZ42,1)+2,"N/A")</f>
        <v>16</v>
      </c>
      <c r="X42">
        <f>IFERROR(RANK('Data - Clean'!X42,'Data - Clean'!$B42:$AZ42,1)+2,"N/A")</f>
        <v>45</v>
      </c>
      <c r="Y42">
        <f>IFERROR(RANK('Data - Clean'!Y42,'Data - Clean'!$B42:$AZ42,1)+2,"N/A")</f>
        <v>34</v>
      </c>
      <c r="Z42">
        <f>IFERROR(RANK('Data - Clean'!Z42,'Data - Clean'!$B42:$AZ42,1)+2,"N/A")</f>
        <v>39</v>
      </c>
      <c r="AA42">
        <f>IFERROR(RANK('Data - Clean'!AA42,'Data - Clean'!$B42:$AZ42,1)+2,"N/A")</f>
        <v>23</v>
      </c>
      <c r="AB42">
        <f>IFERROR(RANK('Data - Clean'!AB42,'Data - Clean'!$B42:$AZ42,1)+2,"N/A")</f>
        <v>11</v>
      </c>
      <c r="AC42">
        <f>IFERROR(RANK('Data - Clean'!AC42,'Data - Clean'!$B42:$AZ42,1)+2,"N/A")</f>
        <v>40</v>
      </c>
      <c r="AD42">
        <f>IFERROR(RANK('Data - Clean'!AD42,'Data - Clean'!$B42:$AZ42,1)+2,"N/A")</f>
        <v>8</v>
      </c>
      <c r="AE42">
        <f>IFERROR(RANK('Data - Clean'!AE42,'Data - Clean'!$B42:$AZ42,1)+2,"N/A")</f>
        <v>18</v>
      </c>
      <c r="AF42">
        <f>IFERROR(RANK('Data - Clean'!AF42,'Data - Clean'!$B42:$AZ42,1)+2,"N/A")</f>
        <v>7</v>
      </c>
      <c r="AG42">
        <f>IFERROR(RANK('Data - Clean'!AG42,'Data - Clean'!$B42:$AZ42,1)+2,"N/A")</f>
        <v>44</v>
      </c>
      <c r="AH42">
        <f>IFERROR(RANK('Data - Clean'!AH42,'Data - Clean'!$B42:$AZ42,1)+2,"N/A")</f>
        <v>14</v>
      </c>
      <c r="AI42">
        <f>IFERROR(RANK('Data - Clean'!AI42,'Data - Clean'!$B42:$AZ42,1)+2,"N/A")</f>
        <v>3</v>
      </c>
      <c r="AJ42">
        <f>IFERROR(RANK('Data - Clean'!AJ42,'Data - Clean'!$B42:$AZ42,1)+2,"N/A")</f>
        <v>51</v>
      </c>
      <c r="AK42">
        <f>IFERROR(RANK('Data - Clean'!AK42,'Data - Clean'!$B42:$AZ42,1)+2,"N/A")</f>
        <v>47</v>
      </c>
      <c r="AL42">
        <f>IFERROR(RANK('Data - Clean'!AL42,'Data - Clean'!$B42:$AZ42,1)+2,"N/A")</f>
        <v>26</v>
      </c>
      <c r="AM42">
        <f>IFERROR(RANK('Data - Clean'!AM42,'Data - Clean'!$B42:$AZ42,1)+2,"N/A")</f>
        <v>20</v>
      </c>
      <c r="AN42">
        <f>IFERROR(RANK('Data - Clean'!AN42,'Data - Clean'!$B42:$AZ42,1)+2,"N/A")</f>
        <v>49</v>
      </c>
      <c r="AO42">
        <f>IFERROR(RANK('Data - Clean'!AO42,'Data - Clean'!$B42:$AZ42,1)+2,"N/A")</f>
        <v>15</v>
      </c>
      <c r="AP42">
        <f>IFERROR(RANK('Data - Clean'!AP42,'Data - Clean'!$B42:$AZ42,1)+2,"N/A")</f>
        <v>25</v>
      </c>
      <c r="AQ42">
        <f>IFERROR(RANK('Data - Clean'!AQ42,'Data - Clean'!$B42:$AZ42,1)+2,"N/A")</f>
        <v>10</v>
      </c>
      <c r="AR42">
        <f>IFERROR(RANK('Data - Clean'!AR42,'Data - Clean'!$B42:$AZ42,1)+2,"N/A")</f>
        <v>35</v>
      </c>
      <c r="AS42">
        <f>IFERROR(RANK('Data - Clean'!AS42,'Data - Clean'!$B42:$AZ42,1)+2,"N/A")</f>
        <v>46</v>
      </c>
      <c r="AT42">
        <f>IFERROR(RANK('Data - Clean'!AT42,'Data - Clean'!$B42:$AZ42,1)+2,"N/A")</f>
        <v>13</v>
      </c>
      <c r="AU42">
        <f>IFERROR(RANK('Data - Clean'!AU42,'Data - Clean'!$B42:$AZ42,1)+2,"N/A")</f>
        <v>38</v>
      </c>
      <c r="AV42">
        <f>IFERROR(RANK('Data - Clean'!AV42,'Data - Clean'!$B42:$AZ42,1)+2,"N/A")</f>
        <v>5</v>
      </c>
      <c r="AW42">
        <f>IFERROR(RANK('Data - Clean'!AW42,'Data - Clean'!$B42:$AZ42,1)+2,"N/A")</f>
        <v>29</v>
      </c>
      <c r="AX42">
        <f>IFERROR(RANK('Data - Clean'!AX42,'Data - Clean'!$B42:$AZ42,1)+2,"N/A")</f>
        <v>37</v>
      </c>
      <c r="AY42">
        <f>IFERROR(RANK('Data - Clean'!AY42,'Data - Clean'!$B42:$AZ42,1)+2,"N/A")</f>
        <v>22</v>
      </c>
      <c r="AZ42">
        <f>IFERROR(RANK('Data - Clean'!AZ42,'Data - Clean'!$B42:$AZ42,1)+2,"N/A")</f>
        <v>4</v>
      </c>
    </row>
    <row r="43" spans="1:52" x14ac:dyDescent="0.3">
      <c r="A43" s="6">
        <v>1958</v>
      </c>
      <c r="C43">
        <f>IFERROR(RANK('Data - Clean'!C43,'Data - Clean'!$B43:$AZ43,1)+2,"N/A")</f>
        <v>33</v>
      </c>
      <c r="D43">
        <f>IFERROR(RANK('Data - Clean'!D43,'Data - Clean'!$B43:$AZ43,1)+2,"N/A")</f>
        <v>21</v>
      </c>
      <c r="E43">
        <f>IFERROR(RANK('Data - Clean'!E43,'Data - Clean'!$B43:$AZ43,1)+2,"N/A")</f>
        <v>17</v>
      </c>
      <c r="F43">
        <f>IFERROR(RANK('Data - Clean'!F43,'Data - Clean'!$B43:$AZ43,1)+2,"N/A")</f>
        <v>50</v>
      </c>
      <c r="G43">
        <f>IFERROR(RANK('Data - Clean'!G43,'Data - Clean'!$B43:$AZ43,1)+2,"N/A")</f>
        <v>19</v>
      </c>
      <c r="H43">
        <f>IFERROR(RANK('Data - Clean'!H43,'Data - Clean'!$B43:$AZ43,1)+2,"N/A")</f>
        <v>27</v>
      </c>
      <c r="I43">
        <f>IFERROR(RANK('Data - Clean'!I43,'Data - Clean'!$B43:$AZ43,1)+2,"N/A")</f>
        <v>12</v>
      </c>
      <c r="J43">
        <f>IFERROR(RANK('Data - Clean'!J43,'Data - Clean'!$B43:$AZ43,1)+2,"N/A")</f>
        <v>6</v>
      </c>
      <c r="K43">
        <f>IFERROR(RANK('Data - Clean'!K43,'Data - Clean'!$B43:$AZ43,1)+2,"N/A")</f>
        <v>42</v>
      </c>
      <c r="L43">
        <f>IFERROR(RANK('Data - Clean'!L43,'Data - Clean'!$B43:$AZ43,1)+2,"N/A")</f>
        <v>36</v>
      </c>
      <c r="N43">
        <f>IFERROR(RANK('Data - Clean'!N43,'Data - Clean'!$B43:$AZ43,1)+2,"N/A")</f>
        <v>28</v>
      </c>
      <c r="O43">
        <f>IFERROR(RANK('Data - Clean'!O43,'Data - Clean'!$B43:$AZ43,1)+2,"N/A")</f>
        <v>9</v>
      </c>
      <c r="P43">
        <f>IFERROR(RANK('Data - Clean'!P43,'Data - Clean'!$B43:$AZ43,1)+2,"N/A")</f>
        <v>48</v>
      </c>
      <c r="Q43">
        <f>IFERROR(RANK('Data - Clean'!Q43,'Data - Clean'!$B43:$AZ43,1)+2,"N/A")</f>
        <v>41</v>
      </c>
      <c r="R43">
        <f>IFERROR(RANK('Data - Clean'!R43,'Data - Clean'!$B43:$AZ43,1)+2,"N/A")</f>
        <v>24</v>
      </c>
      <c r="S43">
        <f>IFERROR(RANK('Data - Clean'!S43,'Data - Clean'!$B43:$AZ43,1)+2,"N/A")</f>
        <v>30</v>
      </c>
      <c r="T43">
        <f>IFERROR(RANK('Data - Clean'!T43,'Data - Clean'!$B43:$AZ43,1)+2,"N/A")</f>
        <v>32</v>
      </c>
      <c r="U43">
        <f>IFERROR(RANK('Data - Clean'!U43,'Data - Clean'!$B43:$AZ43,1)+2,"N/A")</f>
        <v>43</v>
      </c>
      <c r="V43">
        <f>IFERROR(RANK('Data - Clean'!V43,'Data - Clean'!$B43:$AZ43,1)+2,"N/A")</f>
        <v>31</v>
      </c>
      <c r="W43">
        <f>IFERROR(RANK('Data - Clean'!W43,'Data - Clean'!$B43:$AZ43,1)+2,"N/A")</f>
        <v>16</v>
      </c>
      <c r="X43">
        <f>IFERROR(RANK('Data - Clean'!X43,'Data - Clean'!$B43:$AZ43,1)+2,"N/A")</f>
        <v>45</v>
      </c>
      <c r="Y43">
        <f>IFERROR(RANK('Data - Clean'!Y43,'Data - Clean'!$B43:$AZ43,1)+2,"N/A")</f>
        <v>34</v>
      </c>
      <c r="Z43">
        <f>IFERROR(RANK('Data - Clean'!Z43,'Data - Clean'!$B43:$AZ43,1)+2,"N/A")</f>
        <v>39</v>
      </c>
      <c r="AA43">
        <f>IFERROR(RANK('Data - Clean'!AA43,'Data - Clean'!$B43:$AZ43,1)+2,"N/A")</f>
        <v>23</v>
      </c>
      <c r="AB43">
        <f>IFERROR(RANK('Data - Clean'!AB43,'Data - Clean'!$B43:$AZ43,1)+2,"N/A")</f>
        <v>11</v>
      </c>
      <c r="AC43">
        <f>IFERROR(RANK('Data - Clean'!AC43,'Data - Clean'!$B43:$AZ43,1)+2,"N/A")</f>
        <v>40</v>
      </c>
      <c r="AD43">
        <f>IFERROR(RANK('Data - Clean'!AD43,'Data - Clean'!$B43:$AZ43,1)+2,"N/A")</f>
        <v>8</v>
      </c>
      <c r="AE43">
        <f>IFERROR(RANK('Data - Clean'!AE43,'Data - Clean'!$B43:$AZ43,1)+2,"N/A")</f>
        <v>18</v>
      </c>
      <c r="AF43">
        <f>IFERROR(RANK('Data - Clean'!AF43,'Data - Clean'!$B43:$AZ43,1)+2,"N/A")</f>
        <v>7</v>
      </c>
      <c r="AG43">
        <f>IFERROR(RANK('Data - Clean'!AG43,'Data - Clean'!$B43:$AZ43,1)+2,"N/A")</f>
        <v>44</v>
      </c>
      <c r="AH43">
        <f>IFERROR(RANK('Data - Clean'!AH43,'Data - Clean'!$B43:$AZ43,1)+2,"N/A")</f>
        <v>15</v>
      </c>
      <c r="AI43">
        <f>IFERROR(RANK('Data - Clean'!AI43,'Data - Clean'!$B43:$AZ43,1)+2,"N/A")</f>
        <v>3</v>
      </c>
      <c r="AJ43">
        <f>IFERROR(RANK('Data - Clean'!AJ43,'Data - Clean'!$B43:$AZ43,1)+2,"N/A")</f>
        <v>51</v>
      </c>
      <c r="AK43">
        <f>IFERROR(RANK('Data - Clean'!AK43,'Data - Clean'!$B43:$AZ43,1)+2,"N/A")</f>
        <v>47</v>
      </c>
      <c r="AL43">
        <f>IFERROR(RANK('Data - Clean'!AL43,'Data - Clean'!$B43:$AZ43,1)+2,"N/A")</f>
        <v>25</v>
      </c>
      <c r="AM43">
        <f>IFERROR(RANK('Data - Clean'!AM43,'Data - Clean'!$B43:$AZ43,1)+2,"N/A")</f>
        <v>20</v>
      </c>
      <c r="AN43">
        <f>IFERROR(RANK('Data - Clean'!AN43,'Data - Clean'!$B43:$AZ43,1)+2,"N/A")</f>
        <v>49</v>
      </c>
      <c r="AO43">
        <f>IFERROR(RANK('Data - Clean'!AO43,'Data - Clean'!$B43:$AZ43,1)+2,"N/A")</f>
        <v>14</v>
      </c>
      <c r="AP43">
        <f>IFERROR(RANK('Data - Clean'!AP43,'Data - Clean'!$B43:$AZ43,1)+2,"N/A")</f>
        <v>26</v>
      </c>
      <c r="AQ43">
        <f>IFERROR(RANK('Data - Clean'!AQ43,'Data - Clean'!$B43:$AZ43,1)+2,"N/A")</f>
        <v>10</v>
      </c>
      <c r="AR43">
        <f>IFERROR(RANK('Data - Clean'!AR43,'Data - Clean'!$B43:$AZ43,1)+2,"N/A")</f>
        <v>35</v>
      </c>
      <c r="AS43">
        <f>IFERROR(RANK('Data - Clean'!AS43,'Data - Clean'!$B43:$AZ43,1)+2,"N/A")</f>
        <v>46</v>
      </c>
      <c r="AT43">
        <f>IFERROR(RANK('Data - Clean'!AT43,'Data - Clean'!$B43:$AZ43,1)+2,"N/A")</f>
        <v>13</v>
      </c>
      <c r="AU43">
        <f>IFERROR(RANK('Data - Clean'!AU43,'Data - Clean'!$B43:$AZ43,1)+2,"N/A")</f>
        <v>38</v>
      </c>
      <c r="AV43">
        <f>IFERROR(RANK('Data - Clean'!AV43,'Data - Clean'!$B43:$AZ43,1)+2,"N/A")</f>
        <v>5</v>
      </c>
      <c r="AW43">
        <f>IFERROR(RANK('Data - Clean'!AW43,'Data - Clean'!$B43:$AZ43,1)+2,"N/A")</f>
        <v>29</v>
      </c>
      <c r="AX43">
        <f>IFERROR(RANK('Data - Clean'!AX43,'Data - Clean'!$B43:$AZ43,1)+2,"N/A")</f>
        <v>37</v>
      </c>
      <c r="AY43">
        <f>IFERROR(RANK('Data - Clean'!AY43,'Data - Clean'!$B43:$AZ43,1)+2,"N/A")</f>
        <v>22</v>
      </c>
      <c r="AZ43">
        <f>IFERROR(RANK('Data - Clean'!AZ43,'Data - Clean'!$B43:$AZ43,1)+2,"N/A")</f>
        <v>4</v>
      </c>
    </row>
    <row r="44" spans="1:52" x14ac:dyDescent="0.3">
      <c r="A44" s="6">
        <v>1959</v>
      </c>
      <c r="B44">
        <f>IFERROR(RANK('Data - Clean'!B44,'Data - Clean'!$B44:$AZ44,1),"N/A")</f>
        <v>1</v>
      </c>
      <c r="C44">
        <f>IFERROR(RANK('Data - Clean'!C44,'Data - Clean'!$B44:$AZ44,1),"N/A")</f>
        <v>32</v>
      </c>
      <c r="D44">
        <f>IFERROR(RANK('Data - Clean'!D44,'Data - Clean'!$B44:$AZ44,1),"N/A")</f>
        <v>21</v>
      </c>
      <c r="E44">
        <f>IFERROR(RANK('Data - Clean'!E44,'Data - Clean'!$B44:$AZ44,1),"N/A")</f>
        <v>17</v>
      </c>
      <c r="F44">
        <f>IFERROR(RANK('Data - Clean'!F44,'Data - Clean'!$B44:$AZ44,1),"N/A")</f>
        <v>50</v>
      </c>
      <c r="G44">
        <f>IFERROR(RANK('Data - Clean'!G44,'Data - Clean'!$B44:$AZ44,1),"N/A")</f>
        <v>19</v>
      </c>
      <c r="H44">
        <f>IFERROR(RANK('Data - Clean'!H44,'Data - Clean'!$B44:$AZ44,1),"N/A")</f>
        <v>27</v>
      </c>
      <c r="I44">
        <f>IFERROR(RANK('Data - Clean'!I44,'Data - Clean'!$B44:$AZ44,1),"N/A")</f>
        <v>12</v>
      </c>
      <c r="J44">
        <f>IFERROR(RANK('Data - Clean'!J44,'Data - Clean'!$B44:$AZ44,1),"N/A")</f>
        <v>5</v>
      </c>
      <c r="K44">
        <f>IFERROR(RANK('Data - Clean'!K44,'Data - Clean'!$B44:$AZ44,1),"N/A")</f>
        <v>42</v>
      </c>
      <c r="L44">
        <f>IFERROR(RANK('Data - Clean'!L44,'Data - Clean'!$B44:$AZ44,1),"N/A")</f>
        <v>36</v>
      </c>
      <c r="M44">
        <f>IFERROR(RANK('Data - Clean'!M44,'Data - Clean'!$B44:$AZ44,1),"N/A")</f>
        <v>8</v>
      </c>
      <c r="N44">
        <f>IFERROR(RANK('Data - Clean'!N44,'Data - Clean'!$B44:$AZ44,1),"N/A")</f>
        <v>28</v>
      </c>
      <c r="O44">
        <f>IFERROR(RANK('Data - Clean'!O44,'Data - Clean'!$B44:$AZ44,1),"N/A")</f>
        <v>9</v>
      </c>
      <c r="P44">
        <f>IFERROR(RANK('Data - Clean'!P44,'Data - Clean'!$B44:$AZ44,1),"N/A")</f>
        <v>48</v>
      </c>
      <c r="Q44">
        <f>IFERROR(RANK('Data - Clean'!Q44,'Data - Clean'!$B44:$AZ44,1),"N/A")</f>
        <v>41</v>
      </c>
      <c r="R44">
        <f>IFERROR(RANK('Data - Clean'!R44,'Data - Clean'!$B44:$AZ44,1),"N/A")</f>
        <v>24</v>
      </c>
      <c r="S44">
        <f>IFERROR(RANK('Data - Clean'!S44,'Data - Clean'!$B44:$AZ44,1),"N/A")</f>
        <v>30</v>
      </c>
      <c r="T44">
        <f>IFERROR(RANK('Data - Clean'!T44,'Data - Clean'!$B44:$AZ44,1),"N/A")</f>
        <v>33</v>
      </c>
      <c r="U44">
        <f>IFERROR(RANK('Data - Clean'!U44,'Data - Clean'!$B44:$AZ44,1),"N/A")</f>
        <v>43</v>
      </c>
      <c r="V44">
        <f>IFERROR(RANK('Data - Clean'!V44,'Data - Clean'!$B44:$AZ44,1),"N/A")</f>
        <v>31</v>
      </c>
      <c r="W44">
        <f>IFERROR(RANK('Data - Clean'!W44,'Data - Clean'!$B44:$AZ44,1),"N/A")</f>
        <v>16</v>
      </c>
      <c r="X44">
        <f>IFERROR(RANK('Data - Clean'!X44,'Data - Clean'!$B44:$AZ44,1),"N/A")</f>
        <v>45</v>
      </c>
      <c r="Y44">
        <f>IFERROR(RANK('Data - Clean'!Y44,'Data - Clean'!$B44:$AZ44,1),"N/A")</f>
        <v>34</v>
      </c>
      <c r="Z44">
        <f>IFERROR(RANK('Data - Clean'!Z44,'Data - Clean'!$B44:$AZ44,1),"N/A")</f>
        <v>39</v>
      </c>
      <c r="AA44">
        <f>IFERROR(RANK('Data - Clean'!AA44,'Data - Clean'!$B44:$AZ44,1),"N/A")</f>
        <v>23</v>
      </c>
      <c r="AB44">
        <f>IFERROR(RANK('Data - Clean'!AB44,'Data - Clean'!$B44:$AZ44,1),"N/A")</f>
        <v>11</v>
      </c>
      <c r="AC44">
        <f>IFERROR(RANK('Data - Clean'!AC44,'Data - Clean'!$B44:$AZ44,1),"N/A")</f>
        <v>40</v>
      </c>
      <c r="AD44">
        <f>IFERROR(RANK('Data - Clean'!AD44,'Data - Clean'!$B44:$AZ44,1),"N/A")</f>
        <v>7</v>
      </c>
      <c r="AE44">
        <f>IFERROR(RANK('Data - Clean'!AE44,'Data - Clean'!$B44:$AZ44,1),"N/A")</f>
        <v>18</v>
      </c>
      <c r="AF44">
        <f>IFERROR(RANK('Data - Clean'!AF44,'Data - Clean'!$B44:$AZ44,1),"N/A")</f>
        <v>6</v>
      </c>
      <c r="AG44">
        <f>IFERROR(RANK('Data - Clean'!AG44,'Data - Clean'!$B44:$AZ44,1),"N/A")</f>
        <v>44</v>
      </c>
      <c r="AH44">
        <f>IFERROR(RANK('Data - Clean'!AH44,'Data - Clean'!$B44:$AZ44,1),"N/A")</f>
        <v>15</v>
      </c>
      <c r="AI44">
        <f>IFERROR(RANK('Data - Clean'!AI44,'Data - Clean'!$B44:$AZ44,1),"N/A")</f>
        <v>2</v>
      </c>
      <c r="AJ44">
        <f>IFERROR(RANK('Data - Clean'!AJ44,'Data - Clean'!$B44:$AZ44,1),"N/A")</f>
        <v>51</v>
      </c>
      <c r="AK44">
        <f>IFERROR(RANK('Data - Clean'!AK44,'Data - Clean'!$B44:$AZ44,1),"N/A")</f>
        <v>47</v>
      </c>
      <c r="AL44">
        <f>IFERROR(RANK('Data - Clean'!AL44,'Data - Clean'!$B44:$AZ44,1),"N/A")</f>
        <v>25</v>
      </c>
      <c r="AM44">
        <f>IFERROR(RANK('Data - Clean'!AM44,'Data - Clean'!$B44:$AZ44,1),"N/A")</f>
        <v>20</v>
      </c>
      <c r="AN44">
        <f>IFERROR(RANK('Data - Clean'!AN44,'Data - Clean'!$B44:$AZ44,1),"N/A")</f>
        <v>49</v>
      </c>
      <c r="AO44">
        <f>IFERROR(RANK('Data - Clean'!AO44,'Data - Clean'!$B44:$AZ44,1),"N/A")</f>
        <v>13</v>
      </c>
      <c r="AP44">
        <f>IFERROR(RANK('Data - Clean'!AP44,'Data - Clean'!$B44:$AZ44,1),"N/A")</f>
        <v>26</v>
      </c>
      <c r="AQ44">
        <f>IFERROR(RANK('Data - Clean'!AQ44,'Data - Clean'!$B44:$AZ44,1),"N/A")</f>
        <v>10</v>
      </c>
      <c r="AR44">
        <f>IFERROR(RANK('Data - Clean'!AR44,'Data - Clean'!$B44:$AZ44,1),"N/A")</f>
        <v>35</v>
      </c>
      <c r="AS44">
        <f>IFERROR(RANK('Data - Clean'!AS44,'Data - Clean'!$B44:$AZ44,1),"N/A")</f>
        <v>46</v>
      </c>
      <c r="AT44">
        <f>IFERROR(RANK('Data - Clean'!AT44,'Data - Clean'!$B44:$AZ44,1),"N/A")</f>
        <v>14</v>
      </c>
      <c r="AU44">
        <f>IFERROR(RANK('Data - Clean'!AU44,'Data - Clean'!$B44:$AZ44,1),"N/A")</f>
        <v>38</v>
      </c>
      <c r="AV44">
        <f>IFERROR(RANK('Data - Clean'!AV44,'Data - Clean'!$B44:$AZ44,1),"N/A")</f>
        <v>4</v>
      </c>
      <c r="AW44">
        <f>IFERROR(RANK('Data - Clean'!AW44,'Data - Clean'!$B44:$AZ44,1),"N/A")</f>
        <v>29</v>
      </c>
      <c r="AX44">
        <f>IFERROR(RANK('Data - Clean'!AX44,'Data - Clean'!$B44:$AZ44,1),"N/A")</f>
        <v>37</v>
      </c>
      <c r="AY44">
        <f>IFERROR(RANK('Data - Clean'!AY44,'Data - Clean'!$B44:$AZ44,1),"N/A")</f>
        <v>22</v>
      </c>
      <c r="AZ44">
        <f>IFERROR(RANK('Data - Clean'!AZ44,'Data - Clean'!$B44:$AZ44,1),"N/A")</f>
        <v>3</v>
      </c>
    </row>
    <row r="45" spans="1:52" x14ac:dyDescent="0.3">
      <c r="A45" s="6">
        <v>1960</v>
      </c>
      <c r="B45">
        <f>IFERROR(RANK('Data - Clean'!B45,'Data - Clean'!$B45:$AZ45,1),"N/A")</f>
        <v>1</v>
      </c>
      <c r="C45">
        <f>IFERROR(RANK('Data - Clean'!C45,'Data - Clean'!$B45:$AZ45,1),"N/A")</f>
        <v>33</v>
      </c>
      <c r="D45">
        <f>IFERROR(RANK('Data - Clean'!D45,'Data - Clean'!$B45:$AZ45,1),"N/A")</f>
        <v>21</v>
      </c>
      <c r="E45">
        <f>IFERROR(RANK('Data - Clean'!E45,'Data - Clean'!$B45:$AZ45,1),"N/A")</f>
        <v>17</v>
      </c>
      <c r="F45">
        <f>IFERROR(RANK('Data - Clean'!F45,'Data - Clean'!$B45:$AZ45,1),"N/A")</f>
        <v>50</v>
      </c>
      <c r="G45">
        <f>IFERROR(RANK('Data - Clean'!G45,'Data - Clean'!$B45:$AZ45,1),"N/A")</f>
        <v>19</v>
      </c>
      <c r="H45">
        <f>IFERROR(RANK('Data - Clean'!H45,'Data - Clean'!$B45:$AZ45,1),"N/A")</f>
        <v>27</v>
      </c>
      <c r="I45">
        <f>IFERROR(RANK('Data - Clean'!I45,'Data - Clean'!$B45:$AZ45,1),"N/A")</f>
        <v>12</v>
      </c>
      <c r="J45">
        <f>IFERROR(RANK('Data - Clean'!J45,'Data - Clean'!$B45:$AZ45,1),"N/A")</f>
        <v>5</v>
      </c>
      <c r="K45">
        <f>IFERROR(RANK('Data - Clean'!K45,'Data - Clean'!$B45:$AZ45,1),"N/A")</f>
        <v>42</v>
      </c>
      <c r="L45">
        <f>IFERROR(RANK('Data - Clean'!L45,'Data - Clean'!$B45:$AZ45,1),"N/A")</f>
        <v>36</v>
      </c>
      <c r="M45">
        <f>IFERROR(RANK('Data - Clean'!M45,'Data - Clean'!$B45:$AZ45,1),"N/A")</f>
        <v>8</v>
      </c>
      <c r="N45">
        <f>IFERROR(RANK('Data - Clean'!N45,'Data - Clean'!$B45:$AZ45,1),"N/A")</f>
        <v>28</v>
      </c>
      <c r="O45">
        <f>IFERROR(RANK('Data - Clean'!O45,'Data - Clean'!$B45:$AZ45,1),"N/A")</f>
        <v>9</v>
      </c>
      <c r="P45">
        <f>IFERROR(RANK('Data - Clean'!P45,'Data - Clean'!$B45:$AZ45,1),"N/A")</f>
        <v>48</v>
      </c>
      <c r="Q45">
        <f>IFERROR(RANK('Data - Clean'!Q45,'Data - Clean'!$B45:$AZ45,1),"N/A")</f>
        <v>41</v>
      </c>
      <c r="R45">
        <f>IFERROR(RANK('Data - Clean'!R45,'Data - Clean'!$B45:$AZ45,1),"N/A")</f>
        <v>24</v>
      </c>
      <c r="S45">
        <f>IFERROR(RANK('Data - Clean'!S45,'Data - Clean'!$B45:$AZ45,1),"N/A")</f>
        <v>30</v>
      </c>
      <c r="T45">
        <f>IFERROR(RANK('Data - Clean'!T45,'Data - Clean'!$B45:$AZ45,1),"N/A")</f>
        <v>32</v>
      </c>
      <c r="U45">
        <f>IFERROR(RANK('Data - Clean'!U45,'Data - Clean'!$B45:$AZ45,1),"N/A")</f>
        <v>43</v>
      </c>
      <c r="V45">
        <f>IFERROR(RANK('Data - Clean'!V45,'Data - Clean'!$B45:$AZ45,1),"N/A")</f>
        <v>31</v>
      </c>
      <c r="W45">
        <f>IFERROR(RANK('Data - Clean'!W45,'Data - Clean'!$B45:$AZ45,1),"N/A")</f>
        <v>16</v>
      </c>
      <c r="X45">
        <f>IFERROR(RANK('Data - Clean'!X45,'Data - Clean'!$B45:$AZ45,1),"N/A")</f>
        <v>45</v>
      </c>
      <c r="Y45">
        <f>IFERROR(RANK('Data - Clean'!Y45,'Data - Clean'!$B45:$AZ45,1),"N/A")</f>
        <v>34</v>
      </c>
      <c r="Z45">
        <f>IFERROR(RANK('Data - Clean'!Z45,'Data - Clean'!$B45:$AZ45,1),"N/A")</f>
        <v>39</v>
      </c>
      <c r="AA45">
        <f>IFERROR(RANK('Data - Clean'!AA45,'Data - Clean'!$B45:$AZ45,1),"N/A")</f>
        <v>23</v>
      </c>
      <c r="AB45">
        <f>IFERROR(RANK('Data - Clean'!AB45,'Data - Clean'!$B45:$AZ45,1),"N/A")</f>
        <v>10</v>
      </c>
      <c r="AC45">
        <f>IFERROR(RANK('Data - Clean'!AC45,'Data - Clean'!$B45:$AZ45,1),"N/A")</f>
        <v>40</v>
      </c>
      <c r="AD45">
        <f>IFERROR(RANK('Data - Clean'!AD45,'Data - Clean'!$B45:$AZ45,1),"N/A")</f>
        <v>7</v>
      </c>
      <c r="AE45">
        <f>IFERROR(RANK('Data - Clean'!AE45,'Data - Clean'!$B45:$AZ45,1),"N/A")</f>
        <v>18</v>
      </c>
      <c r="AF45">
        <f>IFERROR(RANK('Data - Clean'!AF45,'Data - Clean'!$B45:$AZ45,1),"N/A")</f>
        <v>6</v>
      </c>
      <c r="AG45">
        <f>IFERROR(RANK('Data - Clean'!AG45,'Data - Clean'!$B45:$AZ45,1),"N/A")</f>
        <v>44</v>
      </c>
      <c r="AH45">
        <f>IFERROR(RANK('Data - Clean'!AH45,'Data - Clean'!$B45:$AZ45,1),"N/A")</f>
        <v>15</v>
      </c>
      <c r="AI45">
        <f>IFERROR(RANK('Data - Clean'!AI45,'Data - Clean'!$B45:$AZ45,1),"N/A")</f>
        <v>2</v>
      </c>
      <c r="AJ45">
        <f>IFERROR(RANK('Data - Clean'!AJ45,'Data - Clean'!$B45:$AZ45,1),"N/A")</f>
        <v>51</v>
      </c>
      <c r="AK45">
        <f>IFERROR(RANK('Data - Clean'!AK45,'Data - Clean'!$B45:$AZ45,1),"N/A")</f>
        <v>47</v>
      </c>
      <c r="AL45">
        <f>IFERROR(RANK('Data - Clean'!AL45,'Data - Clean'!$B45:$AZ45,1),"N/A")</f>
        <v>25</v>
      </c>
      <c r="AM45">
        <f>IFERROR(RANK('Data - Clean'!AM45,'Data - Clean'!$B45:$AZ45,1),"N/A")</f>
        <v>20</v>
      </c>
      <c r="AN45">
        <f>IFERROR(RANK('Data - Clean'!AN45,'Data - Clean'!$B45:$AZ45,1),"N/A")</f>
        <v>49</v>
      </c>
      <c r="AO45">
        <f>IFERROR(RANK('Data - Clean'!AO45,'Data - Clean'!$B45:$AZ45,1),"N/A")</f>
        <v>13</v>
      </c>
      <c r="AP45">
        <f>IFERROR(RANK('Data - Clean'!AP45,'Data - Clean'!$B45:$AZ45,1),"N/A")</f>
        <v>26</v>
      </c>
      <c r="AQ45">
        <f>IFERROR(RANK('Data - Clean'!AQ45,'Data - Clean'!$B45:$AZ45,1),"N/A")</f>
        <v>11</v>
      </c>
      <c r="AR45">
        <f>IFERROR(RANK('Data - Clean'!AR45,'Data - Clean'!$B45:$AZ45,1),"N/A")</f>
        <v>35</v>
      </c>
      <c r="AS45">
        <f>IFERROR(RANK('Data - Clean'!AS45,'Data - Clean'!$B45:$AZ45,1),"N/A")</f>
        <v>46</v>
      </c>
      <c r="AT45">
        <f>IFERROR(RANK('Data - Clean'!AT45,'Data - Clean'!$B45:$AZ45,1),"N/A")</f>
        <v>14</v>
      </c>
      <c r="AU45">
        <f>IFERROR(RANK('Data - Clean'!AU45,'Data - Clean'!$B45:$AZ45,1),"N/A")</f>
        <v>38</v>
      </c>
      <c r="AV45">
        <f>IFERROR(RANK('Data - Clean'!AV45,'Data - Clean'!$B45:$AZ45,1),"N/A")</f>
        <v>4</v>
      </c>
      <c r="AW45">
        <f>IFERROR(RANK('Data - Clean'!AW45,'Data - Clean'!$B45:$AZ45,1),"N/A")</f>
        <v>29</v>
      </c>
      <c r="AX45">
        <f>IFERROR(RANK('Data - Clean'!AX45,'Data - Clean'!$B45:$AZ45,1),"N/A")</f>
        <v>37</v>
      </c>
      <c r="AY45">
        <f>IFERROR(RANK('Data - Clean'!AY45,'Data - Clean'!$B45:$AZ45,1),"N/A")</f>
        <v>22</v>
      </c>
      <c r="AZ45">
        <f>IFERROR(RANK('Data - Clean'!AZ45,'Data - Clean'!$B45:$AZ45,1),"N/A")</f>
        <v>3</v>
      </c>
    </row>
    <row r="46" spans="1:52" x14ac:dyDescent="0.3">
      <c r="A46" s="6">
        <v>1961</v>
      </c>
      <c r="B46">
        <f>IFERROR(RANK('Data - Clean'!B46,'Data - Clean'!$B46:$AZ46,1),"N/A")</f>
        <v>1</v>
      </c>
      <c r="C46">
        <f>IFERROR(RANK('Data - Clean'!C46,'Data - Clean'!$B46:$AZ46,1),"N/A")</f>
        <v>33</v>
      </c>
      <c r="D46">
        <f>IFERROR(RANK('Data - Clean'!D46,'Data - Clean'!$B46:$AZ46,1),"N/A")</f>
        <v>20</v>
      </c>
      <c r="E46">
        <f>IFERROR(RANK('Data - Clean'!E46,'Data - Clean'!$B46:$AZ46,1),"N/A")</f>
        <v>17</v>
      </c>
      <c r="F46">
        <f>IFERROR(RANK('Data - Clean'!F46,'Data - Clean'!$B46:$AZ46,1),"N/A")</f>
        <v>50</v>
      </c>
      <c r="G46">
        <f>IFERROR(RANK('Data - Clean'!G46,'Data - Clean'!$B46:$AZ46,1),"N/A")</f>
        <v>22</v>
      </c>
      <c r="H46">
        <f>IFERROR(RANK('Data - Clean'!H46,'Data - Clean'!$B46:$AZ46,1),"N/A")</f>
        <v>27</v>
      </c>
      <c r="I46">
        <f>IFERROR(RANK('Data - Clean'!I46,'Data - Clean'!$B46:$AZ46,1),"N/A")</f>
        <v>12</v>
      </c>
      <c r="J46">
        <f>IFERROR(RANK('Data - Clean'!J46,'Data - Clean'!$B46:$AZ46,1),"N/A")</f>
        <v>5</v>
      </c>
      <c r="K46">
        <f>IFERROR(RANK('Data - Clean'!K46,'Data - Clean'!$B46:$AZ46,1),"N/A")</f>
        <v>43</v>
      </c>
      <c r="L46">
        <f>IFERROR(RANK('Data - Clean'!L46,'Data - Clean'!$B46:$AZ46,1),"N/A")</f>
        <v>37</v>
      </c>
      <c r="M46">
        <f>IFERROR(RANK('Data - Clean'!M46,'Data - Clean'!$B46:$AZ46,1),"N/A")</f>
        <v>8</v>
      </c>
      <c r="N46">
        <f>IFERROR(RANK('Data - Clean'!N46,'Data - Clean'!$B46:$AZ46,1),"N/A")</f>
        <v>28</v>
      </c>
      <c r="O46">
        <f>IFERROR(RANK('Data - Clean'!O46,'Data - Clean'!$B46:$AZ46,1),"N/A")</f>
        <v>9</v>
      </c>
      <c r="P46">
        <f>IFERROR(RANK('Data - Clean'!P46,'Data - Clean'!$B46:$AZ46,1),"N/A")</f>
        <v>48</v>
      </c>
      <c r="Q46">
        <f>IFERROR(RANK('Data - Clean'!Q46,'Data - Clean'!$B46:$AZ46,1),"N/A")</f>
        <v>41</v>
      </c>
      <c r="R46">
        <f>IFERROR(RANK('Data - Clean'!R46,'Data - Clean'!$B46:$AZ46,1),"N/A")</f>
        <v>24</v>
      </c>
      <c r="S46">
        <f>IFERROR(RANK('Data - Clean'!S46,'Data - Clean'!$B46:$AZ46,1),"N/A")</f>
        <v>30</v>
      </c>
      <c r="T46">
        <f>IFERROR(RANK('Data - Clean'!T46,'Data - Clean'!$B46:$AZ46,1),"N/A")</f>
        <v>32</v>
      </c>
      <c r="U46">
        <f>IFERROR(RANK('Data - Clean'!U46,'Data - Clean'!$B46:$AZ46,1),"N/A")</f>
        <v>42</v>
      </c>
      <c r="V46">
        <f>IFERROR(RANK('Data - Clean'!V46,'Data - Clean'!$B46:$AZ46,1),"N/A")</f>
        <v>31</v>
      </c>
      <c r="W46">
        <f>IFERROR(RANK('Data - Clean'!W46,'Data - Clean'!$B46:$AZ46,1),"N/A")</f>
        <v>16</v>
      </c>
      <c r="X46">
        <f>IFERROR(RANK('Data - Clean'!X46,'Data - Clean'!$B46:$AZ46,1),"N/A")</f>
        <v>45</v>
      </c>
      <c r="Y46">
        <f>IFERROR(RANK('Data - Clean'!Y46,'Data - Clean'!$B46:$AZ46,1),"N/A")</f>
        <v>34</v>
      </c>
      <c r="Z46">
        <f>IFERROR(RANK('Data - Clean'!Z46,'Data - Clean'!$B46:$AZ46,1),"N/A")</f>
        <v>39</v>
      </c>
      <c r="AA46">
        <f>IFERROR(RANK('Data - Clean'!AA46,'Data - Clean'!$B46:$AZ46,1),"N/A")</f>
        <v>23</v>
      </c>
      <c r="AB46">
        <f>IFERROR(RANK('Data - Clean'!AB46,'Data - Clean'!$B46:$AZ46,1),"N/A")</f>
        <v>11</v>
      </c>
      <c r="AC46">
        <f>IFERROR(RANK('Data - Clean'!AC46,'Data - Clean'!$B46:$AZ46,1),"N/A")</f>
        <v>40</v>
      </c>
      <c r="AD46">
        <f>IFERROR(RANK('Data - Clean'!AD46,'Data - Clean'!$B46:$AZ46,1),"N/A")</f>
        <v>7</v>
      </c>
      <c r="AE46">
        <f>IFERROR(RANK('Data - Clean'!AE46,'Data - Clean'!$B46:$AZ46,1),"N/A")</f>
        <v>18</v>
      </c>
      <c r="AF46">
        <f>IFERROR(RANK('Data - Clean'!AF46,'Data - Clean'!$B46:$AZ46,1),"N/A")</f>
        <v>6</v>
      </c>
      <c r="AG46">
        <f>IFERROR(RANK('Data - Clean'!AG46,'Data - Clean'!$B46:$AZ46,1),"N/A")</f>
        <v>44</v>
      </c>
      <c r="AH46">
        <f>IFERROR(RANK('Data - Clean'!AH46,'Data - Clean'!$B46:$AZ46,1),"N/A")</f>
        <v>15</v>
      </c>
      <c r="AI46">
        <f>IFERROR(RANK('Data - Clean'!AI46,'Data - Clean'!$B46:$AZ46,1),"N/A")</f>
        <v>2</v>
      </c>
      <c r="AJ46">
        <f>IFERROR(RANK('Data - Clean'!AJ46,'Data - Clean'!$B46:$AZ46,1),"N/A")</f>
        <v>51</v>
      </c>
      <c r="AK46">
        <f>IFERROR(RANK('Data - Clean'!AK46,'Data - Clean'!$B46:$AZ46,1),"N/A")</f>
        <v>47</v>
      </c>
      <c r="AL46">
        <f>IFERROR(RANK('Data - Clean'!AL46,'Data - Clean'!$B46:$AZ46,1),"N/A")</f>
        <v>25</v>
      </c>
      <c r="AM46">
        <f>IFERROR(RANK('Data - Clean'!AM46,'Data - Clean'!$B46:$AZ46,1),"N/A")</f>
        <v>19</v>
      </c>
      <c r="AN46">
        <f>IFERROR(RANK('Data - Clean'!AN46,'Data - Clean'!$B46:$AZ46,1),"N/A")</f>
        <v>49</v>
      </c>
      <c r="AO46">
        <f>IFERROR(RANK('Data - Clean'!AO46,'Data - Clean'!$B46:$AZ46,1),"N/A")</f>
        <v>13</v>
      </c>
      <c r="AP46">
        <f>IFERROR(RANK('Data - Clean'!AP46,'Data - Clean'!$B46:$AZ46,1),"N/A")</f>
        <v>26</v>
      </c>
      <c r="AQ46">
        <f>IFERROR(RANK('Data - Clean'!AQ46,'Data - Clean'!$B46:$AZ46,1),"N/A")</f>
        <v>10</v>
      </c>
      <c r="AR46">
        <f>IFERROR(RANK('Data - Clean'!AR46,'Data - Clean'!$B46:$AZ46,1),"N/A")</f>
        <v>35</v>
      </c>
      <c r="AS46">
        <f>IFERROR(RANK('Data - Clean'!AS46,'Data - Clean'!$B46:$AZ46,1),"N/A")</f>
        <v>46</v>
      </c>
      <c r="AT46">
        <f>IFERROR(RANK('Data - Clean'!AT46,'Data - Clean'!$B46:$AZ46,1),"N/A")</f>
        <v>14</v>
      </c>
      <c r="AU46">
        <f>IFERROR(RANK('Data - Clean'!AU46,'Data - Clean'!$B46:$AZ46,1),"N/A")</f>
        <v>38</v>
      </c>
      <c r="AV46">
        <f>IFERROR(RANK('Data - Clean'!AV46,'Data - Clean'!$B46:$AZ46,1),"N/A")</f>
        <v>4</v>
      </c>
      <c r="AW46">
        <f>IFERROR(RANK('Data - Clean'!AW46,'Data - Clean'!$B46:$AZ46,1),"N/A")</f>
        <v>29</v>
      </c>
      <c r="AX46">
        <f>IFERROR(RANK('Data - Clean'!AX46,'Data - Clean'!$B46:$AZ46,1),"N/A")</f>
        <v>36</v>
      </c>
      <c r="AY46">
        <f>IFERROR(RANK('Data - Clean'!AY46,'Data - Clean'!$B46:$AZ46,1),"N/A")</f>
        <v>21</v>
      </c>
      <c r="AZ46">
        <f>IFERROR(RANK('Data - Clean'!AZ46,'Data - Clean'!$B46:$AZ46,1),"N/A")</f>
        <v>3</v>
      </c>
    </row>
    <row r="47" spans="1:52" x14ac:dyDescent="0.3">
      <c r="A47" s="6">
        <v>1962</v>
      </c>
      <c r="B47">
        <f>IFERROR(RANK('Data - Clean'!B47,'Data - Clean'!$B47:$AZ47,1),"N/A")</f>
        <v>1</v>
      </c>
      <c r="C47">
        <f>IFERROR(RANK('Data - Clean'!C47,'Data - Clean'!$B47:$AZ47,1),"N/A")</f>
        <v>32</v>
      </c>
      <c r="D47">
        <f>IFERROR(RANK('Data - Clean'!D47,'Data - Clean'!$B47:$AZ47,1),"N/A")</f>
        <v>21</v>
      </c>
      <c r="E47">
        <f>IFERROR(RANK('Data - Clean'!E47,'Data - Clean'!$B47:$AZ47,1),"N/A")</f>
        <v>18</v>
      </c>
      <c r="F47">
        <f>IFERROR(RANK('Data - Clean'!F47,'Data - Clean'!$B47:$AZ47,1),"N/A")</f>
        <v>50</v>
      </c>
      <c r="G47">
        <f>IFERROR(RANK('Data - Clean'!G47,'Data - Clean'!$B47:$AZ47,1),"N/A")</f>
        <v>22</v>
      </c>
      <c r="H47">
        <f>IFERROR(RANK('Data - Clean'!H47,'Data - Clean'!$B47:$AZ47,1),"N/A")</f>
        <v>27</v>
      </c>
      <c r="I47">
        <f>IFERROR(RANK('Data - Clean'!I47,'Data - Clean'!$B47:$AZ47,1),"N/A")</f>
        <v>12</v>
      </c>
      <c r="J47">
        <f>IFERROR(RANK('Data - Clean'!J47,'Data - Clean'!$B47:$AZ47,1),"N/A")</f>
        <v>5</v>
      </c>
      <c r="K47">
        <f>IFERROR(RANK('Data - Clean'!K47,'Data - Clean'!$B47:$AZ47,1),"N/A")</f>
        <v>43</v>
      </c>
      <c r="L47">
        <f>IFERROR(RANK('Data - Clean'!L47,'Data - Clean'!$B47:$AZ47,1),"N/A")</f>
        <v>37</v>
      </c>
      <c r="M47">
        <f>IFERROR(RANK('Data - Clean'!M47,'Data - Clean'!$B47:$AZ47,1),"N/A")</f>
        <v>8</v>
      </c>
      <c r="N47">
        <f>IFERROR(RANK('Data - Clean'!N47,'Data - Clean'!$B47:$AZ47,1),"N/A")</f>
        <v>28</v>
      </c>
      <c r="O47">
        <f>IFERROR(RANK('Data - Clean'!O47,'Data - Clean'!$B47:$AZ47,1),"N/A")</f>
        <v>9</v>
      </c>
      <c r="P47">
        <f>IFERROR(RANK('Data - Clean'!P47,'Data - Clean'!$B47:$AZ47,1),"N/A")</f>
        <v>48</v>
      </c>
      <c r="Q47">
        <f>IFERROR(RANK('Data - Clean'!Q47,'Data - Clean'!$B47:$AZ47,1),"N/A")</f>
        <v>41</v>
      </c>
      <c r="R47">
        <f>IFERROR(RANK('Data - Clean'!R47,'Data - Clean'!$B47:$AZ47,1),"N/A")</f>
        <v>23</v>
      </c>
      <c r="S47">
        <f>IFERROR(RANK('Data - Clean'!S47,'Data - Clean'!$B47:$AZ47,1),"N/A")</f>
        <v>30</v>
      </c>
      <c r="T47">
        <f>IFERROR(RANK('Data - Clean'!T47,'Data - Clean'!$B47:$AZ47,1),"N/A")</f>
        <v>33</v>
      </c>
      <c r="U47">
        <f>IFERROR(RANK('Data - Clean'!U47,'Data - Clean'!$B47:$AZ47,1),"N/A")</f>
        <v>42</v>
      </c>
      <c r="V47">
        <f>IFERROR(RANK('Data - Clean'!V47,'Data - Clean'!$B47:$AZ47,1),"N/A")</f>
        <v>31</v>
      </c>
      <c r="W47">
        <f>IFERROR(RANK('Data - Clean'!W47,'Data - Clean'!$B47:$AZ47,1),"N/A")</f>
        <v>16</v>
      </c>
      <c r="X47">
        <f>IFERROR(RANK('Data - Clean'!X47,'Data - Clean'!$B47:$AZ47,1),"N/A")</f>
        <v>45</v>
      </c>
      <c r="Y47">
        <f>IFERROR(RANK('Data - Clean'!Y47,'Data - Clean'!$B47:$AZ47,1),"N/A")</f>
        <v>34</v>
      </c>
      <c r="Z47">
        <f>IFERROR(RANK('Data - Clean'!Z47,'Data - Clean'!$B47:$AZ47,1),"N/A")</f>
        <v>39</v>
      </c>
      <c r="AA47">
        <f>IFERROR(RANK('Data - Clean'!AA47,'Data - Clean'!$B47:$AZ47,1),"N/A")</f>
        <v>24</v>
      </c>
      <c r="AB47">
        <f>IFERROR(RANK('Data - Clean'!AB47,'Data - Clean'!$B47:$AZ47,1),"N/A")</f>
        <v>10</v>
      </c>
      <c r="AC47">
        <f>IFERROR(RANK('Data - Clean'!AC47,'Data - Clean'!$B47:$AZ47,1),"N/A")</f>
        <v>40</v>
      </c>
      <c r="AD47">
        <f>IFERROR(RANK('Data - Clean'!AD47,'Data - Clean'!$B47:$AZ47,1),"N/A")</f>
        <v>7</v>
      </c>
      <c r="AE47">
        <f>IFERROR(RANK('Data - Clean'!AE47,'Data - Clean'!$B47:$AZ47,1),"N/A")</f>
        <v>17</v>
      </c>
      <c r="AF47">
        <f>IFERROR(RANK('Data - Clean'!AF47,'Data - Clean'!$B47:$AZ47,1),"N/A")</f>
        <v>6</v>
      </c>
      <c r="AG47">
        <f>IFERROR(RANK('Data - Clean'!AG47,'Data - Clean'!$B47:$AZ47,1),"N/A")</f>
        <v>44</v>
      </c>
      <c r="AH47">
        <f>IFERROR(RANK('Data - Clean'!AH47,'Data - Clean'!$B47:$AZ47,1),"N/A")</f>
        <v>15</v>
      </c>
      <c r="AI47">
        <f>IFERROR(RANK('Data - Clean'!AI47,'Data - Clean'!$B47:$AZ47,1),"N/A")</f>
        <v>3</v>
      </c>
      <c r="AJ47">
        <f>IFERROR(RANK('Data - Clean'!AJ47,'Data - Clean'!$B47:$AZ47,1),"N/A")</f>
        <v>51</v>
      </c>
      <c r="AK47">
        <f>IFERROR(RANK('Data - Clean'!AK47,'Data - Clean'!$B47:$AZ47,1),"N/A")</f>
        <v>46</v>
      </c>
      <c r="AL47">
        <f>IFERROR(RANK('Data - Clean'!AL47,'Data - Clean'!$B47:$AZ47,1),"N/A")</f>
        <v>26</v>
      </c>
      <c r="AM47">
        <f>IFERROR(RANK('Data - Clean'!AM47,'Data - Clean'!$B47:$AZ47,1),"N/A")</f>
        <v>20</v>
      </c>
      <c r="AN47">
        <f>IFERROR(RANK('Data - Clean'!AN47,'Data - Clean'!$B47:$AZ47,1),"N/A")</f>
        <v>49</v>
      </c>
      <c r="AO47">
        <f>IFERROR(RANK('Data - Clean'!AO47,'Data - Clean'!$B47:$AZ47,1),"N/A")</f>
        <v>13</v>
      </c>
      <c r="AP47">
        <f>IFERROR(RANK('Data - Clean'!AP47,'Data - Clean'!$B47:$AZ47,1),"N/A")</f>
        <v>25</v>
      </c>
      <c r="AQ47">
        <f>IFERROR(RANK('Data - Clean'!AQ47,'Data - Clean'!$B47:$AZ47,1),"N/A")</f>
        <v>11</v>
      </c>
      <c r="AR47">
        <f>IFERROR(RANK('Data - Clean'!AR47,'Data - Clean'!$B47:$AZ47,1),"N/A")</f>
        <v>35</v>
      </c>
      <c r="AS47">
        <f>IFERROR(RANK('Data - Clean'!AS47,'Data - Clean'!$B47:$AZ47,1),"N/A")</f>
        <v>47</v>
      </c>
      <c r="AT47">
        <f>IFERROR(RANK('Data - Clean'!AT47,'Data - Clean'!$B47:$AZ47,1),"N/A")</f>
        <v>14</v>
      </c>
      <c r="AU47">
        <f>IFERROR(RANK('Data - Clean'!AU47,'Data - Clean'!$B47:$AZ47,1),"N/A")</f>
        <v>38</v>
      </c>
      <c r="AV47">
        <f>IFERROR(RANK('Data - Clean'!AV47,'Data - Clean'!$B47:$AZ47,1),"N/A")</f>
        <v>4</v>
      </c>
      <c r="AW47">
        <f>IFERROR(RANK('Data - Clean'!AW47,'Data - Clean'!$B47:$AZ47,1),"N/A")</f>
        <v>29</v>
      </c>
      <c r="AX47">
        <f>IFERROR(RANK('Data - Clean'!AX47,'Data - Clean'!$B47:$AZ47,1),"N/A")</f>
        <v>36</v>
      </c>
      <c r="AY47">
        <f>IFERROR(RANK('Data - Clean'!AY47,'Data - Clean'!$B47:$AZ47,1),"N/A")</f>
        <v>19</v>
      </c>
      <c r="AZ47">
        <f>IFERROR(RANK('Data - Clean'!AZ47,'Data - Clean'!$B47:$AZ47,1),"N/A")</f>
        <v>2</v>
      </c>
    </row>
    <row r="48" spans="1:52" x14ac:dyDescent="0.3">
      <c r="A48" s="6">
        <v>1963</v>
      </c>
      <c r="B48">
        <f>IFERROR(RANK('Data - Clean'!B48,'Data - Clean'!$B48:$AZ48,1),"N/A")</f>
        <v>1</v>
      </c>
      <c r="C48">
        <f>IFERROR(RANK('Data - Clean'!C48,'Data - Clean'!$B48:$AZ48,1),"N/A")</f>
        <v>31</v>
      </c>
      <c r="D48">
        <f>IFERROR(RANK('Data - Clean'!D48,'Data - Clean'!$B48:$AZ48,1),"N/A")</f>
        <v>21</v>
      </c>
      <c r="E48">
        <f>IFERROR(RANK('Data - Clean'!E48,'Data - Clean'!$B48:$AZ48,1),"N/A")</f>
        <v>18</v>
      </c>
      <c r="F48">
        <f>IFERROR(RANK('Data - Clean'!F48,'Data - Clean'!$B48:$AZ48,1),"N/A")</f>
        <v>51</v>
      </c>
      <c r="G48">
        <f>IFERROR(RANK('Data - Clean'!G48,'Data - Clean'!$B48:$AZ48,1),"N/A")</f>
        <v>22</v>
      </c>
      <c r="H48">
        <f>IFERROR(RANK('Data - Clean'!H48,'Data - Clean'!$B48:$AZ48,1),"N/A")</f>
        <v>27</v>
      </c>
      <c r="I48">
        <f>IFERROR(RANK('Data - Clean'!I48,'Data - Clean'!$B48:$AZ48,1),"N/A")</f>
        <v>12</v>
      </c>
      <c r="J48">
        <f>IFERROR(RANK('Data - Clean'!J48,'Data - Clean'!$B48:$AZ48,1),"N/A")</f>
        <v>5</v>
      </c>
      <c r="K48">
        <f>IFERROR(RANK('Data - Clean'!K48,'Data - Clean'!$B48:$AZ48,1),"N/A")</f>
        <v>43</v>
      </c>
      <c r="L48">
        <f>IFERROR(RANK('Data - Clean'!L48,'Data - Clean'!$B48:$AZ48,1),"N/A")</f>
        <v>37</v>
      </c>
      <c r="M48">
        <f>IFERROR(RANK('Data - Clean'!M48,'Data - Clean'!$B48:$AZ48,1),"N/A")</f>
        <v>8</v>
      </c>
      <c r="N48">
        <f>IFERROR(RANK('Data - Clean'!N48,'Data - Clean'!$B48:$AZ48,1),"N/A")</f>
        <v>28</v>
      </c>
      <c r="O48">
        <f>IFERROR(RANK('Data - Clean'!O48,'Data - Clean'!$B48:$AZ48,1),"N/A")</f>
        <v>9</v>
      </c>
      <c r="P48">
        <f>IFERROR(RANK('Data - Clean'!P48,'Data - Clean'!$B48:$AZ48,1),"N/A")</f>
        <v>48</v>
      </c>
      <c r="Q48">
        <f>IFERROR(RANK('Data - Clean'!Q48,'Data - Clean'!$B48:$AZ48,1),"N/A")</f>
        <v>41</v>
      </c>
      <c r="R48">
        <f>IFERROR(RANK('Data - Clean'!R48,'Data - Clean'!$B48:$AZ48,1),"N/A")</f>
        <v>23</v>
      </c>
      <c r="S48">
        <f>IFERROR(RANK('Data - Clean'!S48,'Data - Clean'!$B48:$AZ48,1),"N/A")</f>
        <v>30</v>
      </c>
      <c r="T48">
        <f>IFERROR(RANK('Data - Clean'!T48,'Data - Clean'!$B48:$AZ48,1),"N/A")</f>
        <v>32</v>
      </c>
      <c r="U48">
        <f>IFERROR(RANK('Data - Clean'!U48,'Data - Clean'!$B48:$AZ48,1),"N/A")</f>
        <v>42</v>
      </c>
      <c r="V48">
        <f>IFERROR(RANK('Data - Clean'!V48,'Data - Clean'!$B48:$AZ48,1),"N/A")</f>
        <v>33</v>
      </c>
      <c r="W48">
        <f>IFERROR(RANK('Data - Clean'!W48,'Data - Clean'!$B48:$AZ48,1),"N/A")</f>
        <v>16</v>
      </c>
      <c r="X48">
        <f>IFERROR(RANK('Data - Clean'!X48,'Data - Clean'!$B48:$AZ48,1),"N/A")</f>
        <v>45</v>
      </c>
      <c r="Y48">
        <f>IFERROR(RANK('Data - Clean'!Y48,'Data - Clean'!$B48:$AZ48,1),"N/A")</f>
        <v>34</v>
      </c>
      <c r="Z48">
        <f>IFERROR(RANK('Data - Clean'!Z48,'Data - Clean'!$B48:$AZ48,1),"N/A")</f>
        <v>39</v>
      </c>
      <c r="AA48">
        <f>IFERROR(RANK('Data - Clean'!AA48,'Data - Clean'!$B48:$AZ48,1),"N/A")</f>
        <v>24</v>
      </c>
      <c r="AB48">
        <f>IFERROR(RANK('Data - Clean'!AB48,'Data - Clean'!$B48:$AZ48,1),"N/A")</f>
        <v>10</v>
      </c>
      <c r="AC48">
        <f>IFERROR(RANK('Data - Clean'!AC48,'Data - Clean'!$B48:$AZ48,1),"N/A")</f>
        <v>40</v>
      </c>
      <c r="AD48">
        <f>IFERROR(RANK('Data - Clean'!AD48,'Data - Clean'!$B48:$AZ48,1),"N/A")</f>
        <v>6</v>
      </c>
      <c r="AE48">
        <f>IFERROR(RANK('Data - Clean'!AE48,'Data - Clean'!$B48:$AZ48,1),"N/A")</f>
        <v>17</v>
      </c>
      <c r="AF48">
        <f>IFERROR(RANK('Data - Clean'!AF48,'Data - Clean'!$B48:$AZ48,1),"N/A")</f>
        <v>7</v>
      </c>
      <c r="AG48">
        <f>IFERROR(RANK('Data - Clean'!AG48,'Data - Clean'!$B48:$AZ48,1),"N/A")</f>
        <v>44</v>
      </c>
      <c r="AH48">
        <f>IFERROR(RANK('Data - Clean'!AH48,'Data - Clean'!$B48:$AZ48,1),"N/A")</f>
        <v>15</v>
      </c>
      <c r="AI48">
        <f>IFERROR(RANK('Data - Clean'!AI48,'Data - Clean'!$B48:$AZ48,1),"N/A")</f>
        <v>3</v>
      </c>
      <c r="AJ48">
        <f>IFERROR(RANK('Data - Clean'!AJ48,'Data - Clean'!$B48:$AZ48,1),"N/A")</f>
        <v>50</v>
      </c>
      <c r="AK48">
        <f>IFERROR(RANK('Data - Clean'!AK48,'Data - Clean'!$B48:$AZ48,1),"N/A")</f>
        <v>46</v>
      </c>
      <c r="AL48">
        <f>IFERROR(RANK('Data - Clean'!AL48,'Data - Clean'!$B48:$AZ48,1),"N/A")</f>
        <v>25</v>
      </c>
      <c r="AM48">
        <f>IFERROR(RANK('Data - Clean'!AM48,'Data - Clean'!$B48:$AZ48,1),"N/A")</f>
        <v>20</v>
      </c>
      <c r="AN48">
        <f>IFERROR(RANK('Data - Clean'!AN48,'Data - Clean'!$B48:$AZ48,1),"N/A")</f>
        <v>49</v>
      </c>
      <c r="AO48">
        <f>IFERROR(RANK('Data - Clean'!AO48,'Data - Clean'!$B48:$AZ48,1),"N/A")</f>
        <v>13</v>
      </c>
      <c r="AP48">
        <f>IFERROR(RANK('Data - Clean'!AP48,'Data - Clean'!$B48:$AZ48,1),"N/A")</f>
        <v>26</v>
      </c>
      <c r="AQ48">
        <f>IFERROR(RANK('Data - Clean'!AQ48,'Data - Clean'!$B48:$AZ48,1),"N/A")</f>
        <v>11</v>
      </c>
      <c r="AR48">
        <f>IFERROR(RANK('Data - Clean'!AR48,'Data - Clean'!$B48:$AZ48,1),"N/A")</f>
        <v>35</v>
      </c>
      <c r="AS48">
        <f>IFERROR(RANK('Data - Clean'!AS48,'Data - Clean'!$B48:$AZ48,1),"N/A")</f>
        <v>47</v>
      </c>
      <c r="AT48">
        <f>IFERROR(RANK('Data - Clean'!AT48,'Data - Clean'!$B48:$AZ48,1),"N/A")</f>
        <v>14</v>
      </c>
      <c r="AU48">
        <f>IFERROR(RANK('Data - Clean'!AU48,'Data - Clean'!$B48:$AZ48,1),"N/A")</f>
        <v>38</v>
      </c>
      <c r="AV48">
        <f>IFERROR(RANK('Data - Clean'!AV48,'Data - Clean'!$B48:$AZ48,1),"N/A")</f>
        <v>3</v>
      </c>
      <c r="AW48">
        <f>IFERROR(RANK('Data - Clean'!AW48,'Data - Clean'!$B48:$AZ48,1),"N/A")</f>
        <v>29</v>
      </c>
      <c r="AX48">
        <f>IFERROR(RANK('Data - Clean'!AX48,'Data - Clean'!$B48:$AZ48,1),"N/A")</f>
        <v>36</v>
      </c>
      <c r="AY48">
        <f>IFERROR(RANK('Data - Clean'!AY48,'Data - Clean'!$B48:$AZ48,1),"N/A")</f>
        <v>19</v>
      </c>
      <c r="AZ48">
        <f>IFERROR(RANK('Data - Clean'!AZ48,'Data - Clean'!$B48:$AZ48,1),"N/A")</f>
        <v>2</v>
      </c>
    </row>
    <row r="49" spans="1:52" x14ac:dyDescent="0.3">
      <c r="A49" s="6">
        <v>1964</v>
      </c>
      <c r="B49">
        <f>IFERROR(RANK('Data - Clean'!B49,'Data - Clean'!$B49:$AZ49,1),"N/A")</f>
        <v>1</v>
      </c>
      <c r="C49">
        <f>IFERROR(RANK('Data - Clean'!C49,'Data - Clean'!$B49:$AZ49,1),"N/A")</f>
        <v>31</v>
      </c>
      <c r="D49">
        <f>IFERROR(RANK('Data - Clean'!D49,'Data - Clean'!$B49:$AZ49,1),"N/A")</f>
        <v>21</v>
      </c>
      <c r="E49">
        <f>IFERROR(RANK('Data - Clean'!E49,'Data - Clean'!$B49:$AZ49,1),"N/A")</f>
        <v>18</v>
      </c>
      <c r="F49">
        <f>IFERROR(RANK('Data - Clean'!F49,'Data - Clean'!$B49:$AZ49,1),"N/A")</f>
        <v>51</v>
      </c>
      <c r="G49">
        <f>IFERROR(RANK('Data - Clean'!G49,'Data - Clean'!$B49:$AZ49,1),"N/A")</f>
        <v>22</v>
      </c>
      <c r="H49">
        <f>IFERROR(RANK('Data - Clean'!H49,'Data - Clean'!$B49:$AZ49,1),"N/A")</f>
        <v>28</v>
      </c>
      <c r="I49">
        <f>IFERROR(RANK('Data - Clean'!I49,'Data - Clean'!$B49:$AZ49,1),"N/A")</f>
        <v>12</v>
      </c>
      <c r="J49">
        <f>IFERROR(RANK('Data - Clean'!J49,'Data - Clean'!$B49:$AZ49,1),"N/A")</f>
        <v>5</v>
      </c>
      <c r="K49">
        <f>IFERROR(RANK('Data - Clean'!K49,'Data - Clean'!$B49:$AZ49,1),"N/A")</f>
        <v>43</v>
      </c>
      <c r="L49">
        <f>IFERROR(RANK('Data - Clean'!L49,'Data - Clean'!$B49:$AZ49,1),"N/A")</f>
        <v>37</v>
      </c>
      <c r="M49">
        <f>IFERROR(RANK('Data - Clean'!M49,'Data - Clean'!$B49:$AZ49,1),"N/A")</f>
        <v>9</v>
      </c>
      <c r="N49">
        <f>IFERROR(RANK('Data - Clean'!N49,'Data - Clean'!$B49:$AZ49,1),"N/A")</f>
        <v>27</v>
      </c>
      <c r="O49">
        <f>IFERROR(RANK('Data - Clean'!O49,'Data - Clean'!$B49:$AZ49,1),"N/A")</f>
        <v>8</v>
      </c>
      <c r="P49">
        <f>IFERROR(RANK('Data - Clean'!P49,'Data - Clean'!$B49:$AZ49,1),"N/A")</f>
        <v>48</v>
      </c>
      <c r="Q49">
        <f>IFERROR(RANK('Data - Clean'!Q49,'Data - Clean'!$B49:$AZ49,1),"N/A")</f>
        <v>41</v>
      </c>
      <c r="R49">
        <f>IFERROR(RANK('Data - Clean'!R49,'Data - Clean'!$B49:$AZ49,1),"N/A")</f>
        <v>23</v>
      </c>
      <c r="S49">
        <f>IFERROR(RANK('Data - Clean'!S49,'Data - Clean'!$B49:$AZ49,1),"N/A")</f>
        <v>30</v>
      </c>
      <c r="T49">
        <f>IFERROR(RANK('Data - Clean'!T49,'Data - Clean'!$B49:$AZ49,1),"N/A")</f>
        <v>32</v>
      </c>
      <c r="U49">
        <f>IFERROR(RANK('Data - Clean'!U49,'Data - Clean'!$B49:$AZ49,1),"N/A")</f>
        <v>42</v>
      </c>
      <c r="V49">
        <f>IFERROR(RANK('Data - Clean'!V49,'Data - Clean'!$B49:$AZ49,1),"N/A")</f>
        <v>33</v>
      </c>
      <c r="W49">
        <f>IFERROR(RANK('Data - Clean'!W49,'Data - Clean'!$B49:$AZ49,1),"N/A")</f>
        <v>15</v>
      </c>
      <c r="X49">
        <f>IFERROR(RANK('Data - Clean'!X49,'Data - Clean'!$B49:$AZ49,1),"N/A")</f>
        <v>45</v>
      </c>
      <c r="Y49">
        <f>IFERROR(RANK('Data - Clean'!Y49,'Data - Clean'!$B49:$AZ49,1),"N/A")</f>
        <v>34</v>
      </c>
      <c r="Z49">
        <f>IFERROR(RANK('Data - Clean'!Z49,'Data - Clean'!$B49:$AZ49,1),"N/A")</f>
        <v>39</v>
      </c>
      <c r="AA49">
        <f>IFERROR(RANK('Data - Clean'!AA49,'Data - Clean'!$B49:$AZ49,1),"N/A")</f>
        <v>24</v>
      </c>
      <c r="AB49">
        <f>IFERROR(RANK('Data - Clean'!AB49,'Data - Clean'!$B49:$AZ49,1),"N/A")</f>
        <v>11</v>
      </c>
      <c r="AC49">
        <f>IFERROR(RANK('Data - Clean'!AC49,'Data - Clean'!$B49:$AZ49,1),"N/A")</f>
        <v>40</v>
      </c>
      <c r="AD49">
        <f>IFERROR(RANK('Data - Clean'!AD49,'Data - Clean'!$B49:$AZ49,1),"N/A")</f>
        <v>6</v>
      </c>
      <c r="AE49">
        <f>IFERROR(RANK('Data - Clean'!AE49,'Data - Clean'!$B49:$AZ49,1),"N/A")</f>
        <v>17</v>
      </c>
      <c r="AF49">
        <f>IFERROR(RANK('Data - Clean'!AF49,'Data - Clean'!$B49:$AZ49,1),"N/A")</f>
        <v>7</v>
      </c>
      <c r="AG49">
        <f>IFERROR(RANK('Data - Clean'!AG49,'Data - Clean'!$B49:$AZ49,1),"N/A")</f>
        <v>44</v>
      </c>
      <c r="AH49">
        <f>IFERROR(RANK('Data - Clean'!AH49,'Data - Clean'!$B49:$AZ49,1),"N/A")</f>
        <v>16</v>
      </c>
      <c r="AI49">
        <f>IFERROR(RANK('Data - Clean'!AI49,'Data - Clean'!$B49:$AZ49,1),"N/A")</f>
        <v>4</v>
      </c>
      <c r="AJ49">
        <f>IFERROR(RANK('Data - Clean'!AJ49,'Data - Clean'!$B49:$AZ49,1),"N/A")</f>
        <v>50</v>
      </c>
      <c r="AK49">
        <f>IFERROR(RANK('Data - Clean'!AK49,'Data - Clean'!$B49:$AZ49,1),"N/A")</f>
        <v>46</v>
      </c>
      <c r="AL49">
        <f>IFERROR(RANK('Data - Clean'!AL49,'Data - Clean'!$B49:$AZ49,1),"N/A")</f>
        <v>25</v>
      </c>
      <c r="AM49">
        <f>IFERROR(RANK('Data - Clean'!AM49,'Data - Clean'!$B49:$AZ49,1),"N/A")</f>
        <v>20</v>
      </c>
      <c r="AN49">
        <f>IFERROR(RANK('Data - Clean'!AN49,'Data - Clean'!$B49:$AZ49,1),"N/A")</f>
        <v>49</v>
      </c>
      <c r="AO49">
        <f>IFERROR(RANK('Data - Clean'!AO49,'Data - Clean'!$B49:$AZ49,1),"N/A")</f>
        <v>13</v>
      </c>
      <c r="AP49">
        <f>IFERROR(RANK('Data - Clean'!AP49,'Data - Clean'!$B49:$AZ49,1),"N/A")</f>
        <v>26</v>
      </c>
      <c r="AQ49">
        <f>IFERROR(RANK('Data - Clean'!AQ49,'Data - Clean'!$B49:$AZ49,1),"N/A")</f>
        <v>10</v>
      </c>
      <c r="AR49">
        <f>IFERROR(RANK('Data - Clean'!AR49,'Data - Clean'!$B49:$AZ49,1),"N/A")</f>
        <v>35</v>
      </c>
      <c r="AS49">
        <f>IFERROR(RANK('Data - Clean'!AS49,'Data - Clean'!$B49:$AZ49,1),"N/A")</f>
        <v>47</v>
      </c>
      <c r="AT49">
        <f>IFERROR(RANK('Data - Clean'!AT49,'Data - Clean'!$B49:$AZ49,1),"N/A")</f>
        <v>14</v>
      </c>
      <c r="AU49">
        <f>IFERROR(RANK('Data - Clean'!AU49,'Data - Clean'!$B49:$AZ49,1),"N/A")</f>
        <v>38</v>
      </c>
      <c r="AV49">
        <f>IFERROR(RANK('Data - Clean'!AV49,'Data - Clean'!$B49:$AZ49,1),"N/A")</f>
        <v>3</v>
      </c>
      <c r="AW49">
        <f>IFERROR(RANK('Data - Clean'!AW49,'Data - Clean'!$B49:$AZ49,1),"N/A")</f>
        <v>29</v>
      </c>
      <c r="AX49">
        <f>IFERROR(RANK('Data - Clean'!AX49,'Data - Clean'!$B49:$AZ49,1),"N/A")</f>
        <v>36</v>
      </c>
      <c r="AY49">
        <f>IFERROR(RANK('Data - Clean'!AY49,'Data - Clean'!$B49:$AZ49,1),"N/A")</f>
        <v>19</v>
      </c>
      <c r="AZ49">
        <f>IFERROR(RANK('Data - Clean'!AZ49,'Data - Clean'!$B49:$AZ49,1),"N/A")</f>
        <v>2</v>
      </c>
    </row>
    <row r="50" spans="1:52" x14ac:dyDescent="0.3">
      <c r="A50" s="6">
        <v>1965</v>
      </c>
      <c r="B50">
        <f>IFERROR(RANK('Data - Clean'!B50,'Data - Clean'!$B50:$AZ50,1),"N/A")</f>
        <v>1</v>
      </c>
      <c r="C50">
        <f>IFERROR(RANK('Data - Clean'!C50,'Data - Clean'!$B50:$AZ50,1),"N/A")</f>
        <v>31</v>
      </c>
      <c r="D50">
        <f>IFERROR(RANK('Data - Clean'!D50,'Data - Clean'!$B50:$AZ50,1),"N/A")</f>
        <v>20</v>
      </c>
      <c r="E50">
        <f>IFERROR(RANK('Data - Clean'!E50,'Data - Clean'!$B50:$AZ50,1),"N/A")</f>
        <v>18</v>
      </c>
      <c r="F50">
        <f>IFERROR(RANK('Data - Clean'!F50,'Data - Clean'!$B50:$AZ50,1),"N/A")</f>
        <v>51</v>
      </c>
      <c r="G50">
        <f>IFERROR(RANK('Data - Clean'!G50,'Data - Clean'!$B50:$AZ50,1),"N/A")</f>
        <v>22</v>
      </c>
      <c r="H50">
        <f>IFERROR(RANK('Data - Clean'!H50,'Data - Clean'!$B50:$AZ50,1),"N/A")</f>
        <v>28</v>
      </c>
      <c r="I50">
        <f>IFERROR(RANK('Data - Clean'!I50,'Data - Clean'!$B50:$AZ50,1),"N/A")</f>
        <v>12</v>
      </c>
      <c r="J50">
        <f>IFERROR(RANK('Data - Clean'!J50,'Data - Clean'!$B50:$AZ50,1),"N/A")</f>
        <v>5</v>
      </c>
      <c r="K50">
        <f>IFERROR(RANK('Data - Clean'!K50,'Data - Clean'!$B50:$AZ50,1),"N/A")</f>
        <v>43</v>
      </c>
      <c r="L50">
        <f>IFERROR(RANK('Data - Clean'!L50,'Data - Clean'!$B50:$AZ50,1),"N/A")</f>
        <v>37</v>
      </c>
      <c r="M50">
        <f>IFERROR(RANK('Data - Clean'!M50,'Data - Clean'!$B50:$AZ50,1),"N/A")</f>
        <v>10</v>
      </c>
      <c r="N50">
        <f>IFERROR(RANK('Data - Clean'!N50,'Data - Clean'!$B50:$AZ50,1),"N/A")</f>
        <v>27</v>
      </c>
      <c r="O50">
        <f>IFERROR(RANK('Data - Clean'!O50,'Data - Clean'!$B50:$AZ50,1),"N/A")</f>
        <v>8</v>
      </c>
      <c r="P50">
        <f>IFERROR(RANK('Data - Clean'!P50,'Data - Clean'!$B50:$AZ50,1),"N/A")</f>
        <v>48</v>
      </c>
      <c r="Q50">
        <f>IFERROR(RANK('Data - Clean'!Q50,'Data - Clean'!$B50:$AZ50,1),"N/A")</f>
        <v>41</v>
      </c>
      <c r="R50">
        <f>IFERROR(RANK('Data - Clean'!R50,'Data - Clean'!$B50:$AZ50,1),"N/A")</f>
        <v>23</v>
      </c>
      <c r="S50">
        <f>IFERROR(RANK('Data - Clean'!S50,'Data - Clean'!$B50:$AZ50,1),"N/A")</f>
        <v>30</v>
      </c>
      <c r="T50">
        <f>IFERROR(RANK('Data - Clean'!T50,'Data - Clean'!$B50:$AZ50,1),"N/A")</f>
        <v>32</v>
      </c>
      <c r="U50">
        <f>IFERROR(RANK('Data - Clean'!U50,'Data - Clean'!$B50:$AZ50,1),"N/A")</f>
        <v>42</v>
      </c>
      <c r="V50">
        <f>IFERROR(RANK('Data - Clean'!V50,'Data - Clean'!$B50:$AZ50,1),"N/A")</f>
        <v>34</v>
      </c>
      <c r="W50">
        <f>IFERROR(RANK('Data - Clean'!W50,'Data - Clean'!$B50:$AZ50,1),"N/A")</f>
        <v>15</v>
      </c>
      <c r="X50">
        <f>IFERROR(RANK('Data - Clean'!X50,'Data - Clean'!$B50:$AZ50,1),"N/A")</f>
        <v>45</v>
      </c>
      <c r="Y50">
        <f>IFERROR(RANK('Data - Clean'!Y50,'Data - Clean'!$B50:$AZ50,1),"N/A")</f>
        <v>33</v>
      </c>
      <c r="Z50">
        <f>IFERROR(RANK('Data - Clean'!Z50,'Data - Clean'!$B50:$AZ50,1),"N/A")</f>
        <v>39</v>
      </c>
      <c r="AA50">
        <f>IFERROR(RANK('Data - Clean'!AA50,'Data - Clean'!$B50:$AZ50,1),"N/A")</f>
        <v>24</v>
      </c>
      <c r="AB50">
        <f>IFERROR(RANK('Data - Clean'!AB50,'Data - Clean'!$B50:$AZ50,1),"N/A")</f>
        <v>11</v>
      </c>
      <c r="AC50">
        <f>IFERROR(RANK('Data - Clean'!AC50,'Data - Clean'!$B50:$AZ50,1),"N/A")</f>
        <v>40</v>
      </c>
      <c r="AD50">
        <f>IFERROR(RANK('Data - Clean'!AD50,'Data - Clean'!$B50:$AZ50,1),"N/A")</f>
        <v>6</v>
      </c>
      <c r="AE50">
        <f>IFERROR(RANK('Data - Clean'!AE50,'Data - Clean'!$B50:$AZ50,1),"N/A")</f>
        <v>17</v>
      </c>
      <c r="AF50">
        <f>IFERROR(RANK('Data - Clean'!AF50,'Data - Clean'!$B50:$AZ50,1),"N/A")</f>
        <v>7</v>
      </c>
      <c r="AG50">
        <f>IFERROR(RANK('Data - Clean'!AG50,'Data - Clean'!$B50:$AZ50,1),"N/A")</f>
        <v>44</v>
      </c>
      <c r="AH50">
        <f>IFERROR(RANK('Data - Clean'!AH50,'Data - Clean'!$B50:$AZ50,1),"N/A")</f>
        <v>16</v>
      </c>
      <c r="AI50">
        <f>IFERROR(RANK('Data - Clean'!AI50,'Data - Clean'!$B50:$AZ50,1),"N/A")</f>
        <v>4</v>
      </c>
      <c r="AJ50">
        <f>IFERROR(RANK('Data - Clean'!AJ50,'Data - Clean'!$B50:$AZ50,1),"N/A")</f>
        <v>50</v>
      </c>
      <c r="AK50">
        <f>IFERROR(RANK('Data - Clean'!AK50,'Data - Clean'!$B50:$AZ50,1),"N/A")</f>
        <v>46</v>
      </c>
      <c r="AL50">
        <f>IFERROR(RANK('Data - Clean'!AL50,'Data - Clean'!$B50:$AZ50,1),"N/A")</f>
        <v>25</v>
      </c>
      <c r="AM50">
        <f>IFERROR(RANK('Data - Clean'!AM50,'Data - Clean'!$B50:$AZ50,1),"N/A")</f>
        <v>21</v>
      </c>
      <c r="AN50">
        <f>IFERROR(RANK('Data - Clean'!AN50,'Data - Clean'!$B50:$AZ50,1),"N/A")</f>
        <v>49</v>
      </c>
      <c r="AO50">
        <f>IFERROR(RANK('Data - Clean'!AO50,'Data - Clean'!$B50:$AZ50,1),"N/A")</f>
        <v>13</v>
      </c>
      <c r="AP50">
        <f>IFERROR(RANK('Data - Clean'!AP50,'Data - Clean'!$B50:$AZ50,1),"N/A")</f>
        <v>26</v>
      </c>
      <c r="AQ50">
        <f>IFERROR(RANK('Data - Clean'!AQ50,'Data - Clean'!$B50:$AZ50,1),"N/A")</f>
        <v>9</v>
      </c>
      <c r="AR50">
        <f>IFERROR(RANK('Data - Clean'!AR50,'Data - Clean'!$B50:$AZ50,1),"N/A")</f>
        <v>35</v>
      </c>
      <c r="AS50">
        <f>IFERROR(RANK('Data - Clean'!AS50,'Data - Clean'!$B50:$AZ50,1),"N/A")</f>
        <v>47</v>
      </c>
      <c r="AT50">
        <f>IFERROR(RANK('Data - Clean'!AT50,'Data - Clean'!$B50:$AZ50,1),"N/A")</f>
        <v>14</v>
      </c>
      <c r="AU50">
        <f>IFERROR(RANK('Data - Clean'!AU50,'Data - Clean'!$B50:$AZ50,1),"N/A")</f>
        <v>38</v>
      </c>
      <c r="AV50">
        <f>IFERROR(RANK('Data - Clean'!AV50,'Data - Clean'!$B50:$AZ50,1),"N/A")</f>
        <v>3</v>
      </c>
      <c r="AW50">
        <f>IFERROR(RANK('Data - Clean'!AW50,'Data - Clean'!$B50:$AZ50,1),"N/A")</f>
        <v>29</v>
      </c>
      <c r="AX50">
        <f>IFERROR(RANK('Data - Clean'!AX50,'Data - Clean'!$B50:$AZ50,1),"N/A")</f>
        <v>36</v>
      </c>
      <c r="AY50">
        <f>IFERROR(RANK('Data - Clean'!AY50,'Data - Clean'!$B50:$AZ50,1),"N/A")</f>
        <v>19</v>
      </c>
      <c r="AZ50">
        <f>IFERROR(RANK('Data - Clean'!AZ50,'Data - Clean'!$B50:$AZ50,1),"N/A")</f>
        <v>2</v>
      </c>
    </row>
    <row r="51" spans="1:52" x14ac:dyDescent="0.3">
      <c r="A51" s="6">
        <v>1966</v>
      </c>
      <c r="B51">
        <f>IFERROR(RANK('Data - Clean'!B51,'Data - Clean'!$B51:$AZ51,1),"N/A")</f>
        <v>1</v>
      </c>
      <c r="C51">
        <f>IFERROR(RANK('Data - Clean'!C51,'Data - Clean'!$B51:$AZ51,1),"N/A")</f>
        <v>31</v>
      </c>
      <c r="D51">
        <f>IFERROR(RANK('Data - Clean'!D51,'Data - Clean'!$B51:$AZ51,1),"N/A")</f>
        <v>20</v>
      </c>
      <c r="E51">
        <f>IFERROR(RANK('Data - Clean'!E51,'Data - Clean'!$B51:$AZ51,1),"N/A")</f>
        <v>18</v>
      </c>
      <c r="F51">
        <f>IFERROR(RANK('Data - Clean'!F51,'Data - Clean'!$B51:$AZ51,1),"N/A")</f>
        <v>51</v>
      </c>
      <c r="G51">
        <f>IFERROR(RANK('Data - Clean'!G51,'Data - Clean'!$B51:$AZ51,1),"N/A")</f>
        <v>22</v>
      </c>
      <c r="H51">
        <f>IFERROR(RANK('Data - Clean'!H51,'Data - Clean'!$B51:$AZ51,1),"N/A")</f>
        <v>28</v>
      </c>
      <c r="I51">
        <f>IFERROR(RANK('Data - Clean'!I51,'Data - Clean'!$B51:$AZ51,1),"N/A")</f>
        <v>12</v>
      </c>
      <c r="J51">
        <f>IFERROR(RANK('Data - Clean'!J51,'Data - Clean'!$B51:$AZ51,1),"N/A")</f>
        <v>5</v>
      </c>
      <c r="K51">
        <f>IFERROR(RANK('Data - Clean'!K51,'Data - Clean'!$B51:$AZ51,1),"N/A")</f>
        <v>43</v>
      </c>
      <c r="L51">
        <f>IFERROR(RANK('Data - Clean'!L51,'Data - Clean'!$B51:$AZ51,1),"N/A")</f>
        <v>37</v>
      </c>
      <c r="M51">
        <f>IFERROR(RANK('Data - Clean'!M51,'Data - Clean'!$B51:$AZ51,1),"N/A")</f>
        <v>11</v>
      </c>
      <c r="N51">
        <f>IFERROR(RANK('Data - Clean'!N51,'Data - Clean'!$B51:$AZ51,1),"N/A")</f>
        <v>27</v>
      </c>
      <c r="O51">
        <f>IFERROR(RANK('Data - Clean'!O51,'Data - Clean'!$B51:$AZ51,1),"N/A")</f>
        <v>9</v>
      </c>
      <c r="P51">
        <f>IFERROR(RANK('Data - Clean'!P51,'Data - Clean'!$B51:$AZ51,1),"N/A")</f>
        <v>48</v>
      </c>
      <c r="Q51">
        <f>IFERROR(RANK('Data - Clean'!Q51,'Data - Clean'!$B51:$AZ51,1),"N/A")</f>
        <v>41</v>
      </c>
      <c r="R51">
        <f>IFERROR(RANK('Data - Clean'!R51,'Data - Clean'!$B51:$AZ51,1),"N/A")</f>
        <v>23</v>
      </c>
      <c r="S51">
        <f>IFERROR(RANK('Data - Clean'!S51,'Data - Clean'!$B51:$AZ51,1),"N/A")</f>
        <v>30</v>
      </c>
      <c r="T51">
        <f>IFERROR(RANK('Data - Clean'!T51,'Data - Clean'!$B51:$AZ51,1),"N/A")</f>
        <v>32</v>
      </c>
      <c r="U51">
        <f>IFERROR(RANK('Data - Clean'!U51,'Data - Clean'!$B51:$AZ51,1),"N/A")</f>
        <v>42</v>
      </c>
      <c r="V51">
        <f>IFERROR(RANK('Data - Clean'!V51,'Data - Clean'!$B51:$AZ51,1),"N/A")</f>
        <v>34</v>
      </c>
      <c r="W51">
        <f>IFERROR(RANK('Data - Clean'!W51,'Data - Clean'!$B51:$AZ51,1),"N/A")</f>
        <v>14</v>
      </c>
      <c r="X51">
        <f>IFERROR(RANK('Data - Clean'!X51,'Data - Clean'!$B51:$AZ51,1),"N/A")</f>
        <v>45</v>
      </c>
      <c r="Y51">
        <f>IFERROR(RANK('Data - Clean'!Y51,'Data - Clean'!$B51:$AZ51,1),"N/A")</f>
        <v>33</v>
      </c>
      <c r="Z51">
        <f>IFERROR(RANK('Data - Clean'!Z51,'Data - Clean'!$B51:$AZ51,1),"N/A")</f>
        <v>39</v>
      </c>
      <c r="AA51">
        <f>IFERROR(RANK('Data - Clean'!AA51,'Data - Clean'!$B51:$AZ51,1),"N/A")</f>
        <v>24</v>
      </c>
      <c r="AB51">
        <f>IFERROR(RANK('Data - Clean'!AB51,'Data - Clean'!$B51:$AZ51,1),"N/A")</f>
        <v>10</v>
      </c>
      <c r="AC51">
        <f>IFERROR(RANK('Data - Clean'!AC51,'Data - Clean'!$B51:$AZ51,1),"N/A")</f>
        <v>40</v>
      </c>
      <c r="AD51">
        <f>IFERROR(RANK('Data - Clean'!AD51,'Data - Clean'!$B51:$AZ51,1),"N/A")</f>
        <v>6</v>
      </c>
      <c r="AE51">
        <f>IFERROR(RANK('Data - Clean'!AE51,'Data - Clean'!$B51:$AZ51,1),"N/A")</f>
        <v>17</v>
      </c>
      <c r="AF51">
        <f>IFERROR(RANK('Data - Clean'!AF51,'Data - Clean'!$B51:$AZ51,1),"N/A")</f>
        <v>7</v>
      </c>
      <c r="AG51">
        <f>IFERROR(RANK('Data - Clean'!AG51,'Data - Clean'!$B51:$AZ51,1),"N/A")</f>
        <v>44</v>
      </c>
      <c r="AH51">
        <f>IFERROR(RANK('Data - Clean'!AH51,'Data - Clean'!$B51:$AZ51,1),"N/A")</f>
        <v>15</v>
      </c>
      <c r="AI51">
        <f>IFERROR(RANK('Data - Clean'!AI51,'Data - Clean'!$B51:$AZ51,1),"N/A")</f>
        <v>4</v>
      </c>
      <c r="AJ51">
        <f>IFERROR(RANK('Data - Clean'!AJ51,'Data - Clean'!$B51:$AZ51,1),"N/A")</f>
        <v>50</v>
      </c>
      <c r="AK51">
        <f>IFERROR(RANK('Data - Clean'!AK51,'Data - Clean'!$B51:$AZ51,1),"N/A")</f>
        <v>46</v>
      </c>
      <c r="AL51">
        <f>IFERROR(RANK('Data - Clean'!AL51,'Data - Clean'!$B51:$AZ51,1),"N/A")</f>
        <v>25</v>
      </c>
      <c r="AM51">
        <f>IFERROR(RANK('Data - Clean'!AM51,'Data - Clean'!$B51:$AZ51,1),"N/A")</f>
        <v>21</v>
      </c>
      <c r="AN51">
        <f>IFERROR(RANK('Data - Clean'!AN51,'Data - Clean'!$B51:$AZ51,1),"N/A")</f>
        <v>49</v>
      </c>
      <c r="AO51">
        <f>IFERROR(RANK('Data - Clean'!AO51,'Data - Clean'!$B51:$AZ51,1),"N/A")</f>
        <v>13</v>
      </c>
      <c r="AP51">
        <f>IFERROR(RANK('Data - Clean'!AP51,'Data - Clean'!$B51:$AZ51,1),"N/A")</f>
        <v>26</v>
      </c>
      <c r="AQ51">
        <f>IFERROR(RANK('Data - Clean'!AQ51,'Data - Clean'!$B51:$AZ51,1),"N/A")</f>
        <v>8</v>
      </c>
      <c r="AR51">
        <f>IFERROR(RANK('Data - Clean'!AR51,'Data - Clean'!$B51:$AZ51,1),"N/A")</f>
        <v>35</v>
      </c>
      <c r="AS51">
        <f>IFERROR(RANK('Data - Clean'!AS51,'Data - Clean'!$B51:$AZ51,1),"N/A")</f>
        <v>47</v>
      </c>
      <c r="AT51">
        <f>IFERROR(RANK('Data - Clean'!AT51,'Data - Clean'!$B51:$AZ51,1),"N/A")</f>
        <v>16</v>
      </c>
      <c r="AU51">
        <f>IFERROR(RANK('Data - Clean'!AU51,'Data - Clean'!$B51:$AZ51,1),"N/A")</f>
        <v>38</v>
      </c>
      <c r="AV51">
        <f>IFERROR(RANK('Data - Clean'!AV51,'Data - Clean'!$B51:$AZ51,1),"N/A")</f>
        <v>3</v>
      </c>
      <c r="AW51">
        <f>IFERROR(RANK('Data - Clean'!AW51,'Data - Clean'!$B51:$AZ51,1),"N/A")</f>
        <v>29</v>
      </c>
      <c r="AX51">
        <f>IFERROR(RANK('Data - Clean'!AX51,'Data - Clean'!$B51:$AZ51,1),"N/A")</f>
        <v>36</v>
      </c>
      <c r="AY51">
        <f>IFERROR(RANK('Data - Clean'!AY51,'Data - Clean'!$B51:$AZ51,1),"N/A")</f>
        <v>19</v>
      </c>
      <c r="AZ51">
        <f>IFERROR(RANK('Data - Clean'!AZ51,'Data - Clean'!$B51:$AZ51,1),"N/A")</f>
        <v>2</v>
      </c>
    </row>
    <row r="52" spans="1:52" x14ac:dyDescent="0.3">
      <c r="A52" s="6">
        <v>1967</v>
      </c>
      <c r="B52">
        <f>IFERROR(RANK('Data - Clean'!B52,'Data - Clean'!$B52:$AZ52,1),"N/A")</f>
        <v>1</v>
      </c>
      <c r="C52">
        <f>IFERROR(RANK('Data - Clean'!C52,'Data - Clean'!$B52:$AZ52,1),"N/A")</f>
        <v>31</v>
      </c>
      <c r="D52">
        <f>IFERROR(RANK('Data - Clean'!D52,'Data - Clean'!$B52:$AZ52,1),"N/A")</f>
        <v>20</v>
      </c>
      <c r="E52">
        <f>IFERROR(RANK('Data - Clean'!E52,'Data - Clean'!$B52:$AZ52,1),"N/A")</f>
        <v>18</v>
      </c>
      <c r="F52">
        <f>IFERROR(RANK('Data - Clean'!F52,'Data - Clean'!$B52:$AZ52,1),"N/A")</f>
        <v>51</v>
      </c>
      <c r="G52">
        <f>IFERROR(RANK('Data - Clean'!G52,'Data - Clean'!$B52:$AZ52,1),"N/A")</f>
        <v>22</v>
      </c>
      <c r="H52">
        <f>IFERROR(RANK('Data - Clean'!H52,'Data - Clean'!$B52:$AZ52,1),"N/A")</f>
        <v>28</v>
      </c>
      <c r="I52">
        <f>IFERROR(RANK('Data - Clean'!I52,'Data - Clean'!$B52:$AZ52,1),"N/A")</f>
        <v>12</v>
      </c>
      <c r="J52">
        <f>IFERROR(RANK('Data - Clean'!J52,'Data - Clean'!$B52:$AZ52,1),"N/A")</f>
        <v>5</v>
      </c>
      <c r="K52">
        <f>IFERROR(RANK('Data - Clean'!K52,'Data - Clean'!$B52:$AZ52,1),"N/A")</f>
        <v>43</v>
      </c>
      <c r="L52">
        <f>IFERROR(RANK('Data - Clean'!L52,'Data - Clean'!$B52:$AZ52,1),"N/A")</f>
        <v>37</v>
      </c>
      <c r="M52">
        <f>IFERROR(RANK('Data - Clean'!M52,'Data - Clean'!$B52:$AZ52,1),"N/A")</f>
        <v>11</v>
      </c>
      <c r="N52">
        <f>IFERROR(RANK('Data - Clean'!N52,'Data - Clean'!$B52:$AZ52,1),"N/A")</f>
        <v>27</v>
      </c>
      <c r="O52">
        <f>IFERROR(RANK('Data - Clean'!O52,'Data - Clean'!$B52:$AZ52,1),"N/A")</f>
        <v>8</v>
      </c>
      <c r="P52">
        <f>IFERROR(RANK('Data - Clean'!P52,'Data - Clean'!$B52:$AZ52,1),"N/A")</f>
        <v>48</v>
      </c>
      <c r="Q52">
        <f>IFERROR(RANK('Data - Clean'!Q52,'Data - Clean'!$B52:$AZ52,1),"N/A")</f>
        <v>41</v>
      </c>
      <c r="R52">
        <f>IFERROR(RANK('Data - Clean'!R52,'Data - Clean'!$B52:$AZ52,1),"N/A")</f>
        <v>23</v>
      </c>
      <c r="S52">
        <f>IFERROR(RANK('Data - Clean'!S52,'Data - Clean'!$B52:$AZ52,1),"N/A")</f>
        <v>29</v>
      </c>
      <c r="T52">
        <f>IFERROR(RANK('Data - Clean'!T52,'Data - Clean'!$B52:$AZ52,1),"N/A")</f>
        <v>32</v>
      </c>
      <c r="U52">
        <f>IFERROR(RANK('Data - Clean'!U52,'Data - Clean'!$B52:$AZ52,1),"N/A")</f>
        <v>42</v>
      </c>
      <c r="V52">
        <f>IFERROR(RANK('Data - Clean'!V52,'Data - Clean'!$B52:$AZ52,1),"N/A")</f>
        <v>34</v>
      </c>
      <c r="W52">
        <f>IFERROR(RANK('Data - Clean'!W52,'Data - Clean'!$B52:$AZ52,1),"N/A")</f>
        <v>15</v>
      </c>
      <c r="X52">
        <f>IFERROR(RANK('Data - Clean'!X52,'Data - Clean'!$B52:$AZ52,1),"N/A")</f>
        <v>45</v>
      </c>
      <c r="Y52">
        <f>IFERROR(RANK('Data - Clean'!Y52,'Data - Clean'!$B52:$AZ52,1),"N/A")</f>
        <v>33</v>
      </c>
      <c r="Z52">
        <f>IFERROR(RANK('Data - Clean'!Z52,'Data - Clean'!$B52:$AZ52,1),"N/A")</f>
        <v>39</v>
      </c>
      <c r="AA52">
        <f>IFERROR(RANK('Data - Clean'!AA52,'Data - Clean'!$B52:$AZ52,1),"N/A")</f>
        <v>24</v>
      </c>
      <c r="AB52">
        <f>IFERROR(RANK('Data - Clean'!AB52,'Data - Clean'!$B52:$AZ52,1),"N/A")</f>
        <v>10</v>
      </c>
      <c r="AC52">
        <f>IFERROR(RANK('Data - Clean'!AC52,'Data - Clean'!$B52:$AZ52,1),"N/A")</f>
        <v>40</v>
      </c>
      <c r="AD52">
        <f>IFERROR(RANK('Data - Clean'!AD52,'Data - Clean'!$B52:$AZ52,1),"N/A")</f>
        <v>6</v>
      </c>
      <c r="AE52">
        <f>IFERROR(RANK('Data - Clean'!AE52,'Data - Clean'!$B52:$AZ52,1),"N/A")</f>
        <v>17</v>
      </c>
      <c r="AF52">
        <f>IFERROR(RANK('Data - Clean'!AF52,'Data - Clean'!$B52:$AZ52,1),"N/A")</f>
        <v>9</v>
      </c>
      <c r="AG52">
        <f>IFERROR(RANK('Data - Clean'!AG52,'Data - Clean'!$B52:$AZ52,1),"N/A")</f>
        <v>44</v>
      </c>
      <c r="AH52">
        <f>IFERROR(RANK('Data - Clean'!AH52,'Data - Clean'!$B52:$AZ52,1),"N/A")</f>
        <v>14</v>
      </c>
      <c r="AI52">
        <f>IFERROR(RANK('Data - Clean'!AI52,'Data - Clean'!$B52:$AZ52,1),"N/A")</f>
        <v>4</v>
      </c>
      <c r="AJ52">
        <f>IFERROR(RANK('Data - Clean'!AJ52,'Data - Clean'!$B52:$AZ52,1),"N/A")</f>
        <v>50</v>
      </c>
      <c r="AK52">
        <f>IFERROR(RANK('Data - Clean'!AK52,'Data - Clean'!$B52:$AZ52,1),"N/A")</f>
        <v>46</v>
      </c>
      <c r="AL52">
        <f>IFERROR(RANK('Data - Clean'!AL52,'Data - Clean'!$B52:$AZ52,1),"N/A")</f>
        <v>25</v>
      </c>
      <c r="AM52">
        <f>IFERROR(RANK('Data - Clean'!AM52,'Data - Clean'!$B52:$AZ52,1),"N/A")</f>
        <v>21</v>
      </c>
      <c r="AN52">
        <f>IFERROR(RANK('Data - Clean'!AN52,'Data - Clean'!$B52:$AZ52,1),"N/A")</f>
        <v>49</v>
      </c>
      <c r="AO52">
        <f>IFERROR(RANK('Data - Clean'!AO52,'Data - Clean'!$B52:$AZ52,1),"N/A")</f>
        <v>13</v>
      </c>
      <c r="AP52">
        <f>IFERROR(RANK('Data - Clean'!AP52,'Data - Clean'!$B52:$AZ52,1),"N/A")</f>
        <v>26</v>
      </c>
      <c r="AQ52">
        <f>IFERROR(RANK('Data - Clean'!AQ52,'Data - Clean'!$B52:$AZ52,1),"N/A")</f>
        <v>7</v>
      </c>
      <c r="AR52">
        <f>IFERROR(RANK('Data - Clean'!AR52,'Data - Clean'!$B52:$AZ52,1),"N/A")</f>
        <v>35</v>
      </c>
      <c r="AS52">
        <f>IFERROR(RANK('Data - Clean'!AS52,'Data - Clean'!$B52:$AZ52,1),"N/A")</f>
        <v>47</v>
      </c>
      <c r="AT52">
        <f>IFERROR(RANK('Data - Clean'!AT52,'Data - Clean'!$B52:$AZ52,1),"N/A")</f>
        <v>16</v>
      </c>
      <c r="AU52">
        <f>IFERROR(RANK('Data - Clean'!AU52,'Data - Clean'!$B52:$AZ52,1),"N/A")</f>
        <v>38</v>
      </c>
      <c r="AV52">
        <f>IFERROR(RANK('Data - Clean'!AV52,'Data - Clean'!$B52:$AZ52,1),"N/A")</f>
        <v>3</v>
      </c>
      <c r="AW52">
        <f>IFERROR(RANK('Data - Clean'!AW52,'Data - Clean'!$B52:$AZ52,1),"N/A")</f>
        <v>30</v>
      </c>
      <c r="AX52">
        <f>IFERROR(RANK('Data - Clean'!AX52,'Data - Clean'!$B52:$AZ52,1),"N/A")</f>
        <v>36</v>
      </c>
      <c r="AY52">
        <f>IFERROR(RANK('Data - Clean'!AY52,'Data - Clean'!$B52:$AZ52,1),"N/A")</f>
        <v>19</v>
      </c>
      <c r="AZ52">
        <f>IFERROR(RANK('Data - Clean'!AZ52,'Data - Clean'!$B52:$AZ52,1),"N/A")</f>
        <v>2</v>
      </c>
    </row>
    <row r="53" spans="1:52" x14ac:dyDescent="0.3">
      <c r="A53" s="6">
        <v>1968</v>
      </c>
      <c r="B53">
        <f>IFERROR(RANK('Data - Clean'!B53,'Data - Clean'!$B53:$AZ53,1),"N/A")</f>
        <v>1</v>
      </c>
      <c r="C53">
        <f>IFERROR(RANK('Data - Clean'!C53,'Data - Clean'!$B53:$AZ53,1),"N/A")</f>
        <v>31</v>
      </c>
      <c r="D53">
        <f>IFERROR(RANK('Data - Clean'!D53,'Data - Clean'!$B53:$AZ53,1),"N/A")</f>
        <v>20</v>
      </c>
      <c r="E53">
        <f>IFERROR(RANK('Data - Clean'!E53,'Data - Clean'!$B53:$AZ53,1),"N/A")</f>
        <v>18</v>
      </c>
      <c r="F53">
        <f>IFERROR(RANK('Data - Clean'!F53,'Data - Clean'!$B53:$AZ53,1),"N/A")</f>
        <v>51</v>
      </c>
      <c r="G53">
        <f>IFERROR(RANK('Data - Clean'!G53,'Data - Clean'!$B53:$AZ53,1),"N/A")</f>
        <v>22</v>
      </c>
      <c r="H53">
        <f>IFERROR(RANK('Data - Clean'!H53,'Data - Clean'!$B53:$AZ53,1),"N/A")</f>
        <v>28</v>
      </c>
      <c r="I53">
        <f>IFERROR(RANK('Data - Clean'!I53,'Data - Clean'!$B53:$AZ53,1),"N/A")</f>
        <v>12</v>
      </c>
      <c r="J53">
        <f>IFERROR(RANK('Data - Clean'!J53,'Data - Clean'!$B53:$AZ53,1),"N/A")</f>
        <v>5</v>
      </c>
      <c r="K53">
        <f>IFERROR(RANK('Data - Clean'!K53,'Data - Clean'!$B53:$AZ53,1),"N/A")</f>
        <v>43</v>
      </c>
      <c r="L53">
        <f>IFERROR(RANK('Data - Clean'!L53,'Data - Clean'!$B53:$AZ53,1),"N/A")</f>
        <v>37</v>
      </c>
      <c r="M53">
        <f>IFERROR(RANK('Data - Clean'!M53,'Data - Clean'!$B53:$AZ53,1),"N/A")</f>
        <v>11</v>
      </c>
      <c r="N53">
        <f>IFERROR(RANK('Data - Clean'!N53,'Data - Clean'!$B53:$AZ53,1),"N/A")</f>
        <v>27</v>
      </c>
      <c r="O53">
        <f>IFERROR(RANK('Data - Clean'!O53,'Data - Clean'!$B53:$AZ53,1),"N/A")</f>
        <v>8</v>
      </c>
      <c r="P53">
        <f>IFERROR(RANK('Data - Clean'!P53,'Data - Clean'!$B53:$AZ53,1),"N/A")</f>
        <v>48</v>
      </c>
      <c r="Q53">
        <f>IFERROR(RANK('Data - Clean'!Q53,'Data - Clean'!$B53:$AZ53,1),"N/A")</f>
        <v>41</v>
      </c>
      <c r="R53">
        <f>IFERROR(RANK('Data - Clean'!R53,'Data - Clean'!$B53:$AZ53,1),"N/A")</f>
        <v>23</v>
      </c>
      <c r="S53">
        <f>IFERROR(RANK('Data - Clean'!S53,'Data - Clean'!$B53:$AZ53,1),"N/A")</f>
        <v>29</v>
      </c>
      <c r="T53">
        <f>IFERROR(RANK('Data - Clean'!T53,'Data - Clean'!$B53:$AZ53,1),"N/A")</f>
        <v>32</v>
      </c>
      <c r="U53">
        <f>IFERROR(RANK('Data - Clean'!U53,'Data - Clean'!$B53:$AZ53,1),"N/A")</f>
        <v>42</v>
      </c>
      <c r="V53">
        <f>IFERROR(RANK('Data - Clean'!V53,'Data - Clean'!$B53:$AZ53,1),"N/A")</f>
        <v>34</v>
      </c>
      <c r="W53">
        <f>IFERROR(RANK('Data - Clean'!W53,'Data - Clean'!$B53:$AZ53,1),"N/A")</f>
        <v>14</v>
      </c>
      <c r="X53">
        <f>IFERROR(RANK('Data - Clean'!X53,'Data - Clean'!$B53:$AZ53,1),"N/A")</f>
        <v>45</v>
      </c>
      <c r="Y53">
        <f>IFERROR(RANK('Data - Clean'!Y53,'Data - Clean'!$B53:$AZ53,1),"N/A")</f>
        <v>33</v>
      </c>
      <c r="Z53">
        <f>IFERROR(RANK('Data - Clean'!Z53,'Data - Clean'!$B53:$AZ53,1),"N/A")</f>
        <v>39</v>
      </c>
      <c r="AA53">
        <f>IFERROR(RANK('Data - Clean'!AA53,'Data - Clean'!$B53:$AZ53,1),"N/A")</f>
        <v>24</v>
      </c>
      <c r="AB53">
        <f>IFERROR(RANK('Data - Clean'!AB53,'Data - Clean'!$B53:$AZ53,1),"N/A")</f>
        <v>9</v>
      </c>
      <c r="AC53">
        <f>IFERROR(RANK('Data - Clean'!AC53,'Data - Clean'!$B53:$AZ53,1),"N/A")</f>
        <v>40</v>
      </c>
      <c r="AD53">
        <f>IFERROR(RANK('Data - Clean'!AD53,'Data - Clean'!$B53:$AZ53,1),"N/A")</f>
        <v>6</v>
      </c>
      <c r="AE53">
        <f>IFERROR(RANK('Data - Clean'!AE53,'Data - Clean'!$B53:$AZ53,1),"N/A")</f>
        <v>17</v>
      </c>
      <c r="AF53">
        <f>IFERROR(RANK('Data - Clean'!AF53,'Data - Clean'!$B53:$AZ53,1),"N/A")</f>
        <v>10</v>
      </c>
      <c r="AG53">
        <f>IFERROR(RANK('Data - Clean'!AG53,'Data - Clean'!$B53:$AZ53,1),"N/A")</f>
        <v>44</v>
      </c>
      <c r="AH53">
        <f>IFERROR(RANK('Data - Clean'!AH53,'Data - Clean'!$B53:$AZ53,1),"N/A")</f>
        <v>14</v>
      </c>
      <c r="AI53">
        <f>IFERROR(RANK('Data - Clean'!AI53,'Data - Clean'!$B53:$AZ53,1),"N/A")</f>
        <v>4</v>
      </c>
      <c r="AJ53">
        <f>IFERROR(RANK('Data - Clean'!AJ53,'Data - Clean'!$B53:$AZ53,1),"N/A")</f>
        <v>50</v>
      </c>
      <c r="AK53">
        <f>IFERROR(RANK('Data - Clean'!AK53,'Data - Clean'!$B53:$AZ53,1),"N/A")</f>
        <v>46</v>
      </c>
      <c r="AL53">
        <f>IFERROR(RANK('Data - Clean'!AL53,'Data - Clean'!$B53:$AZ53,1),"N/A")</f>
        <v>25</v>
      </c>
      <c r="AM53">
        <f>IFERROR(RANK('Data - Clean'!AM53,'Data - Clean'!$B53:$AZ53,1),"N/A")</f>
        <v>21</v>
      </c>
      <c r="AN53">
        <f>IFERROR(RANK('Data - Clean'!AN53,'Data - Clean'!$B53:$AZ53,1),"N/A")</f>
        <v>49</v>
      </c>
      <c r="AO53">
        <f>IFERROR(RANK('Data - Clean'!AO53,'Data - Clean'!$B53:$AZ53,1),"N/A")</f>
        <v>13</v>
      </c>
      <c r="AP53">
        <f>IFERROR(RANK('Data - Clean'!AP53,'Data - Clean'!$B53:$AZ53,1),"N/A")</f>
        <v>26</v>
      </c>
      <c r="AQ53">
        <f>IFERROR(RANK('Data - Clean'!AQ53,'Data - Clean'!$B53:$AZ53,1),"N/A")</f>
        <v>7</v>
      </c>
      <c r="AR53">
        <f>IFERROR(RANK('Data - Clean'!AR53,'Data - Clean'!$B53:$AZ53,1),"N/A")</f>
        <v>35</v>
      </c>
      <c r="AS53">
        <f>IFERROR(RANK('Data - Clean'!AS53,'Data - Clean'!$B53:$AZ53,1),"N/A")</f>
        <v>47</v>
      </c>
      <c r="AT53">
        <f>IFERROR(RANK('Data - Clean'!AT53,'Data - Clean'!$B53:$AZ53,1),"N/A")</f>
        <v>16</v>
      </c>
      <c r="AU53">
        <f>IFERROR(RANK('Data - Clean'!AU53,'Data - Clean'!$B53:$AZ53,1),"N/A")</f>
        <v>38</v>
      </c>
      <c r="AV53">
        <f>IFERROR(RANK('Data - Clean'!AV53,'Data - Clean'!$B53:$AZ53,1),"N/A")</f>
        <v>3</v>
      </c>
      <c r="AW53">
        <f>IFERROR(RANK('Data - Clean'!AW53,'Data - Clean'!$B53:$AZ53,1),"N/A")</f>
        <v>30</v>
      </c>
      <c r="AX53">
        <f>IFERROR(RANK('Data - Clean'!AX53,'Data - Clean'!$B53:$AZ53,1),"N/A")</f>
        <v>36</v>
      </c>
      <c r="AY53">
        <f>IFERROR(RANK('Data - Clean'!AY53,'Data - Clean'!$B53:$AZ53,1),"N/A")</f>
        <v>19</v>
      </c>
      <c r="AZ53">
        <f>IFERROR(RANK('Data - Clean'!AZ53,'Data - Clean'!$B53:$AZ53,1),"N/A")</f>
        <v>2</v>
      </c>
    </row>
    <row r="54" spans="1:52" x14ac:dyDescent="0.3">
      <c r="A54" s="6">
        <v>1969</v>
      </c>
      <c r="B54">
        <f>IFERROR(RANK('Data - Clean'!B54,'Data - Clean'!$B54:$AZ54,1),"N/A")</f>
        <v>1</v>
      </c>
      <c r="C54">
        <f>IFERROR(RANK('Data - Clean'!C54,'Data - Clean'!$B54:$AZ54,1),"N/A")</f>
        <v>31</v>
      </c>
      <c r="D54">
        <f>IFERROR(RANK('Data - Clean'!D54,'Data - Clean'!$B54:$AZ54,1),"N/A")</f>
        <v>20</v>
      </c>
      <c r="E54">
        <f>IFERROR(RANK('Data - Clean'!E54,'Data - Clean'!$B54:$AZ54,1),"N/A")</f>
        <v>18</v>
      </c>
      <c r="F54">
        <f>IFERROR(RANK('Data - Clean'!F54,'Data - Clean'!$B54:$AZ54,1),"N/A")</f>
        <v>51</v>
      </c>
      <c r="G54">
        <f>IFERROR(RANK('Data - Clean'!G54,'Data - Clean'!$B54:$AZ54,1),"N/A")</f>
        <v>22</v>
      </c>
      <c r="H54">
        <f>IFERROR(RANK('Data - Clean'!H54,'Data - Clean'!$B54:$AZ54,1),"N/A")</f>
        <v>28</v>
      </c>
      <c r="I54">
        <f>IFERROR(RANK('Data - Clean'!I54,'Data - Clean'!$B54:$AZ54,1),"N/A")</f>
        <v>12</v>
      </c>
      <c r="J54">
        <f>IFERROR(RANK('Data - Clean'!J54,'Data - Clean'!$B54:$AZ54,1),"N/A")</f>
        <v>5</v>
      </c>
      <c r="K54">
        <f>IFERROR(RANK('Data - Clean'!K54,'Data - Clean'!$B54:$AZ54,1),"N/A")</f>
        <v>43</v>
      </c>
      <c r="L54">
        <f>IFERROR(RANK('Data - Clean'!L54,'Data - Clean'!$B54:$AZ54,1),"N/A")</f>
        <v>37</v>
      </c>
      <c r="M54">
        <f>IFERROR(RANK('Data - Clean'!M54,'Data - Clean'!$B54:$AZ54,1),"N/A")</f>
        <v>11</v>
      </c>
      <c r="N54">
        <f>IFERROR(RANK('Data - Clean'!N54,'Data - Clean'!$B54:$AZ54,1),"N/A")</f>
        <v>27</v>
      </c>
      <c r="O54">
        <f>IFERROR(RANK('Data - Clean'!O54,'Data - Clean'!$B54:$AZ54,1),"N/A")</f>
        <v>9</v>
      </c>
      <c r="P54">
        <f>IFERROR(RANK('Data - Clean'!P54,'Data - Clean'!$B54:$AZ54,1),"N/A")</f>
        <v>47</v>
      </c>
      <c r="Q54">
        <f>IFERROR(RANK('Data - Clean'!Q54,'Data - Clean'!$B54:$AZ54,1),"N/A")</f>
        <v>41</v>
      </c>
      <c r="R54">
        <f>IFERROR(RANK('Data - Clean'!R54,'Data - Clean'!$B54:$AZ54,1),"N/A")</f>
        <v>24</v>
      </c>
      <c r="S54">
        <f>IFERROR(RANK('Data - Clean'!S54,'Data - Clean'!$B54:$AZ54,1),"N/A")</f>
        <v>29</v>
      </c>
      <c r="T54">
        <f>IFERROR(RANK('Data - Clean'!T54,'Data - Clean'!$B54:$AZ54,1),"N/A")</f>
        <v>32</v>
      </c>
      <c r="U54">
        <f>IFERROR(RANK('Data - Clean'!U54,'Data - Clean'!$B54:$AZ54,1),"N/A")</f>
        <v>42</v>
      </c>
      <c r="V54">
        <f>IFERROR(RANK('Data - Clean'!V54,'Data - Clean'!$B54:$AZ54,1),"N/A")</f>
        <v>34</v>
      </c>
      <c r="W54">
        <f>IFERROR(RANK('Data - Clean'!W54,'Data - Clean'!$B54:$AZ54,1),"N/A")</f>
        <v>14</v>
      </c>
      <c r="X54">
        <f>IFERROR(RANK('Data - Clean'!X54,'Data - Clean'!$B54:$AZ54,1),"N/A")</f>
        <v>45</v>
      </c>
      <c r="Y54">
        <f>IFERROR(RANK('Data - Clean'!Y54,'Data - Clean'!$B54:$AZ54,1),"N/A")</f>
        <v>33</v>
      </c>
      <c r="Z54">
        <f>IFERROR(RANK('Data - Clean'!Z54,'Data - Clean'!$B54:$AZ54,1),"N/A")</f>
        <v>39</v>
      </c>
      <c r="AA54">
        <f>IFERROR(RANK('Data - Clean'!AA54,'Data - Clean'!$B54:$AZ54,1),"N/A")</f>
        <v>23</v>
      </c>
      <c r="AB54">
        <f>IFERROR(RANK('Data - Clean'!AB54,'Data - Clean'!$B54:$AZ54,1),"N/A")</f>
        <v>8</v>
      </c>
      <c r="AC54">
        <f>IFERROR(RANK('Data - Clean'!AC54,'Data - Clean'!$B54:$AZ54,1),"N/A")</f>
        <v>40</v>
      </c>
      <c r="AD54">
        <f>IFERROR(RANK('Data - Clean'!AD54,'Data - Clean'!$B54:$AZ54,1),"N/A")</f>
        <v>6</v>
      </c>
      <c r="AE54">
        <f>IFERROR(RANK('Data - Clean'!AE54,'Data - Clean'!$B54:$AZ54,1),"N/A")</f>
        <v>17</v>
      </c>
      <c r="AF54">
        <f>IFERROR(RANK('Data - Clean'!AF54,'Data - Clean'!$B54:$AZ54,1),"N/A")</f>
        <v>10</v>
      </c>
      <c r="AG54">
        <f>IFERROR(RANK('Data - Clean'!AG54,'Data - Clean'!$B54:$AZ54,1),"N/A")</f>
        <v>44</v>
      </c>
      <c r="AH54">
        <f>IFERROR(RANK('Data - Clean'!AH54,'Data - Clean'!$B54:$AZ54,1),"N/A")</f>
        <v>15</v>
      </c>
      <c r="AI54">
        <f>IFERROR(RANK('Data - Clean'!AI54,'Data - Clean'!$B54:$AZ54,1),"N/A")</f>
        <v>4</v>
      </c>
      <c r="AJ54">
        <f>IFERROR(RANK('Data - Clean'!AJ54,'Data - Clean'!$B54:$AZ54,1),"N/A")</f>
        <v>50</v>
      </c>
      <c r="AK54">
        <f>IFERROR(RANK('Data - Clean'!AK54,'Data - Clean'!$B54:$AZ54,1),"N/A")</f>
        <v>46</v>
      </c>
      <c r="AL54">
        <f>IFERROR(RANK('Data - Clean'!AL54,'Data - Clean'!$B54:$AZ54,1),"N/A")</f>
        <v>25</v>
      </c>
      <c r="AM54">
        <f>IFERROR(RANK('Data - Clean'!AM54,'Data - Clean'!$B54:$AZ54,1),"N/A")</f>
        <v>21</v>
      </c>
      <c r="AN54">
        <f>IFERROR(RANK('Data - Clean'!AN54,'Data - Clean'!$B54:$AZ54,1),"N/A")</f>
        <v>49</v>
      </c>
      <c r="AO54">
        <f>IFERROR(RANK('Data - Clean'!AO54,'Data - Clean'!$B54:$AZ54,1),"N/A")</f>
        <v>13</v>
      </c>
      <c r="AP54">
        <f>IFERROR(RANK('Data - Clean'!AP54,'Data - Clean'!$B54:$AZ54,1),"N/A")</f>
        <v>26</v>
      </c>
      <c r="AQ54">
        <f>IFERROR(RANK('Data - Clean'!AQ54,'Data - Clean'!$B54:$AZ54,1),"N/A")</f>
        <v>7</v>
      </c>
      <c r="AR54">
        <f>IFERROR(RANK('Data - Clean'!AR54,'Data - Clean'!$B54:$AZ54,1),"N/A")</f>
        <v>35</v>
      </c>
      <c r="AS54">
        <f>IFERROR(RANK('Data - Clean'!AS54,'Data - Clean'!$B54:$AZ54,1),"N/A")</f>
        <v>48</v>
      </c>
      <c r="AT54">
        <f>IFERROR(RANK('Data - Clean'!AT54,'Data - Clean'!$B54:$AZ54,1),"N/A")</f>
        <v>16</v>
      </c>
      <c r="AU54">
        <f>IFERROR(RANK('Data - Clean'!AU54,'Data - Clean'!$B54:$AZ54,1),"N/A")</f>
        <v>38</v>
      </c>
      <c r="AV54">
        <f>IFERROR(RANK('Data - Clean'!AV54,'Data - Clean'!$B54:$AZ54,1),"N/A")</f>
        <v>3</v>
      </c>
      <c r="AW54">
        <f>IFERROR(RANK('Data - Clean'!AW54,'Data - Clean'!$B54:$AZ54,1),"N/A")</f>
        <v>30</v>
      </c>
      <c r="AX54">
        <f>IFERROR(RANK('Data - Clean'!AX54,'Data - Clean'!$B54:$AZ54,1),"N/A")</f>
        <v>36</v>
      </c>
      <c r="AY54">
        <f>IFERROR(RANK('Data - Clean'!AY54,'Data - Clean'!$B54:$AZ54,1),"N/A")</f>
        <v>19</v>
      </c>
      <c r="AZ54">
        <f>IFERROR(RANK('Data - Clean'!AZ54,'Data - Clean'!$B54:$AZ54,1),"N/A")</f>
        <v>2</v>
      </c>
    </row>
    <row r="55" spans="1:52" x14ac:dyDescent="0.3">
      <c r="A55" s="6">
        <v>1970</v>
      </c>
      <c r="B55">
        <f>IFERROR(RANK('Data - Clean'!B55,'Data - Clean'!$B55:$AZ55,1),"N/A")</f>
        <v>1</v>
      </c>
      <c r="C55">
        <f>IFERROR(RANK('Data - Clean'!C55,'Data - Clean'!$B55:$AZ55,1),"N/A")</f>
        <v>31</v>
      </c>
      <c r="D55">
        <f>IFERROR(RANK('Data - Clean'!D55,'Data - Clean'!$B55:$AZ55,1),"N/A")</f>
        <v>20</v>
      </c>
      <c r="E55">
        <f>IFERROR(RANK('Data - Clean'!E55,'Data - Clean'!$B55:$AZ55,1),"N/A")</f>
        <v>19</v>
      </c>
      <c r="F55">
        <f>IFERROR(RANK('Data - Clean'!F55,'Data - Clean'!$B55:$AZ55,1),"N/A")</f>
        <v>51</v>
      </c>
      <c r="G55">
        <f>IFERROR(RANK('Data - Clean'!G55,'Data - Clean'!$B55:$AZ55,1),"N/A")</f>
        <v>22</v>
      </c>
      <c r="H55">
        <f>IFERROR(RANK('Data - Clean'!H55,'Data - Clean'!$B55:$AZ55,1),"N/A")</f>
        <v>28</v>
      </c>
      <c r="I55">
        <f>IFERROR(RANK('Data - Clean'!I55,'Data - Clean'!$B55:$AZ55,1),"N/A")</f>
        <v>11</v>
      </c>
      <c r="J55">
        <f>IFERROR(RANK('Data - Clean'!J55,'Data - Clean'!$B55:$AZ55,1),"N/A")</f>
        <v>5</v>
      </c>
      <c r="K55">
        <f>IFERROR(RANK('Data - Clean'!K55,'Data - Clean'!$B55:$AZ55,1),"N/A")</f>
        <v>43</v>
      </c>
      <c r="L55">
        <f>IFERROR(RANK('Data - Clean'!L55,'Data - Clean'!$B55:$AZ55,1),"N/A")</f>
        <v>37</v>
      </c>
      <c r="M55">
        <f>IFERROR(RANK('Data - Clean'!M55,'Data - Clean'!$B55:$AZ55,1),"N/A")</f>
        <v>12</v>
      </c>
      <c r="N55">
        <f>IFERROR(RANK('Data - Clean'!N55,'Data - Clean'!$B55:$AZ55,1),"N/A")</f>
        <v>27</v>
      </c>
      <c r="O55">
        <f>IFERROR(RANK('Data - Clean'!O55,'Data - Clean'!$B55:$AZ55,1),"N/A")</f>
        <v>9</v>
      </c>
      <c r="P55">
        <f>IFERROR(RANK('Data - Clean'!P55,'Data - Clean'!$B55:$AZ55,1),"N/A")</f>
        <v>47</v>
      </c>
      <c r="Q55">
        <f>IFERROR(RANK('Data - Clean'!Q55,'Data - Clean'!$B55:$AZ55,1),"N/A")</f>
        <v>41</v>
      </c>
      <c r="R55">
        <f>IFERROR(RANK('Data - Clean'!R55,'Data - Clean'!$B55:$AZ55,1),"N/A")</f>
        <v>24</v>
      </c>
      <c r="S55">
        <f>IFERROR(RANK('Data - Clean'!S55,'Data - Clean'!$B55:$AZ55,1),"N/A")</f>
        <v>29</v>
      </c>
      <c r="T55">
        <f>IFERROR(RANK('Data - Clean'!T55,'Data - Clean'!$B55:$AZ55,1),"N/A")</f>
        <v>32</v>
      </c>
      <c r="U55">
        <f>IFERROR(RANK('Data - Clean'!U55,'Data - Clean'!$B55:$AZ55,1),"N/A")</f>
        <v>42</v>
      </c>
      <c r="V55">
        <f>IFERROR(RANK('Data - Clean'!V55,'Data - Clean'!$B55:$AZ55,1),"N/A")</f>
        <v>34</v>
      </c>
      <c r="W55">
        <f>IFERROR(RANK('Data - Clean'!W55,'Data - Clean'!$B55:$AZ55,1),"N/A")</f>
        <v>14</v>
      </c>
      <c r="X55">
        <f>IFERROR(RANK('Data - Clean'!X55,'Data - Clean'!$B55:$AZ55,1),"N/A")</f>
        <v>45</v>
      </c>
      <c r="Y55">
        <f>IFERROR(RANK('Data - Clean'!Y55,'Data - Clean'!$B55:$AZ55,1),"N/A")</f>
        <v>33</v>
      </c>
      <c r="Z55">
        <f>IFERROR(RANK('Data - Clean'!Z55,'Data - Clean'!$B55:$AZ55,1),"N/A")</f>
        <v>39</v>
      </c>
      <c r="AA55">
        <f>IFERROR(RANK('Data - Clean'!AA55,'Data - Clean'!$B55:$AZ55,1),"N/A")</f>
        <v>23</v>
      </c>
      <c r="AB55">
        <f>IFERROR(RANK('Data - Clean'!AB55,'Data - Clean'!$B55:$AZ55,1),"N/A")</f>
        <v>8</v>
      </c>
      <c r="AC55">
        <f>IFERROR(RANK('Data - Clean'!AC55,'Data - Clean'!$B55:$AZ55,1),"N/A")</f>
        <v>40</v>
      </c>
      <c r="AD55">
        <f>IFERROR(RANK('Data - Clean'!AD55,'Data - Clean'!$B55:$AZ55,1),"N/A")</f>
        <v>6</v>
      </c>
      <c r="AE55">
        <f>IFERROR(RANK('Data - Clean'!AE55,'Data - Clean'!$B55:$AZ55,1),"N/A")</f>
        <v>17</v>
      </c>
      <c r="AF55">
        <f>IFERROR(RANK('Data - Clean'!AF55,'Data - Clean'!$B55:$AZ55,1),"N/A")</f>
        <v>10</v>
      </c>
      <c r="AG55">
        <f>IFERROR(RANK('Data - Clean'!AG55,'Data - Clean'!$B55:$AZ55,1),"N/A")</f>
        <v>44</v>
      </c>
      <c r="AH55">
        <f>IFERROR(RANK('Data - Clean'!AH55,'Data - Clean'!$B55:$AZ55,1),"N/A")</f>
        <v>15</v>
      </c>
      <c r="AI55">
        <f>IFERROR(RANK('Data - Clean'!AI55,'Data - Clean'!$B55:$AZ55,1),"N/A")</f>
        <v>4</v>
      </c>
      <c r="AJ55">
        <f>IFERROR(RANK('Data - Clean'!AJ55,'Data - Clean'!$B55:$AZ55,1),"N/A")</f>
        <v>50</v>
      </c>
      <c r="AK55">
        <f>IFERROR(RANK('Data - Clean'!AK55,'Data - Clean'!$B55:$AZ55,1),"N/A")</f>
        <v>46</v>
      </c>
      <c r="AL55">
        <f>IFERROR(RANK('Data - Clean'!AL55,'Data - Clean'!$B55:$AZ55,1),"N/A")</f>
        <v>25</v>
      </c>
      <c r="AM55">
        <f>IFERROR(RANK('Data - Clean'!AM55,'Data - Clean'!$B55:$AZ55,1),"N/A")</f>
        <v>21</v>
      </c>
      <c r="AN55">
        <f>IFERROR(RANK('Data - Clean'!AN55,'Data - Clean'!$B55:$AZ55,1),"N/A")</f>
        <v>49</v>
      </c>
      <c r="AO55">
        <f>IFERROR(RANK('Data - Clean'!AO55,'Data - Clean'!$B55:$AZ55,1),"N/A")</f>
        <v>13</v>
      </c>
      <c r="AP55">
        <f>IFERROR(RANK('Data - Clean'!AP55,'Data - Clean'!$B55:$AZ55,1),"N/A")</f>
        <v>26</v>
      </c>
      <c r="AQ55">
        <f>IFERROR(RANK('Data - Clean'!AQ55,'Data - Clean'!$B55:$AZ55,1),"N/A")</f>
        <v>7</v>
      </c>
      <c r="AR55">
        <f>IFERROR(RANK('Data - Clean'!AR55,'Data - Clean'!$B55:$AZ55,1),"N/A")</f>
        <v>35</v>
      </c>
      <c r="AS55">
        <f>IFERROR(RANK('Data - Clean'!AS55,'Data - Clean'!$B55:$AZ55,1),"N/A")</f>
        <v>48</v>
      </c>
      <c r="AT55">
        <f>IFERROR(RANK('Data - Clean'!AT55,'Data - Clean'!$B55:$AZ55,1),"N/A")</f>
        <v>16</v>
      </c>
      <c r="AU55">
        <f>IFERROR(RANK('Data - Clean'!AU55,'Data - Clean'!$B55:$AZ55,1),"N/A")</f>
        <v>38</v>
      </c>
      <c r="AV55">
        <f>IFERROR(RANK('Data - Clean'!AV55,'Data - Clean'!$B55:$AZ55,1),"N/A")</f>
        <v>3</v>
      </c>
      <c r="AW55">
        <f>IFERROR(RANK('Data - Clean'!AW55,'Data - Clean'!$B55:$AZ55,1),"N/A")</f>
        <v>30</v>
      </c>
      <c r="AX55">
        <f>IFERROR(RANK('Data - Clean'!AX55,'Data - Clean'!$B55:$AZ55,1),"N/A")</f>
        <v>36</v>
      </c>
      <c r="AY55">
        <f>IFERROR(RANK('Data - Clean'!AY55,'Data - Clean'!$B55:$AZ55,1),"N/A")</f>
        <v>18</v>
      </c>
      <c r="AZ55">
        <f>IFERROR(RANK('Data - Clean'!AZ55,'Data - Clean'!$B55:$AZ55,1),"N/A")</f>
        <v>2</v>
      </c>
    </row>
    <row r="56" spans="1:52" x14ac:dyDescent="0.3">
      <c r="A56" s="6">
        <v>1971</v>
      </c>
      <c r="B56">
        <f>IFERROR(RANK('Data - Clean'!B56,'Data - Clean'!$B56:$AZ56,1),"N/A")</f>
        <v>1</v>
      </c>
      <c r="C56">
        <f>IFERROR(RANK('Data - Clean'!C56,'Data - Clean'!$B56:$AZ56,1),"N/A")</f>
        <v>31</v>
      </c>
      <c r="D56">
        <f>IFERROR(RANK('Data - Clean'!D56,'Data - Clean'!$B56:$AZ56,1),"N/A")</f>
        <v>20</v>
      </c>
      <c r="E56">
        <f>IFERROR(RANK('Data - Clean'!E56,'Data - Clean'!$B56:$AZ56,1),"N/A")</f>
        <v>19</v>
      </c>
      <c r="F56">
        <f>IFERROR(RANK('Data - Clean'!F56,'Data - Clean'!$B56:$AZ56,1),"N/A")</f>
        <v>51</v>
      </c>
      <c r="G56">
        <f>IFERROR(RANK('Data - Clean'!G56,'Data - Clean'!$B56:$AZ56,1),"N/A")</f>
        <v>24</v>
      </c>
      <c r="H56">
        <f>IFERROR(RANK('Data - Clean'!H56,'Data - Clean'!$B56:$AZ56,1),"N/A")</f>
        <v>28</v>
      </c>
      <c r="I56">
        <f>IFERROR(RANK('Data - Clean'!I56,'Data - Clean'!$B56:$AZ56,1),"N/A")</f>
        <v>10</v>
      </c>
      <c r="J56">
        <f>IFERROR(RANK('Data - Clean'!J56,'Data - Clean'!$B56:$AZ56,1),"N/A")</f>
        <v>5</v>
      </c>
      <c r="K56">
        <f>IFERROR(RANK('Data - Clean'!K56,'Data - Clean'!$B56:$AZ56,1),"N/A")</f>
        <v>43</v>
      </c>
      <c r="L56">
        <f>IFERROR(RANK('Data - Clean'!L56,'Data - Clean'!$B56:$AZ56,1),"N/A")</f>
        <v>37</v>
      </c>
      <c r="M56">
        <f>IFERROR(RANK('Data - Clean'!M56,'Data - Clean'!$B56:$AZ56,1),"N/A")</f>
        <v>12</v>
      </c>
      <c r="N56">
        <f>IFERROR(RANK('Data - Clean'!N56,'Data - Clean'!$B56:$AZ56,1),"N/A")</f>
        <v>27</v>
      </c>
      <c r="O56">
        <f>IFERROR(RANK('Data - Clean'!O56,'Data - Clean'!$B56:$AZ56,1),"N/A")</f>
        <v>9</v>
      </c>
      <c r="P56">
        <f>IFERROR(RANK('Data - Clean'!P56,'Data - Clean'!$B56:$AZ56,1),"N/A")</f>
        <v>47</v>
      </c>
      <c r="Q56">
        <f>IFERROR(RANK('Data - Clean'!Q56,'Data - Clean'!$B56:$AZ56,1),"N/A")</f>
        <v>41</v>
      </c>
      <c r="R56">
        <f>IFERROR(RANK('Data - Clean'!R56,'Data - Clean'!$B56:$AZ56,1),"N/A")</f>
        <v>22</v>
      </c>
      <c r="S56">
        <f>IFERROR(RANK('Data - Clean'!S56,'Data - Clean'!$B56:$AZ56,1),"N/A")</f>
        <v>29</v>
      </c>
      <c r="T56">
        <f>IFERROR(RANK('Data - Clean'!T56,'Data - Clean'!$B56:$AZ56,1),"N/A")</f>
        <v>32</v>
      </c>
      <c r="U56">
        <f>IFERROR(RANK('Data - Clean'!U56,'Data - Clean'!$B56:$AZ56,1),"N/A")</f>
        <v>42</v>
      </c>
      <c r="V56">
        <f>IFERROR(RANK('Data - Clean'!V56,'Data - Clean'!$B56:$AZ56,1),"N/A")</f>
        <v>35</v>
      </c>
      <c r="W56">
        <f>IFERROR(RANK('Data - Clean'!W56,'Data - Clean'!$B56:$AZ56,1),"N/A")</f>
        <v>14</v>
      </c>
      <c r="X56">
        <f>IFERROR(RANK('Data - Clean'!X56,'Data - Clean'!$B56:$AZ56,1),"N/A")</f>
        <v>45</v>
      </c>
      <c r="Y56">
        <f>IFERROR(RANK('Data - Clean'!Y56,'Data - Clean'!$B56:$AZ56,1),"N/A")</f>
        <v>33</v>
      </c>
      <c r="Z56">
        <f>IFERROR(RANK('Data - Clean'!Z56,'Data - Clean'!$B56:$AZ56,1),"N/A")</f>
        <v>38</v>
      </c>
      <c r="AA56">
        <f>IFERROR(RANK('Data - Clean'!AA56,'Data - Clean'!$B56:$AZ56,1),"N/A")</f>
        <v>23</v>
      </c>
      <c r="AB56">
        <f>IFERROR(RANK('Data - Clean'!AB56,'Data - Clean'!$B56:$AZ56,1),"N/A")</f>
        <v>8</v>
      </c>
      <c r="AC56">
        <f>IFERROR(RANK('Data - Clean'!AC56,'Data - Clean'!$B56:$AZ56,1),"N/A")</f>
        <v>40</v>
      </c>
      <c r="AD56">
        <f>IFERROR(RANK('Data - Clean'!AD56,'Data - Clean'!$B56:$AZ56,1),"N/A")</f>
        <v>6</v>
      </c>
      <c r="AE56">
        <f>IFERROR(RANK('Data - Clean'!AE56,'Data - Clean'!$B56:$AZ56,1),"N/A")</f>
        <v>17</v>
      </c>
      <c r="AF56">
        <f>IFERROR(RANK('Data - Clean'!AF56,'Data - Clean'!$B56:$AZ56,1),"N/A")</f>
        <v>11</v>
      </c>
      <c r="AG56">
        <f>IFERROR(RANK('Data - Clean'!AG56,'Data - Clean'!$B56:$AZ56,1),"N/A")</f>
        <v>44</v>
      </c>
      <c r="AH56">
        <f>IFERROR(RANK('Data - Clean'!AH56,'Data - Clean'!$B56:$AZ56,1),"N/A")</f>
        <v>15</v>
      </c>
      <c r="AI56">
        <f>IFERROR(RANK('Data - Clean'!AI56,'Data - Clean'!$B56:$AZ56,1),"N/A")</f>
        <v>4</v>
      </c>
      <c r="AJ56">
        <f>IFERROR(RANK('Data - Clean'!AJ56,'Data - Clean'!$B56:$AZ56,1),"N/A")</f>
        <v>50</v>
      </c>
      <c r="AK56">
        <f>IFERROR(RANK('Data - Clean'!AK56,'Data - Clean'!$B56:$AZ56,1),"N/A")</f>
        <v>46</v>
      </c>
      <c r="AL56">
        <f>IFERROR(RANK('Data - Clean'!AL56,'Data - Clean'!$B56:$AZ56,1),"N/A")</f>
        <v>25</v>
      </c>
      <c r="AM56">
        <f>IFERROR(RANK('Data - Clean'!AM56,'Data - Clean'!$B56:$AZ56,1),"N/A")</f>
        <v>21</v>
      </c>
      <c r="AN56">
        <f>IFERROR(RANK('Data - Clean'!AN56,'Data - Clean'!$B56:$AZ56,1),"N/A")</f>
        <v>49</v>
      </c>
      <c r="AO56">
        <f>IFERROR(RANK('Data - Clean'!AO56,'Data - Clean'!$B56:$AZ56,1),"N/A")</f>
        <v>13</v>
      </c>
      <c r="AP56">
        <f>IFERROR(RANK('Data - Clean'!AP56,'Data - Clean'!$B56:$AZ56,1),"N/A")</f>
        <v>26</v>
      </c>
      <c r="AQ56">
        <f>IFERROR(RANK('Data - Clean'!AQ56,'Data - Clean'!$B56:$AZ56,1),"N/A")</f>
        <v>7</v>
      </c>
      <c r="AR56">
        <f>IFERROR(RANK('Data - Clean'!AR56,'Data - Clean'!$B56:$AZ56,1),"N/A")</f>
        <v>34</v>
      </c>
      <c r="AS56">
        <f>IFERROR(RANK('Data - Clean'!AS56,'Data - Clean'!$B56:$AZ56,1),"N/A")</f>
        <v>48</v>
      </c>
      <c r="AT56">
        <f>IFERROR(RANK('Data - Clean'!AT56,'Data - Clean'!$B56:$AZ56,1),"N/A")</f>
        <v>16</v>
      </c>
      <c r="AU56">
        <f>IFERROR(RANK('Data - Clean'!AU56,'Data - Clean'!$B56:$AZ56,1),"N/A")</f>
        <v>39</v>
      </c>
      <c r="AV56">
        <f>IFERROR(RANK('Data - Clean'!AV56,'Data - Clean'!$B56:$AZ56,1),"N/A")</f>
        <v>3</v>
      </c>
      <c r="AW56">
        <f>IFERROR(RANK('Data - Clean'!AW56,'Data - Clean'!$B56:$AZ56,1),"N/A")</f>
        <v>30</v>
      </c>
      <c r="AX56">
        <f>IFERROR(RANK('Data - Clean'!AX56,'Data - Clean'!$B56:$AZ56,1),"N/A")</f>
        <v>36</v>
      </c>
      <c r="AY56">
        <f>IFERROR(RANK('Data - Clean'!AY56,'Data - Clean'!$B56:$AZ56,1),"N/A")</f>
        <v>18</v>
      </c>
      <c r="AZ56">
        <f>IFERROR(RANK('Data - Clean'!AZ56,'Data - Clean'!$B56:$AZ56,1),"N/A")</f>
        <v>2</v>
      </c>
    </row>
    <row r="57" spans="1:52" x14ac:dyDescent="0.3">
      <c r="A57" s="6">
        <v>1972</v>
      </c>
      <c r="B57">
        <f>IFERROR(RANK('Data - Clean'!B57,'Data - Clean'!$B57:$AZ57,1),"N/A")</f>
        <v>1</v>
      </c>
      <c r="C57">
        <f>IFERROR(RANK('Data - Clean'!C57,'Data - Clean'!$B57:$AZ57,1),"N/A")</f>
        <v>31</v>
      </c>
      <c r="D57">
        <f>IFERROR(RANK('Data - Clean'!D57,'Data - Clean'!$B57:$AZ57,1),"N/A")</f>
        <v>20</v>
      </c>
      <c r="E57">
        <f>IFERROR(RANK('Data - Clean'!E57,'Data - Clean'!$B57:$AZ57,1),"N/A")</f>
        <v>19</v>
      </c>
      <c r="F57">
        <f>IFERROR(RANK('Data - Clean'!F57,'Data - Clean'!$B57:$AZ57,1),"N/A")</f>
        <v>51</v>
      </c>
      <c r="G57">
        <f>IFERROR(RANK('Data - Clean'!G57,'Data - Clean'!$B57:$AZ57,1),"N/A")</f>
        <v>24</v>
      </c>
      <c r="H57">
        <f>IFERROR(RANK('Data - Clean'!H57,'Data - Clean'!$B57:$AZ57,1),"N/A")</f>
        <v>28</v>
      </c>
      <c r="I57">
        <f>IFERROR(RANK('Data - Clean'!I57,'Data - Clean'!$B57:$AZ57,1),"N/A")</f>
        <v>9</v>
      </c>
      <c r="J57">
        <f>IFERROR(RANK('Data - Clean'!J57,'Data - Clean'!$B57:$AZ57,1),"N/A")</f>
        <v>5</v>
      </c>
      <c r="K57">
        <f>IFERROR(RANK('Data - Clean'!K57,'Data - Clean'!$B57:$AZ57,1),"N/A")</f>
        <v>44</v>
      </c>
      <c r="L57">
        <f>IFERROR(RANK('Data - Clean'!L57,'Data - Clean'!$B57:$AZ57,1),"N/A")</f>
        <v>38</v>
      </c>
      <c r="M57">
        <f>IFERROR(RANK('Data - Clean'!M57,'Data - Clean'!$B57:$AZ57,1),"N/A")</f>
        <v>12</v>
      </c>
      <c r="N57">
        <f>IFERROR(RANK('Data - Clean'!N57,'Data - Clean'!$B57:$AZ57,1),"N/A")</f>
        <v>27</v>
      </c>
      <c r="O57">
        <f>IFERROR(RANK('Data - Clean'!O57,'Data - Clean'!$B57:$AZ57,1),"N/A")</f>
        <v>10</v>
      </c>
      <c r="P57">
        <f>IFERROR(RANK('Data - Clean'!P57,'Data - Clean'!$B57:$AZ57,1),"N/A")</f>
        <v>47</v>
      </c>
      <c r="Q57">
        <f>IFERROR(RANK('Data - Clean'!Q57,'Data - Clean'!$B57:$AZ57,1),"N/A")</f>
        <v>41</v>
      </c>
      <c r="R57">
        <f>IFERROR(RANK('Data - Clean'!R57,'Data - Clean'!$B57:$AZ57,1),"N/A")</f>
        <v>22</v>
      </c>
      <c r="S57">
        <f>IFERROR(RANK('Data - Clean'!S57,'Data - Clean'!$B57:$AZ57,1),"N/A")</f>
        <v>29</v>
      </c>
      <c r="T57">
        <f>IFERROR(RANK('Data - Clean'!T57,'Data - Clean'!$B57:$AZ57,1),"N/A")</f>
        <v>32</v>
      </c>
      <c r="U57">
        <f>IFERROR(RANK('Data - Clean'!U57,'Data - Clean'!$B57:$AZ57,1),"N/A")</f>
        <v>42</v>
      </c>
      <c r="V57">
        <f>IFERROR(RANK('Data - Clean'!V57,'Data - Clean'!$B57:$AZ57,1),"N/A")</f>
        <v>34</v>
      </c>
      <c r="W57">
        <f>IFERROR(RANK('Data - Clean'!W57,'Data - Clean'!$B57:$AZ57,1),"N/A")</f>
        <v>14</v>
      </c>
      <c r="X57">
        <f>IFERROR(RANK('Data - Clean'!X57,'Data - Clean'!$B57:$AZ57,1),"N/A")</f>
        <v>45</v>
      </c>
      <c r="Y57">
        <f>IFERROR(RANK('Data - Clean'!Y57,'Data - Clean'!$B57:$AZ57,1),"N/A")</f>
        <v>33</v>
      </c>
      <c r="Z57">
        <f>IFERROR(RANK('Data - Clean'!Z57,'Data - Clean'!$B57:$AZ57,1),"N/A")</f>
        <v>37</v>
      </c>
      <c r="AA57">
        <f>IFERROR(RANK('Data - Clean'!AA57,'Data - Clean'!$B57:$AZ57,1),"N/A")</f>
        <v>23</v>
      </c>
      <c r="AB57">
        <f>IFERROR(RANK('Data - Clean'!AB57,'Data - Clean'!$B57:$AZ57,1),"N/A")</f>
        <v>8</v>
      </c>
      <c r="AC57">
        <f>IFERROR(RANK('Data - Clean'!AC57,'Data - Clean'!$B57:$AZ57,1),"N/A")</f>
        <v>40</v>
      </c>
      <c r="AD57">
        <f>IFERROR(RANK('Data - Clean'!AD57,'Data - Clean'!$B57:$AZ57,1),"N/A")</f>
        <v>6</v>
      </c>
      <c r="AE57">
        <f>IFERROR(RANK('Data - Clean'!AE57,'Data - Clean'!$B57:$AZ57,1),"N/A")</f>
        <v>17</v>
      </c>
      <c r="AF57">
        <f>IFERROR(RANK('Data - Clean'!AF57,'Data - Clean'!$B57:$AZ57,1),"N/A")</f>
        <v>11</v>
      </c>
      <c r="AG57">
        <f>IFERROR(RANK('Data - Clean'!AG57,'Data - Clean'!$B57:$AZ57,1),"N/A")</f>
        <v>43</v>
      </c>
      <c r="AH57">
        <f>IFERROR(RANK('Data - Clean'!AH57,'Data - Clean'!$B57:$AZ57,1),"N/A")</f>
        <v>15</v>
      </c>
      <c r="AI57">
        <f>IFERROR(RANK('Data - Clean'!AI57,'Data - Clean'!$B57:$AZ57,1),"N/A")</f>
        <v>4</v>
      </c>
      <c r="AJ57">
        <f>IFERROR(RANK('Data - Clean'!AJ57,'Data - Clean'!$B57:$AZ57,1),"N/A")</f>
        <v>50</v>
      </c>
      <c r="AK57">
        <f>IFERROR(RANK('Data - Clean'!AK57,'Data - Clean'!$B57:$AZ57,1),"N/A")</f>
        <v>46</v>
      </c>
      <c r="AL57">
        <f>IFERROR(RANK('Data - Clean'!AL57,'Data - Clean'!$B57:$AZ57,1),"N/A")</f>
        <v>25</v>
      </c>
      <c r="AM57">
        <f>IFERROR(RANK('Data - Clean'!AM57,'Data - Clean'!$B57:$AZ57,1),"N/A")</f>
        <v>21</v>
      </c>
      <c r="AN57">
        <f>IFERROR(RANK('Data - Clean'!AN57,'Data - Clean'!$B57:$AZ57,1),"N/A")</f>
        <v>49</v>
      </c>
      <c r="AO57">
        <f>IFERROR(RANK('Data - Clean'!AO57,'Data - Clean'!$B57:$AZ57,1),"N/A")</f>
        <v>13</v>
      </c>
      <c r="AP57">
        <f>IFERROR(RANK('Data - Clean'!AP57,'Data - Clean'!$B57:$AZ57,1),"N/A")</f>
        <v>26</v>
      </c>
      <c r="AQ57">
        <f>IFERROR(RANK('Data - Clean'!AQ57,'Data - Clean'!$B57:$AZ57,1),"N/A")</f>
        <v>7</v>
      </c>
      <c r="AR57">
        <f>IFERROR(RANK('Data - Clean'!AR57,'Data - Clean'!$B57:$AZ57,1),"N/A")</f>
        <v>35</v>
      </c>
      <c r="AS57">
        <f>IFERROR(RANK('Data - Clean'!AS57,'Data - Clean'!$B57:$AZ57,1),"N/A")</f>
        <v>48</v>
      </c>
      <c r="AT57">
        <f>IFERROR(RANK('Data - Clean'!AT57,'Data - Clean'!$B57:$AZ57,1),"N/A")</f>
        <v>16</v>
      </c>
      <c r="AU57">
        <f>IFERROR(RANK('Data - Clean'!AU57,'Data - Clean'!$B57:$AZ57,1),"N/A")</f>
        <v>39</v>
      </c>
      <c r="AV57">
        <f>IFERROR(RANK('Data - Clean'!AV57,'Data - Clean'!$B57:$AZ57,1),"N/A")</f>
        <v>3</v>
      </c>
      <c r="AW57">
        <f>IFERROR(RANK('Data - Clean'!AW57,'Data - Clean'!$B57:$AZ57,1),"N/A")</f>
        <v>30</v>
      </c>
      <c r="AX57">
        <f>IFERROR(RANK('Data - Clean'!AX57,'Data - Clean'!$B57:$AZ57,1),"N/A")</f>
        <v>36</v>
      </c>
      <c r="AY57">
        <f>IFERROR(RANK('Data - Clean'!AY57,'Data - Clean'!$B57:$AZ57,1),"N/A")</f>
        <v>18</v>
      </c>
      <c r="AZ57">
        <f>IFERROR(RANK('Data - Clean'!AZ57,'Data - Clean'!$B57:$AZ57,1),"N/A")</f>
        <v>2</v>
      </c>
    </row>
    <row r="58" spans="1:52" x14ac:dyDescent="0.3">
      <c r="A58" s="6">
        <v>1973</v>
      </c>
      <c r="B58">
        <f>IFERROR(RANK('Data - Clean'!B58,'Data - Clean'!$B58:$AZ58,1),"N/A")</f>
        <v>1</v>
      </c>
      <c r="C58">
        <f>IFERROR(RANK('Data - Clean'!C58,'Data - Clean'!$B58:$AZ58,1),"N/A")</f>
        <v>31</v>
      </c>
      <c r="D58">
        <f>IFERROR(RANK('Data - Clean'!D58,'Data - Clean'!$B58:$AZ58,1),"N/A")</f>
        <v>19</v>
      </c>
      <c r="E58">
        <f>IFERROR(RANK('Data - Clean'!E58,'Data - Clean'!$B58:$AZ58,1),"N/A")</f>
        <v>20</v>
      </c>
      <c r="F58">
        <f>IFERROR(RANK('Data - Clean'!F58,'Data - Clean'!$B58:$AZ58,1),"N/A")</f>
        <v>51</v>
      </c>
      <c r="G58">
        <f>IFERROR(RANK('Data - Clean'!G58,'Data - Clean'!$B58:$AZ58,1),"N/A")</f>
        <v>24</v>
      </c>
      <c r="H58">
        <f>IFERROR(RANK('Data - Clean'!H58,'Data - Clean'!$B58:$AZ58,1),"N/A")</f>
        <v>28</v>
      </c>
      <c r="I58">
        <f>IFERROR(RANK('Data - Clean'!I58,'Data - Clean'!$B58:$AZ58,1),"N/A")</f>
        <v>9</v>
      </c>
      <c r="J58">
        <f>IFERROR(RANK('Data - Clean'!J58,'Data - Clean'!$B58:$AZ58,1),"N/A")</f>
        <v>5</v>
      </c>
      <c r="K58">
        <f>IFERROR(RANK('Data - Clean'!K58,'Data - Clean'!$B58:$AZ58,1),"N/A")</f>
        <v>44</v>
      </c>
      <c r="L58">
        <f>IFERROR(RANK('Data - Clean'!L58,'Data - Clean'!$B58:$AZ58,1),"N/A")</f>
        <v>39</v>
      </c>
      <c r="M58">
        <f>IFERROR(RANK('Data - Clean'!M58,'Data - Clean'!$B58:$AZ58,1),"N/A")</f>
        <v>12</v>
      </c>
      <c r="N58">
        <f>IFERROR(RANK('Data - Clean'!N58,'Data - Clean'!$B58:$AZ58,1),"N/A")</f>
        <v>27</v>
      </c>
      <c r="O58">
        <f>IFERROR(RANK('Data - Clean'!O58,'Data - Clean'!$B58:$AZ58,1),"N/A")</f>
        <v>10</v>
      </c>
      <c r="P58">
        <f>IFERROR(RANK('Data - Clean'!P58,'Data - Clean'!$B58:$AZ58,1),"N/A")</f>
        <v>47</v>
      </c>
      <c r="Q58">
        <f>IFERROR(RANK('Data - Clean'!Q58,'Data - Clean'!$B58:$AZ58,1),"N/A")</f>
        <v>40</v>
      </c>
      <c r="R58">
        <f>IFERROR(RANK('Data - Clean'!R58,'Data - Clean'!$B58:$AZ58,1),"N/A")</f>
        <v>22</v>
      </c>
      <c r="S58">
        <f>IFERROR(RANK('Data - Clean'!S58,'Data - Clean'!$B58:$AZ58,1),"N/A")</f>
        <v>29</v>
      </c>
      <c r="T58">
        <f>IFERROR(RANK('Data - Clean'!T58,'Data - Clean'!$B58:$AZ58,1),"N/A")</f>
        <v>32</v>
      </c>
      <c r="U58">
        <f>IFERROR(RANK('Data - Clean'!U58,'Data - Clean'!$B58:$AZ58,1),"N/A")</f>
        <v>42</v>
      </c>
      <c r="V58">
        <f>IFERROR(RANK('Data - Clean'!V58,'Data - Clean'!$B58:$AZ58,1),"N/A")</f>
        <v>34</v>
      </c>
      <c r="W58">
        <f>IFERROR(RANK('Data - Clean'!W58,'Data - Clean'!$B58:$AZ58,1),"N/A")</f>
        <v>14</v>
      </c>
      <c r="X58">
        <f>IFERROR(RANK('Data - Clean'!X58,'Data - Clean'!$B58:$AZ58,1),"N/A")</f>
        <v>45</v>
      </c>
      <c r="Y58">
        <f>IFERROR(RANK('Data - Clean'!Y58,'Data - Clean'!$B58:$AZ58,1),"N/A")</f>
        <v>33</v>
      </c>
      <c r="Z58">
        <f>IFERROR(RANK('Data - Clean'!Z58,'Data - Clean'!$B58:$AZ58,1),"N/A")</f>
        <v>37</v>
      </c>
      <c r="AA58">
        <f>IFERROR(RANK('Data - Clean'!AA58,'Data - Clean'!$B58:$AZ58,1),"N/A")</f>
        <v>23</v>
      </c>
      <c r="AB58">
        <f>IFERROR(RANK('Data - Clean'!AB58,'Data - Clean'!$B58:$AZ58,1),"N/A")</f>
        <v>8</v>
      </c>
      <c r="AC58">
        <f>IFERROR(RANK('Data - Clean'!AC58,'Data - Clean'!$B58:$AZ58,1),"N/A")</f>
        <v>41</v>
      </c>
      <c r="AD58">
        <f>IFERROR(RANK('Data - Clean'!AD58,'Data - Clean'!$B58:$AZ58,1),"N/A")</f>
        <v>6</v>
      </c>
      <c r="AE58">
        <f>IFERROR(RANK('Data - Clean'!AE58,'Data - Clean'!$B58:$AZ58,1),"N/A")</f>
        <v>17</v>
      </c>
      <c r="AF58">
        <f>IFERROR(RANK('Data - Clean'!AF58,'Data - Clean'!$B58:$AZ58,1),"N/A")</f>
        <v>11</v>
      </c>
      <c r="AG58">
        <f>IFERROR(RANK('Data - Clean'!AG58,'Data - Clean'!$B58:$AZ58,1),"N/A")</f>
        <v>43</v>
      </c>
      <c r="AH58">
        <f>IFERROR(RANK('Data - Clean'!AH58,'Data - Clean'!$B58:$AZ58,1),"N/A")</f>
        <v>15</v>
      </c>
      <c r="AI58">
        <f>IFERROR(RANK('Data - Clean'!AI58,'Data - Clean'!$B58:$AZ58,1),"N/A")</f>
        <v>4</v>
      </c>
      <c r="AJ58">
        <f>IFERROR(RANK('Data - Clean'!AJ58,'Data - Clean'!$B58:$AZ58,1),"N/A")</f>
        <v>50</v>
      </c>
      <c r="AK58">
        <f>IFERROR(RANK('Data - Clean'!AK58,'Data - Clean'!$B58:$AZ58,1),"N/A")</f>
        <v>46</v>
      </c>
      <c r="AL58">
        <f>IFERROR(RANK('Data - Clean'!AL58,'Data - Clean'!$B58:$AZ58,1),"N/A")</f>
        <v>25</v>
      </c>
      <c r="AM58">
        <f>IFERROR(RANK('Data - Clean'!AM58,'Data - Clean'!$B58:$AZ58,1),"N/A")</f>
        <v>21</v>
      </c>
      <c r="AN58">
        <f>IFERROR(RANK('Data - Clean'!AN58,'Data - Clean'!$B58:$AZ58,1),"N/A")</f>
        <v>48</v>
      </c>
      <c r="AO58">
        <f>IFERROR(RANK('Data - Clean'!AO58,'Data - Clean'!$B58:$AZ58,1),"N/A")</f>
        <v>13</v>
      </c>
      <c r="AP58">
        <f>IFERROR(RANK('Data - Clean'!AP58,'Data - Clean'!$B58:$AZ58,1),"N/A")</f>
        <v>26</v>
      </c>
      <c r="AQ58">
        <f>IFERROR(RANK('Data - Clean'!AQ58,'Data - Clean'!$B58:$AZ58,1),"N/A")</f>
        <v>7</v>
      </c>
      <c r="AR58">
        <f>IFERROR(RANK('Data - Clean'!AR58,'Data - Clean'!$B58:$AZ58,1),"N/A")</f>
        <v>35</v>
      </c>
      <c r="AS58">
        <f>IFERROR(RANK('Data - Clean'!AS58,'Data - Clean'!$B58:$AZ58,1),"N/A")</f>
        <v>49</v>
      </c>
      <c r="AT58">
        <f>IFERROR(RANK('Data - Clean'!AT58,'Data - Clean'!$B58:$AZ58,1),"N/A")</f>
        <v>16</v>
      </c>
      <c r="AU58">
        <f>IFERROR(RANK('Data - Clean'!AU58,'Data - Clean'!$B58:$AZ58,1),"N/A")</f>
        <v>38</v>
      </c>
      <c r="AV58">
        <f>IFERROR(RANK('Data - Clean'!AV58,'Data - Clean'!$B58:$AZ58,1),"N/A")</f>
        <v>3</v>
      </c>
      <c r="AW58">
        <f>IFERROR(RANK('Data - Clean'!AW58,'Data - Clean'!$B58:$AZ58,1),"N/A")</f>
        <v>30</v>
      </c>
      <c r="AX58">
        <f>IFERROR(RANK('Data - Clean'!AX58,'Data - Clean'!$B58:$AZ58,1),"N/A")</f>
        <v>36</v>
      </c>
      <c r="AY58">
        <f>IFERROR(RANK('Data - Clean'!AY58,'Data - Clean'!$B58:$AZ58,1),"N/A")</f>
        <v>18</v>
      </c>
      <c r="AZ58">
        <f>IFERROR(RANK('Data - Clean'!AZ58,'Data - Clean'!$B58:$AZ58,1),"N/A")</f>
        <v>2</v>
      </c>
    </row>
    <row r="59" spans="1:52" x14ac:dyDescent="0.3">
      <c r="A59" s="6">
        <v>1974</v>
      </c>
      <c r="B59">
        <f>IFERROR(RANK('Data - Clean'!B59,'Data - Clean'!$B59:$AZ59,1),"N/A")</f>
        <v>1</v>
      </c>
      <c r="C59">
        <f>IFERROR(RANK('Data - Clean'!C59,'Data - Clean'!$B59:$AZ59,1),"N/A")</f>
        <v>31</v>
      </c>
      <c r="D59">
        <f>IFERROR(RANK('Data - Clean'!D59,'Data - Clean'!$B59:$AZ59,1),"N/A")</f>
        <v>19</v>
      </c>
      <c r="E59">
        <f>IFERROR(RANK('Data - Clean'!E59,'Data - Clean'!$B59:$AZ59,1),"N/A")</f>
        <v>20</v>
      </c>
      <c r="F59">
        <f>IFERROR(RANK('Data - Clean'!F59,'Data - Clean'!$B59:$AZ59,1),"N/A")</f>
        <v>51</v>
      </c>
      <c r="G59">
        <f>IFERROR(RANK('Data - Clean'!G59,'Data - Clean'!$B59:$AZ59,1),"N/A")</f>
        <v>24</v>
      </c>
      <c r="H59">
        <f>IFERROR(RANK('Data - Clean'!H59,'Data - Clean'!$B59:$AZ59,1),"N/A")</f>
        <v>28</v>
      </c>
      <c r="I59">
        <f>IFERROR(RANK('Data - Clean'!I59,'Data - Clean'!$B59:$AZ59,1),"N/A")</f>
        <v>8</v>
      </c>
      <c r="J59">
        <f>IFERROR(RANK('Data - Clean'!J59,'Data - Clean'!$B59:$AZ59,1),"N/A")</f>
        <v>4</v>
      </c>
      <c r="K59">
        <f>IFERROR(RANK('Data - Clean'!K59,'Data - Clean'!$B59:$AZ59,1),"N/A")</f>
        <v>44</v>
      </c>
      <c r="L59">
        <f>IFERROR(RANK('Data - Clean'!L59,'Data - Clean'!$B59:$AZ59,1),"N/A")</f>
        <v>39</v>
      </c>
      <c r="M59">
        <f>IFERROR(RANK('Data - Clean'!M59,'Data - Clean'!$B59:$AZ59,1),"N/A")</f>
        <v>12</v>
      </c>
      <c r="N59">
        <f>IFERROR(RANK('Data - Clean'!N59,'Data - Clean'!$B59:$AZ59,1),"N/A")</f>
        <v>27</v>
      </c>
      <c r="O59">
        <f>IFERROR(RANK('Data - Clean'!O59,'Data - Clean'!$B59:$AZ59,1),"N/A")</f>
        <v>10</v>
      </c>
      <c r="P59">
        <f>IFERROR(RANK('Data - Clean'!P59,'Data - Clean'!$B59:$AZ59,1),"N/A")</f>
        <v>47</v>
      </c>
      <c r="Q59">
        <f>IFERROR(RANK('Data - Clean'!Q59,'Data - Clean'!$B59:$AZ59,1),"N/A")</f>
        <v>40</v>
      </c>
      <c r="R59">
        <f>IFERROR(RANK('Data - Clean'!R59,'Data - Clean'!$B59:$AZ59,1),"N/A")</f>
        <v>21</v>
      </c>
      <c r="S59">
        <f>IFERROR(RANK('Data - Clean'!S59,'Data - Clean'!$B59:$AZ59,1),"N/A")</f>
        <v>29</v>
      </c>
      <c r="T59">
        <f>IFERROR(RANK('Data - Clean'!T59,'Data - Clean'!$B59:$AZ59,1),"N/A")</f>
        <v>32</v>
      </c>
      <c r="U59">
        <f>IFERROR(RANK('Data - Clean'!U59,'Data - Clean'!$B59:$AZ59,1),"N/A")</f>
        <v>42</v>
      </c>
      <c r="V59">
        <f>IFERROR(RANK('Data - Clean'!V59,'Data - Clean'!$B59:$AZ59,1),"N/A")</f>
        <v>34</v>
      </c>
      <c r="W59">
        <f>IFERROR(RANK('Data - Clean'!W59,'Data - Clean'!$B59:$AZ59,1),"N/A")</f>
        <v>14</v>
      </c>
      <c r="X59">
        <f>IFERROR(RANK('Data - Clean'!X59,'Data - Clean'!$B59:$AZ59,1),"N/A")</f>
        <v>45</v>
      </c>
      <c r="Y59">
        <f>IFERROR(RANK('Data - Clean'!Y59,'Data - Clean'!$B59:$AZ59,1),"N/A")</f>
        <v>33</v>
      </c>
      <c r="Z59">
        <f>IFERROR(RANK('Data - Clean'!Z59,'Data - Clean'!$B59:$AZ59,1),"N/A")</f>
        <v>37</v>
      </c>
      <c r="AA59">
        <f>IFERROR(RANK('Data - Clean'!AA59,'Data - Clean'!$B59:$AZ59,1),"N/A")</f>
        <v>23</v>
      </c>
      <c r="AB59">
        <f>IFERROR(RANK('Data - Clean'!AB59,'Data - Clean'!$B59:$AZ59,1),"N/A")</f>
        <v>9</v>
      </c>
      <c r="AC59">
        <f>IFERROR(RANK('Data - Clean'!AC59,'Data - Clean'!$B59:$AZ59,1),"N/A")</f>
        <v>41</v>
      </c>
      <c r="AD59">
        <f>IFERROR(RANK('Data - Clean'!AD59,'Data - Clean'!$B59:$AZ59,1),"N/A")</f>
        <v>6</v>
      </c>
      <c r="AE59">
        <f>IFERROR(RANK('Data - Clean'!AE59,'Data - Clean'!$B59:$AZ59,1),"N/A")</f>
        <v>17</v>
      </c>
      <c r="AF59">
        <f>IFERROR(RANK('Data - Clean'!AF59,'Data - Clean'!$B59:$AZ59,1),"N/A")</f>
        <v>11</v>
      </c>
      <c r="AG59">
        <f>IFERROR(RANK('Data - Clean'!AG59,'Data - Clean'!$B59:$AZ59,1),"N/A")</f>
        <v>43</v>
      </c>
      <c r="AH59">
        <f>IFERROR(RANK('Data - Clean'!AH59,'Data - Clean'!$B59:$AZ59,1),"N/A")</f>
        <v>15</v>
      </c>
      <c r="AI59">
        <f>IFERROR(RANK('Data - Clean'!AI59,'Data - Clean'!$B59:$AZ59,1),"N/A")</f>
        <v>5</v>
      </c>
      <c r="AJ59">
        <f>IFERROR(RANK('Data - Clean'!AJ59,'Data - Clean'!$B59:$AZ59,1),"N/A")</f>
        <v>50</v>
      </c>
      <c r="AK59">
        <f>IFERROR(RANK('Data - Clean'!AK59,'Data - Clean'!$B59:$AZ59,1),"N/A")</f>
        <v>46</v>
      </c>
      <c r="AL59">
        <f>IFERROR(RANK('Data - Clean'!AL59,'Data - Clean'!$B59:$AZ59,1),"N/A")</f>
        <v>25</v>
      </c>
      <c r="AM59">
        <f>IFERROR(RANK('Data - Clean'!AM59,'Data - Clean'!$B59:$AZ59,1),"N/A")</f>
        <v>22</v>
      </c>
      <c r="AN59">
        <f>IFERROR(RANK('Data - Clean'!AN59,'Data - Clean'!$B59:$AZ59,1),"N/A")</f>
        <v>48</v>
      </c>
      <c r="AO59">
        <f>IFERROR(RANK('Data - Clean'!AO59,'Data - Clean'!$B59:$AZ59,1),"N/A")</f>
        <v>13</v>
      </c>
      <c r="AP59">
        <f>IFERROR(RANK('Data - Clean'!AP59,'Data - Clean'!$B59:$AZ59,1),"N/A")</f>
        <v>26</v>
      </c>
      <c r="AQ59">
        <f>IFERROR(RANK('Data - Clean'!AQ59,'Data - Clean'!$B59:$AZ59,1),"N/A")</f>
        <v>7</v>
      </c>
      <c r="AR59">
        <f>IFERROR(RANK('Data - Clean'!AR59,'Data - Clean'!$B59:$AZ59,1),"N/A")</f>
        <v>35</v>
      </c>
      <c r="AS59">
        <f>IFERROR(RANK('Data - Clean'!AS59,'Data - Clean'!$B59:$AZ59,1),"N/A")</f>
        <v>49</v>
      </c>
      <c r="AT59">
        <f>IFERROR(RANK('Data - Clean'!AT59,'Data - Clean'!$B59:$AZ59,1),"N/A")</f>
        <v>16</v>
      </c>
      <c r="AU59">
        <f>IFERROR(RANK('Data - Clean'!AU59,'Data - Clean'!$B59:$AZ59,1),"N/A")</f>
        <v>38</v>
      </c>
      <c r="AV59">
        <f>IFERROR(RANK('Data - Clean'!AV59,'Data - Clean'!$B59:$AZ59,1),"N/A")</f>
        <v>3</v>
      </c>
      <c r="AW59">
        <f>IFERROR(RANK('Data - Clean'!AW59,'Data - Clean'!$B59:$AZ59,1),"N/A")</f>
        <v>30</v>
      </c>
      <c r="AX59">
        <f>IFERROR(RANK('Data - Clean'!AX59,'Data - Clean'!$B59:$AZ59,1),"N/A")</f>
        <v>36</v>
      </c>
      <c r="AY59">
        <f>IFERROR(RANK('Data - Clean'!AY59,'Data - Clean'!$B59:$AZ59,1),"N/A")</f>
        <v>18</v>
      </c>
      <c r="AZ59">
        <f>IFERROR(RANK('Data - Clean'!AZ59,'Data - Clean'!$B59:$AZ59,1),"N/A")</f>
        <v>2</v>
      </c>
    </row>
    <row r="60" spans="1:52" x14ac:dyDescent="0.3">
      <c r="A60" s="6">
        <v>1975</v>
      </c>
      <c r="B60">
        <f>IFERROR(RANK('Data - Clean'!B60,'Data - Clean'!$B60:$AZ60,1),"N/A")</f>
        <v>1</v>
      </c>
      <c r="C60">
        <f>IFERROR(RANK('Data - Clean'!C60,'Data - Clean'!$B60:$AZ60,1),"N/A")</f>
        <v>31</v>
      </c>
      <c r="D60">
        <f>IFERROR(RANK('Data - Clean'!D60,'Data - Clean'!$B60:$AZ60,1),"N/A")</f>
        <v>19</v>
      </c>
      <c r="E60">
        <f>IFERROR(RANK('Data - Clean'!E60,'Data - Clean'!$B60:$AZ60,1),"N/A")</f>
        <v>21</v>
      </c>
      <c r="F60">
        <f>IFERROR(RANK('Data - Clean'!F60,'Data - Clean'!$B60:$AZ60,1),"N/A")</f>
        <v>51</v>
      </c>
      <c r="G60">
        <f>IFERROR(RANK('Data - Clean'!G60,'Data - Clean'!$B60:$AZ60,1),"N/A")</f>
        <v>24</v>
      </c>
      <c r="H60">
        <f>IFERROR(RANK('Data - Clean'!H60,'Data - Clean'!$B60:$AZ60,1),"N/A")</f>
        <v>28</v>
      </c>
      <c r="I60">
        <f>IFERROR(RANK('Data - Clean'!I60,'Data - Clean'!$B60:$AZ60,1),"N/A")</f>
        <v>8</v>
      </c>
      <c r="J60">
        <f>IFERROR(RANK('Data - Clean'!J60,'Data - Clean'!$B60:$AZ60,1),"N/A")</f>
        <v>4</v>
      </c>
      <c r="K60">
        <f>IFERROR(RANK('Data - Clean'!K60,'Data - Clean'!$B60:$AZ60,1),"N/A")</f>
        <v>44</v>
      </c>
      <c r="L60">
        <f>IFERROR(RANK('Data - Clean'!L60,'Data - Clean'!$B60:$AZ60,1),"N/A")</f>
        <v>39</v>
      </c>
      <c r="M60">
        <f>IFERROR(RANK('Data - Clean'!M60,'Data - Clean'!$B60:$AZ60,1),"N/A")</f>
        <v>12</v>
      </c>
      <c r="N60">
        <f>IFERROR(RANK('Data - Clean'!N60,'Data - Clean'!$B60:$AZ60,1),"N/A")</f>
        <v>26</v>
      </c>
      <c r="O60">
        <f>IFERROR(RANK('Data - Clean'!O60,'Data - Clean'!$B60:$AZ60,1),"N/A")</f>
        <v>11</v>
      </c>
      <c r="P60">
        <f>IFERROR(RANK('Data - Clean'!P60,'Data - Clean'!$B60:$AZ60,1),"N/A")</f>
        <v>47</v>
      </c>
      <c r="Q60">
        <f>IFERROR(RANK('Data - Clean'!Q60,'Data - Clean'!$B60:$AZ60,1),"N/A")</f>
        <v>40</v>
      </c>
      <c r="R60">
        <f>IFERROR(RANK('Data - Clean'!R60,'Data - Clean'!$B60:$AZ60,1),"N/A")</f>
        <v>20</v>
      </c>
      <c r="S60">
        <f>IFERROR(RANK('Data - Clean'!S60,'Data - Clean'!$B60:$AZ60,1),"N/A")</f>
        <v>29</v>
      </c>
      <c r="T60">
        <f>IFERROR(RANK('Data - Clean'!T60,'Data - Clean'!$B60:$AZ60,1),"N/A")</f>
        <v>32</v>
      </c>
      <c r="U60">
        <f>IFERROR(RANK('Data - Clean'!U60,'Data - Clean'!$B60:$AZ60,1),"N/A")</f>
        <v>42</v>
      </c>
      <c r="V60">
        <f>IFERROR(RANK('Data - Clean'!V60,'Data - Clean'!$B60:$AZ60,1),"N/A")</f>
        <v>34</v>
      </c>
      <c r="W60">
        <f>IFERROR(RANK('Data - Clean'!W60,'Data - Clean'!$B60:$AZ60,1),"N/A")</f>
        <v>14</v>
      </c>
      <c r="X60">
        <f>IFERROR(RANK('Data - Clean'!X60,'Data - Clean'!$B60:$AZ60,1),"N/A")</f>
        <v>45</v>
      </c>
      <c r="Y60">
        <f>IFERROR(RANK('Data - Clean'!Y60,'Data - Clean'!$B60:$AZ60,1),"N/A")</f>
        <v>33</v>
      </c>
      <c r="Z60">
        <f>IFERROR(RANK('Data - Clean'!Z60,'Data - Clean'!$B60:$AZ60,1),"N/A")</f>
        <v>37</v>
      </c>
      <c r="AA60">
        <f>IFERROR(RANK('Data - Clean'!AA60,'Data - Clean'!$B60:$AZ60,1),"N/A")</f>
        <v>23</v>
      </c>
      <c r="AB60">
        <f>IFERROR(RANK('Data - Clean'!AB60,'Data - Clean'!$B60:$AZ60,1),"N/A")</f>
        <v>9</v>
      </c>
      <c r="AC60">
        <f>IFERROR(RANK('Data - Clean'!AC60,'Data - Clean'!$B60:$AZ60,1),"N/A")</f>
        <v>41</v>
      </c>
      <c r="AD60">
        <f>IFERROR(RANK('Data - Clean'!AD60,'Data - Clean'!$B60:$AZ60,1),"N/A")</f>
        <v>6</v>
      </c>
      <c r="AE60">
        <f>IFERROR(RANK('Data - Clean'!AE60,'Data - Clean'!$B60:$AZ60,1),"N/A")</f>
        <v>17</v>
      </c>
      <c r="AF60">
        <f>IFERROR(RANK('Data - Clean'!AF60,'Data - Clean'!$B60:$AZ60,1),"N/A")</f>
        <v>10</v>
      </c>
      <c r="AG60">
        <f>IFERROR(RANK('Data - Clean'!AG60,'Data - Clean'!$B60:$AZ60,1),"N/A")</f>
        <v>43</v>
      </c>
      <c r="AH60">
        <f>IFERROR(RANK('Data - Clean'!AH60,'Data - Clean'!$B60:$AZ60,1),"N/A")</f>
        <v>15</v>
      </c>
      <c r="AI60">
        <f>IFERROR(RANK('Data - Clean'!AI60,'Data - Clean'!$B60:$AZ60,1),"N/A")</f>
        <v>5</v>
      </c>
      <c r="AJ60">
        <f>IFERROR(RANK('Data - Clean'!AJ60,'Data - Clean'!$B60:$AZ60,1),"N/A")</f>
        <v>50</v>
      </c>
      <c r="AK60">
        <f>IFERROR(RANK('Data - Clean'!AK60,'Data - Clean'!$B60:$AZ60,1),"N/A")</f>
        <v>46</v>
      </c>
      <c r="AL60">
        <f>IFERROR(RANK('Data - Clean'!AL60,'Data - Clean'!$B60:$AZ60,1),"N/A")</f>
        <v>25</v>
      </c>
      <c r="AM60">
        <f>IFERROR(RANK('Data - Clean'!AM60,'Data - Clean'!$B60:$AZ60,1),"N/A")</f>
        <v>22</v>
      </c>
      <c r="AN60">
        <f>IFERROR(RANK('Data - Clean'!AN60,'Data - Clean'!$B60:$AZ60,1),"N/A")</f>
        <v>48</v>
      </c>
      <c r="AO60">
        <f>IFERROR(RANK('Data - Clean'!AO60,'Data - Clean'!$B60:$AZ60,1),"N/A")</f>
        <v>13</v>
      </c>
      <c r="AP60">
        <f>IFERROR(RANK('Data - Clean'!AP60,'Data - Clean'!$B60:$AZ60,1),"N/A")</f>
        <v>27</v>
      </c>
      <c r="AQ60">
        <f>IFERROR(RANK('Data - Clean'!AQ60,'Data - Clean'!$B60:$AZ60,1),"N/A")</f>
        <v>7</v>
      </c>
      <c r="AR60">
        <f>IFERROR(RANK('Data - Clean'!AR60,'Data - Clean'!$B60:$AZ60,1),"N/A")</f>
        <v>35</v>
      </c>
      <c r="AS60">
        <f>IFERROR(RANK('Data - Clean'!AS60,'Data - Clean'!$B60:$AZ60,1),"N/A")</f>
        <v>49</v>
      </c>
      <c r="AT60">
        <f>IFERROR(RANK('Data - Clean'!AT60,'Data - Clean'!$B60:$AZ60,1),"N/A")</f>
        <v>16</v>
      </c>
      <c r="AU60">
        <f>IFERROR(RANK('Data - Clean'!AU60,'Data - Clean'!$B60:$AZ60,1),"N/A")</f>
        <v>38</v>
      </c>
      <c r="AV60">
        <f>IFERROR(RANK('Data - Clean'!AV60,'Data - Clean'!$B60:$AZ60,1),"N/A")</f>
        <v>3</v>
      </c>
      <c r="AW60">
        <f>IFERROR(RANK('Data - Clean'!AW60,'Data - Clean'!$B60:$AZ60,1),"N/A")</f>
        <v>30</v>
      </c>
      <c r="AX60">
        <f>IFERROR(RANK('Data - Clean'!AX60,'Data - Clean'!$B60:$AZ60,1),"N/A")</f>
        <v>36</v>
      </c>
      <c r="AY60">
        <f>IFERROR(RANK('Data - Clean'!AY60,'Data - Clean'!$B60:$AZ60,1),"N/A")</f>
        <v>18</v>
      </c>
      <c r="AZ60">
        <f>IFERROR(RANK('Data - Clean'!AZ60,'Data - Clean'!$B60:$AZ60,1),"N/A")</f>
        <v>2</v>
      </c>
    </row>
    <row r="61" spans="1:52" x14ac:dyDescent="0.3">
      <c r="A61" s="6">
        <v>1976</v>
      </c>
      <c r="B61">
        <f>IFERROR(RANK('Data - Clean'!B61,'Data - Clean'!$B61:$AZ61,1),"N/A")</f>
        <v>2</v>
      </c>
      <c r="C61">
        <f>IFERROR(RANK('Data - Clean'!C61,'Data - Clean'!$B61:$AZ61,1),"N/A")</f>
        <v>31</v>
      </c>
      <c r="D61">
        <f>IFERROR(RANK('Data - Clean'!D61,'Data - Clean'!$B61:$AZ61,1),"N/A")</f>
        <v>19</v>
      </c>
      <c r="E61">
        <f>IFERROR(RANK('Data - Clean'!E61,'Data - Clean'!$B61:$AZ61,1),"N/A")</f>
        <v>21</v>
      </c>
      <c r="F61">
        <f>IFERROR(RANK('Data - Clean'!F61,'Data - Clean'!$B61:$AZ61,1),"N/A")</f>
        <v>51</v>
      </c>
      <c r="G61">
        <f>IFERROR(RANK('Data - Clean'!G61,'Data - Clean'!$B61:$AZ61,1),"N/A")</f>
        <v>24</v>
      </c>
      <c r="H61">
        <f>IFERROR(RANK('Data - Clean'!H61,'Data - Clean'!$B61:$AZ61,1),"N/A")</f>
        <v>28</v>
      </c>
      <c r="I61">
        <f>IFERROR(RANK('Data - Clean'!I61,'Data - Clean'!$B61:$AZ61,1),"N/A")</f>
        <v>8</v>
      </c>
      <c r="J61">
        <f>IFERROR(RANK('Data - Clean'!J61,'Data - Clean'!$B61:$AZ61,1),"N/A")</f>
        <v>4</v>
      </c>
      <c r="K61">
        <f>IFERROR(RANK('Data - Clean'!K61,'Data - Clean'!$B61:$AZ61,1),"N/A")</f>
        <v>44</v>
      </c>
      <c r="L61">
        <f>IFERROR(RANK('Data - Clean'!L61,'Data - Clean'!$B61:$AZ61,1),"N/A")</f>
        <v>39</v>
      </c>
      <c r="M61">
        <f>IFERROR(RANK('Data - Clean'!M61,'Data - Clean'!$B61:$AZ61,1),"N/A")</f>
        <v>12</v>
      </c>
      <c r="N61">
        <f>IFERROR(RANK('Data - Clean'!N61,'Data - Clean'!$B61:$AZ61,1),"N/A")</f>
        <v>26</v>
      </c>
      <c r="O61">
        <f>IFERROR(RANK('Data - Clean'!O61,'Data - Clean'!$B61:$AZ61,1),"N/A")</f>
        <v>11</v>
      </c>
      <c r="P61">
        <f>IFERROR(RANK('Data - Clean'!P61,'Data - Clean'!$B61:$AZ61,1),"N/A")</f>
        <v>47</v>
      </c>
      <c r="Q61">
        <f>IFERROR(RANK('Data - Clean'!Q61,'Data - Clean'!$B61:$AZ61,1),"N/A")</f>
        <v>40</v>
      </c>
      <c r="R61">
        <f>IFERROR(RANK('Data - Clean'!R61,'Data - Clean'!$B61:$AZ61,1),"N/A")</f>
        <v>20</v>
      </c>
      <c r="S61">
        <f>IFERROR(RANK('Data - Clean'!S61,'Data - Clean'!$B61:$AZ61,1),"N/A")</f>
        <v>29</v>
      </c>
      <c r="T61">
        <f>IFERROR(RANK('Data - Clean'!T61,'Data - Clean'!$B61:$AZ61,1),"N/A")</f>
        <v>32</v>
      </c>
      <c r="U61">
        <f>IFERROR(RANK('Data - Clean'!U61,'Data - Clean'!$B61:$AZ61,1),"N/A")</f>
        <v>42</v>
      </c>
      <c r="V61">
        <f>IFERROR(RANK('Data - Clean'!V61,'Data - Clean'!$B61:$AZ61,1),"N/A")</f>
        <v>34</v>
      </c>
      <c r="W61">
        <f>IFERROR(RANK('Data - Clean'!W61,'Data - Clean'!$B61:$AZ61,1),"N/A")</f>
        <v>14</v>
      </c>
      <c r="X61">
        <f>IFERROR(RANK('Data - Clean'!X61,'Data - Clean'!$B61:$AZ61,1),"N/A")</f>
        <v>45</v>
      </c>
      <c r="Y61">
        <f>IFERROR(RANK('Data - Clean'!Y61,'Data - Clean'!$B61:$AZ61,1),"N/A")</f>
        <v>33</v>
      </c>
      <c r="Z61">
        <f>IFERROR(RANK('Data - Clean'!Z61,'Data - Clean'!$B61:$AZ61,1),"N/A")</f>
        <v>37</v>
      </c>
      <c r="AA61">
        <f>IFERROR(RANK('Data - Clean'!AA61,'Data - Clean'!$B61:$AZ61,1),"N/A")</f>
        <v>23</v>
      </c>
      <c r="AB61">
        <f>IFERROR(RANK('Data - Clean'!AB61,'Data - Clean'!$B61:$AZ61,1),"N/A")</f>
        <v>9</v>
      </c>
      <c r="AC61">
        <f>IFERROR(RANK('Data - Clean'!AC61,'Data - Clean'!$B61:$AZ61,1),"N/A")</f>
        <v>41</v>
      </c>
      <c r="AD61">
        <f>IFERROR(RANK('Data - Clean'!AD61,'Data - Clean'!$B61:$AZ61,1),"N/A")</f>
        <v>5</v>
      </c>
      <c r="AE61">
        <f>IFERROR(RANK('Data - Clean'!AE61,'Data - Clean'!$B61:$AZ61,1),"N/A")</f>
        <v>17</v>
      </c>
      <c r="AF61">
        <f>IFERROR(RANK('Data - Clean'!AF61,'Data - Clean'!$B61:$AZ61,1),"N/A")</f>
        <v>10</v>
      </c>
      <c r="AG61">
        <f>IFERROR(RANK('Data - Clean'!AG61,'Data - Clean'!$B61:$AZ61,1),"N/A")</f>
        <v>43</v>
      </c>
      <c r="AH61">
        <f>IFERROR(RANK('Data - Clean'!AH61,'Data - Clean'!$B61:$AZ61,1),"N/A")</f>
        <v>15</v>
      </c>
      <c r="AI61">
        <f>IFERROR(RANK('Data - Clean'!AI61,'Data - Clean'!$B61:$AZ61,1),"N/A")</f>
        <v>6</v>
      </c>
      <c r="AJ61">
        <f>IFERROR(RANK('Data - Clean'!AJ61,'Data - Clean'!$B61:$AZ61,1),"N/A")</f>
        <v>50</v>
      </c>
      <c r="AK61">
        <f>IFERROR(RANK('Data - Clean'!AK61,'Data - Clean'!$B61:$AZ61,1),"N/A")</f>
        <v>46</v>
      </c>
      <c r="AL61">
        <f>IFERROR(RANK('Data - Clean'!AL61,'Data - Clean'!$B61:$AZ61,1),"N/A")</f>
        <v>25</v>
      </c>
      <c r="AM61">
        <f>IFERROR(RANK('Data - Clean'!AM61,'Data - Clean'!$B61:$AZ61,1),"N/A")</f>
        <v>22</v>
      </c>
      <c r="AN61">
        <f>IFERROR(RANK('Data - Clean'!AN61,'Data - Clean'!$B61:$AZ61,1),"N/A")</f>
        <v>48</v>
      </c>
      <c r="AO61">
        <f>IFERROR(RANK('Data - Clean'!AO61,'Data - Clean'!$B61:$AZ61,1),"N/A")</f>
        <v>13</v>
      </c>
      <c r="AP61">
        <f>IFERROR(RANK('Data - Clean'!AP61,'Data - Clean'!$B61:$AZ61,1),"N/A")</f>
        <v>27</v>
      </c>
      <c r="AQ61">
        <f>IFERROR(RANK('Data - Clean'!AQ61,'Data - Clean'!$B61:$AZ61,1),"N/A")</f>
        <v>7</v>
      </c>
      <c r="AR61">
        <f>IFERROR(RANK('Data - Clean'!AR61,'Data - Clean'!$B61:$AZ61,1),"N/A")</f>
        <v>35</v>
      </c>
      <c r="AS61">
        <f>IFERROR(RANK('Data - Clean'!AS61,'Data - Clean'!$B61:$AZ61,1),"N/A")</f>
        <v>49</v>
      </c>
      <c r="AT61">
        <f>IFERROR(RANK('Data - Clean'!AT61,'Data - Clean'!$B61:$AZ61,1),"N/A")</f>
        <v>16</v>
      </c>
      <c r="AU61">
        <f>IFERROR(RANK('Data - Clean'!AU61,'Data - Clean'!$B61:$AZ61,1),"N/A")</f>
        <v>38</v>
      </c>
      <c r="AV61">
        <f>IFERROR(RANK('Data - Clean'!AV61,'Data - Clean'!$B61:$AZ61,1),"N/A")</f>
        <v>3</v>
      </c>
      <c r="AW61">
        <f>IFERROR(RANK('Data - Clean'!AW61,'Data - Clean'!$B61:$AZ61,1),"N/A")</f>
        <v>30</v>
      </c>
      <c r="AX61">
        <f>IFERROR(RANK('Data - Clean'!AX61,'Data - Clean'!$B61:$AZ61,1),"N/A")</f>
        <v>36</v>
      </c>
      <c r="AY61">
        <f>IFERROR(RANK('Data - Clean'!AY61,'Data - Clean'!$B61:$AZ61,1),"N/A")</f>
        <v>18</v>
      </c>
      <c r="AZ61">
        <f>IFERROR(RANK('Data - Clean'!AZ61,'Data - Clean'!$B61:$AZ61,1),"N/A")</f>
        <v>1</v>
      </c>
    </row>
    <row r="62" spans="1:52" x14ac:dyDescent="0.3">
      <c r="A62" s="6">
        <v>1977</v>
      </c>
      <c r="B62">
        <f>IFERROR(RANK('Data - Clean'!B62,'Data - Clean'!$B62:$AZ62,1),"N/A")</f>
        <v>1</v>
      </c>
      <c r="C62">
        <f>IFERROR(RANK('Data - Clean'!C62,'Data - Clean'!$B62:$AZ62,1),"N/A")</f>
        <v>31</v>
      </c>
      <c r="D62">
        <f>IFERROR(RANK('Data - Clean'!D62,'Data - Clean'!$B62:$AZ62,1),"N/A")</f>
        <v>19</v>
      </c>
      <c r="E62">
        <f>IFERROR(RANK('Data - Clean'!E62,'Data - Clean'!$B62:$AZ62,1),"N/A")</f>
        <v>21</v>
      </c>
      <c r="F62">
        <f>IFERROR(RANK('Data - Clean'!F62,'Data - Clean'!$B62:$AZ62,1),"N/A")</f>
        <v>51</v>
      </c>
      <c r="G62">
        <f>IFERROR(RANK('Data - Clean'!G62,'Data - Clean'!$B62:$AZ62,1),"N/A")</f>
        <v>24</v>
      </c>
      <c r="H62">
        <f>IFERROR(RANK('Data - Clean'!H62,'Data - Clean'!$B62:$AZ62,1),"N/A")</f>
        <v>28</v>
      </c>
      <c r="I62">
        <f>IFERROR(RANK('Data - Clean'!I62,'Data - Clean'!$B62:$AZ62,1),"N/A")</f>
        <v>6</v>
      </c>
      <c r="J62">
        <f>IFERROR(RANK('Data - Clean'!J62,'Data - Clean'!$B62:$AZ62,1),"N/A")</f>
        <v>4</v>
      </c>
      <c r="K62">
        <f>IFERROR(RANK('Data - Clean'!K62,'Data - Clean'!$B62:$AZ62,1),"N/A")</f>
        <v>44</v>
      </c>
      <c r="L62">
        <f>IFERROR(RANK('Data - Clean'!L62,'Data - Clean'!$B62:$AZ62,1),"N/A")</f>
        <v>39</v>
      </c>
      <c r="M62">
        <f>IFERROR(RANK('Data - Clean'!M62,'Data - Clean'!$B62:$AZ62,1),"N/A")</f>
        <v>12</v>
      </c>
      <c r="N62">
        <f>IFERROR(RANK('Data - Clean'!N62,'Data - Clean'!$B62:$AZ62,1),"N/A")</f>
        <v>26</v>
      </c>
      <c r="O62">
        <f>IFERROR(RANK('Data - Clean'!O62,'Data - Clean'!$B62:$AZ62,1),"N/A")</f>
        <v>11</v>
      </c>
      <c r="P62">
        <f>IFERROR(RANK('Data - Clean'!P62,'Data - Clean'!$B62:$AZ62,1),"N/A")</f>
        <v>47</v>
      </c>
      <c r="Q62">
        <f>IFERROR(RANK('Data - Clean'!Q62,'Data - Clean'!$B62:$AZ62,1),"N/A")</f>
        <v>40</v>
      </c>
      <c r="R62">
        <f>IFERROR(RANK('Data - Clean'!R62,'Data - Clean'!$B62:$AZ62,1),"N/A")</f>
        <v>20</v>
      </c>
      <c r="S62">
        <f>IFERROR(RANK('Data - Clean'!S62,'Data - Clean'!$B62:$AZ62,1),"N/A")</f>
        <v>29</v>
      </c>
      <c r="T62">
        <f>IFERROR(RANK('Data - Clean'!T62,'Data - Clean'!$B62:$AZ62,1),"N/A")</f>
        <v>33</v>
      </c>
      <c r="U62">
        <f>IFERROR(RANK('Data - Clean'!U62,'Data - Clean'!$B62:$AZ62,1),"N/A")</f>
        <v>42</v>
      </c>
      <c r="V62">
        <f>IFERROR(RANK('Data - Clean'!V62,'Data - Clean'!$B62:$AZ62,1),"N/A")</f>
        <v>34</v>
      </c>
      <c r="W62">
        <f>IFERROR(RANK('Data - Clean'!W62,'Data - Clean'!$B62:$AZ62,1),"N/A")</f>
        <v>14</v>
      </c>
      <c r="X62">
        <f>IFERROR(RANK('Data - Clean'!X62,'Data - Clean'!$B62:$AZ62,1),"N/A")</f>
        <v>45</v>
      </c>
      <c r="Y62">
        <f>IFERROR(RANK('Data - Clean'!Y62,'Data - Clean'!$B62:$AZ62,1),"N/A")</f>
        <v>32</v>
      </c>
      <c r="Z62">
        <f>IFERROR(RANK('Data - Clean'!Z62,'Data - Clean'!$B62:$AZ62,1),"N/A")</f>
        <v>37</v>
      </c>
      <c r="AA62">
        <f>IFERROR(RANK('Data - Clean'!AA62,'Data - Clean'!$B62:$AZ62,1),"N/A")</f>
        <v>23</v>
      </c>
      <c r="AB62">
        <f>IFERROR(RANK('Data - Clean'!AB62,'Data - Clean'!$B62:$AZ62,1),"N/A")</f>
        <v>9</v>
      </c>
      <c r="AC62">
        <f>IFERROR(RANK('Data - Clean'!AC62,'Data - Clean'!$B62:$AZ62,1),"N/A")</f>
        <v>41</v>
      </c>
      <c r="AD62">
        <f>IFERROR(RANK('Data - Clean'!AD62,'Data - Clean'!$B62:$AZ62,1),"N/A")</f>
        <v>5</v>
      </c>
      <c r="AE62">
        <f>IFERROR(RANK('Data - Clean'!AE62,'Data - Clean'!$B62:$AZ62,1),"N/A")</f>
        <v>17</v>
      </c>
      <c r="AF62">
        <f>IFERROR(RANK('Data - Clean'!AF62,'Data - Clean'!$B62:$AZ62,1),"N/A")</f>
        <v>10</v>
      </c>
      <c r="AG62">
        <f>IFERROR(RANK('Data - Clean'!AG62,'Data - Clean'!$B62:$AZ62,1),"N/A")</f>
        <v>43</v>
      </c>
      <c r="AH62">
        <f>IFERROR(RANK('Data - Clean'!AH62,'Data - Clean'!$B62:$AZ62,1),"N/A")</f>
        <v>15</v>
      </c>
      <c r="AI62">
        <f>IFERROR(RANK('Data - Clean'!AI62,'Data - Clean'!$B62:$AZ62,1),"N/A")</f>
        <v>7</v>
      </c>
      <c r="AJ62">
        <f>IFERROR(RANK('Data - Clean'!AJ62,'Data - Clean'!$B62:$AZ62,1),"N/A")</f>
        <v>50</v>
      </c>
      <c r="AK62">
        <f>IFERROR(RANK('Data - Clean'!AK62,'Data - Clean'!$B62:$AZ62,1),"N/A")</f>
        <v>46</v>
      </c>
      <c r="AL62">
        <f>IFERROR(RANK('Data - Clean'!AL62,'Data - Clean'!$B62:$AZ62,1),"N/A")</f>
        <v>25</v>
      </c>
      <c r="AM62">
        <f>IFERROR(RANK('Data - Clean'!AM62,'Data - Clean'!$B62:$AZ62,1),"N/A")</f>
        <v>22</v>
      </c>
      <c r="AN62">
        <f>IFERROR(RANK('Data - Clean'!AN62,'Data - Clean'!$B62:$AZ62,1),"N/A")</f>
        <v>48</v>
      </c>
      <c r="AO62">
        <f>IFERROR(RANK('Data - Clean'!AO62,'Data - Clean'!$B62:$AZ62,1),"N/A")</f>
        <v>13</v>
      </c>
      <c r="AP62">
        <f>IFERROR(RANK('Data - Clean'!AP62,'Data - Clean'!$B62:$AZ62,1),"N/A")</f>
        <v>27</v>
      </c>
      <c r="AQ62">
        <f>IFERROR(RANK('Data - Clean'!AQ62,'Data - Clean'!$B62:$AZ62,1),"N/A")</f>
        <v>8</v>
      </c>
      <c r="AR62">
        <f>IFERROR(RANK('Data - Clean'!AR62,'Data - Clean'!$B62:$AZ62,1),"N/A")</f>
        <v>35</v>
      </c>
      <c r="AS62">
        <f>IFERROR(RANK('Data - Clean'!AS62,'Data - Clean'!$B62:$AZ62,1),"N/A")</f>
        <v>49</v>
      </c>
      <c r="AT62">
        <f>IFERROR(RANK('Data - Clean'!AT62,'Data - Clean'!$B62:$AZ62,1),"N/A")</f>
        <v>16</v>
      </c>
      <c r="AU62">
        <f>IFERROR(RANK('Data - Clean'!AU62,'Data - Clean'!$B62:$AZ62,1),"N/A")</f>
        <v>38</v>
      </c>
      <c r="AV62">
        <f>IFERROR(RANK('Data - Clean'!AV62,'Data - Clean'!$B62:$AZ62,1),"N/A")</f>
        <v>3</v>
      </c>
      <c r="AW62">
        <f>IFERROR(RANK('Data - Clean'!AW62,'Data - Clean'!$B62:$AZ62,1),"N/A")</f>
        <v>30</v>
      </c>
      <c r="AX62">
        <f>IFERROR(RANK('Data - Clean'!AX62,'Data - Clean'!$B62:$AZ62,1),"N/A")</f>
        <v>36</v>
      </c>
      <c r="AY62">
        <f>IFERROR(RANK('Data - Clean'!AY62,'Data - Clean'!$B62:$AZ62,1),"N/A")</f>
        <v>18</v>
      </c>
      <c r="AZ62">
        <f>IFERROR(RANK('Data - Clean'!AZ62,'Data - Clean'!$B62:$AZ62,1),"N/A")</f>
        <v>2</v>
      </c>
    </row>
    <row r="63" spans="1:52" x14ac:dyDescent="0.3">
      <c r="A63" s="6">
        <v>1978</v>
      </c>
      <c r="B63">
        <f>IFERROR(RANK('Data - Clean'!B63,'Data - Clean'!$B63:$AZ63,1),"N/A")</f>
        <v>1</v>
      </c>
      <c r="C63">
        <f>IFERROR(RANK('Data - Clean'!C63,'Data - Clean'!$B63:$AZ63,1),"N/A")</f>
        <v>30</v>
      </c>
      <c r="D63">
        <f>IFERROR(RANK('Data - Clean'!D63,'Data - Clean'!$B63:$AZ63,1),"N/A")</f>
        <v>19</v>
      </c>
      <c r="E63">
        <f>IFERROR(RANK('Data - Clean'!E63,'Data - Clean'!$B63:$AZ63,1),"N/A")</f>
        <v>22</v>
      </c>
      <c r="F63">
        <f>IFERROR(RANK('Data - Clean'!F63,'Data - Clean'!$B63:$AZ63,1),"N/A")</f>
        <v>51</v>
      </c>
      <c r="G63">
        <f>IFERROR(RANK('Data - Clean'!G63,'Data - Clean'!$B63:$AZ63,1),"N/A")</f>
        <v>24</v>
      </c>
      <c r="H63">
        <f>IFERROR(RANK('Data - Clean'!H63,'Data - Clean'!$B63:$AZ63,1),"N/A")</f>
        <v>28</v>
      </c>
      <c r="I63">
        <f>IFERROR(RANK('Data - Clean'!I63,'Data - Clean'!$B63:$AZ63,1),"N/A")</f>
        <v>6</v>
      </c>
      <c r="J63">
        <f>IFERROR(RANK('Data - Clean'!J63,'Data - Clean'!$B63:$AZ63,1),"N/A")</f>
        <v>4</v>
      </c>
      <c r="K63">
        <f>IFERROR(RANK('Data - Clean'!K63,'Data - Clean'!$B63:$AZ63,1),"N/A")</f>
        <v>44</v>
      </c>
      <c r="L63">
        <f>IFERROR(RANK('Data - Clean'!L63,'Data - Clean'!$B63:$AZ63,1),"N/A")</f>
        <v>39</v>
      </c>
      <c r="M63">
        <f>IFERROR(RANK('Data - Clean'!M63,'Data - Clean'!$B63:$AZ63,1),"N/A")</f>
        <v>12</v>
      </c>
      <c r="N63">
        <f>IFERROR(RANK('Data - Clean'!N63,'Data - Clean'!$B63:$AZ63,1),"N/A")</f>
        <v>26</v>
      </c>
      <c r="O63">
        <f>IFERROR(RANK('Data - Clean'!O63,'Data - Clean'!$B63:$AZ63,1),"N/A")</f>
        <v>11</v>
      </c>
      <c r="P63">
        <f>IFERROR(RANK('Data - Clean'!P63,'Data - Clean'!$B63:$AZ63,1),"N/A")</f>
        <v>47</v>
      </c>
      <c r="Q63">
        <f>IFERROR(RANK('Data - Clean'!Q63,'Data - Clean'!$B63:$AZ63,1),"N/A")</f>
        <v>40</v>
      </c>
      <c r="R63">
        <f>IFERROR(RANK('Data - Clean'!R63,'Data - Clean'!$B63:$AZ63,1),"N/A")</f>
        <v>20</v>
      </c>
      <c r="S63">
        <f>IFERROR(RANK('Data - Clean'!S63,'Data - Clean'!$B63:$AZ63,1),"N/A")</f>
        <v>29</v>
      </c>
      <c r="T63">
        <f>IFERROR(RANK('Data - Clean'!T63,'Data - Clean'!$B63:$AZ63,1),"N/A")</f>
        <v>33</v>
      </c>
      <c r="U63">
        <f>IFERROR(RANK('Data - Clean'!U63,'Data - Clean'!$B63:$AZ63,1),"N/A")</f>
        <v>41</v>
      </c>
      <c r="V63">
        <f>IFERROR(RANK('Data - Clean'!V63,'Data - Clean'!$B63:$AZ63,1),"N/A")</f>
        <v>34</v>
      </c>
      <c r="W63">
        <f>IFERROR(RANK('Data - Clean'!W63,'Data - Clean'!$B63:$AZ63,1),"N/A")</f>
        <v>14</v>
      </c>
      <c r="X63">
        <f>IFERROR(RANK('Data - Clean'!X63,'Data - Clean'!$B63:$AZ63,1),"N/A")</f>
        <v>45</v>
      </c>
      <c r="Y63">
        <f>IFERROR(RANK('Data - Clean'!Y63,'Data - Clean'!$B63:$AZ63,1),"N/A")</f>
        <v>32</v>
      </c>
      <c r="Z63">
        <f>IFERROR(RANK('Data - Clean'!Z63,'Data - Clean'!$B63:$AZ63,1),"N/A")</f>
        <v>37</v>
      </c>
      <c r="AA63">
        <f>IFERROR(RANK('Data - Clean'!AA63,'Data - Clean'!$B63:$AZ63,1),"N/A")</f>
        <v>21</v>
      </c>
      <c r="AB63">
        <f>IFERROR(RANK('Data - Clean'!AB63,'Data - Clean'!$B63:$AZ63,1),"N/A")</f>
        <v>9</v>
      </c>
      <c r="AC63">
        <f>IFERROR(RANK('Data - Clean'!AC63,'Data - Clean'!$B63:$AZ63,1),"N/A")</f>
        <v>42</v>
      </c>
      <c r="AD63">
        <f>IFERROR(RANK('Data - Clean'!AD63,'Data - Clean'!$B63:$AZ63,1),"N/A")</f>
        <v>5</v>
      </c>
      <c r="AE63">
        <f>IFERROR(RANK('Data - Clean'!AE63,'Data - Clean'!$B63:$AZ63,1),"N/A")</f>
        <v>17</v>
      </c>
      <c r="AF63">
        <f>IFERROR(RANK('Data - Clean'!AF63,'Data - Clean'!$B63:$AZ63,1),"N/A")</f>
        <v>10</v>
      </c>
      <c r="AG63">
        <f>IFERROR(RANK('Data - Clean'!AG63,'Data - Clean'!$B63:$AZ63,1),"N/A")</f>
        <v>43</v>
      </c>
      <c r="AH63">
        <f>IFERROR(RANK('Data - Clean'!AH63,'Data - Clean'!$B63:$AZ63,1),"N/A")</f>
        <v>15</v>
      </c>
      <c r="AI63">
        <f>IFERROR(RANK('Data - Clean'!AI63,'Data - Clean'!$B63:$AZ63,1),"N/A")</f>
        <v>8</v>
      </c>
      <c r="AJ63">
        <f>IFERROR(RANK('Data - Clean'!AJ63,'Data - Clean'!$B63:$AZ63,1),"N/A")</f>
        <v>50</v>
      </c>
      <c r="AK63">
        <f>IFERROR(RANK('Data - Clean'!AK63,'Data - Clean'!$B63:$AZ63,1),"N/A")</f>
        <v>46</v>
      </c>
      <c r="AL63">
        <f>IFERROR(RANK('Data - Clean'!AL63,'Data - Clean'!$B63:$AZ63,1),"N/A")</f>
        <v>25</v>
      </c>
      <c r="AM63">
        <f>IFERROR(RANK('Data - Clean'!AM63,'Data - Clean'!$B63:$AZ63,1),"N/A")</f>
        <v>23</v>
      </c>
      <c r="AN63">
        <f>IFERROR(RANK('Data - Clean'!AN63,'Data - Clean'!$B63:$AZ63,1),"N/A")</f>
        <v>48</v>
      </c>
      <c r="AO63">
        <f>IFERROR(RANK('Data - Clean'!AO63,'Data - Clean'!$B63:$AZ63,1),"N/A")</f>
        <v>13</v>
      </c>
      <c r="AP63">
        <f>IFERROR(RANK('Data - Clean'!AP63,'Data - Clean'!$B63:$AZ63,1),"N/A")</f>
        <v>27</v>
      </c>
      <c r="AQ63">
        <f>IFERROR(RANK('Data - Clean'!AQ63,'Data - Clean'!$B63:$AZ63,1),"N/A")</f>
        <v>7</v>
      </c>
      <c r="AR63">
        <f>IFERROR(RANK('Data - Clean'!AR63,'Data - Clean'!$B63:$AZ63,1),"N/A")</f>
        <v>35</v>
      </c>
      <c r="AS63">
        <f>IFERROR(RANK('Data - Clean'!AS63,'Data - Clean'!$B63:$AZ63,1),"N/A")</f>
        <v>49</v>
      </c>
      <c r="AT63">
        <f>IFERROR(RANK('Data - Clean'!AT63,'Data - Clean'!$B63:$AZ63,1),"N/A")</f>
        <v>16</v>
      </c>
      <c r="AU63">
        <f>IFERROR(RANK('Data - Clean'!AU63,'Data - Clean'!$B63:$AZ63,1),"N/A")</f>
        <v>38</v>
      </c>
      <c r="AV63">
        <f>IFERROR(RANK('Data - Clean'!AV63,'Data - Clean'!$B63:$AZ63,1),"N/A")</f>
        <v>3</v>
      </c>
      <c r="AW63">
        <f>IFERROR(RANK('Data - Clean'!AW63,'Data - Clean'!$B63:$AZ63,1),"N/A")</f>
        <v>31</v>
      </c>
      <c r="AX63">
        <f>IFERROR(RANK('Data - Clean'!AX63,'Data - Clean'!$B63:$AZ63,1),"N/A")</f>
        <v>36</v>
      </c>
      <c r="AY63">
        <f>IFERROR(RANK('Data - Clean'!AY63,'Data - Clean'!$B63:$AZ63,1),"N/A")</f>
        <v>18</v>
      </c>
      <c r="AZ63">
        <f>IFERROR(RANK('Data - Clean'!AZ63,'Data - Clean'!$B63:$AZ63,1),"N/A")</f>
        <v>2</v>
      </c>
    </row>
    <row r="64" spans="1:52" x14ac:dyDescent="0.3">
      <c r="A64" s="6">
        <v>1979</v>
      </c>
      <c r="B64">
        <f>IFERROR(RANK('Data - Clean'!B64,'Data - Clean'!$B64:$AZ64,1),"N/A")</f>
        <v>1</v>
      </c>
      <c r="C64">
        <f>IFERROR(RANK('Data - Clean'!C64,'Data - Clean'!$B64:$AZ64,1),"N/A")</f>
        <v>30</v>
      </c>
      <c r="D64">
        <f>IFERROR(RANK('Data - Clean'!D64,'Data - Clean'!$B64:$AZ64,1),"N/A")</f>
        <v>19</v>
      </c>
      <c r="E64">
        <f>IFERROR(RANK('Data - Clean'!E64,'Data - Clean'!$B64:$AZ64,1),"N/A")</f>
        <v>23</v>
      </c>
      <c r="F64">
        <f>IFERROR(RANK('Data - Clean'!F64,'Data - Clean'!$B64:$AZ64,1),"N/A")</f>
        <v>51</v>
      </c>
      <c r="G64">
        <f>IFERROR(RANK('Data - Clean'!G64,'Data - Clean'!$B64:$AZ64,1),"N/A")</f>
        <v>24</v>
      </c>
      <c r="H64">
        <f>IFERROR(RANK('Data - Clean'!H64,'Data - Clean'!$B64:$AZ64,1),"N/A")</f>
        <v>28</v>
      </c>
      <c r="I64">
        <f>IFERROR(RANK('Data - Clean'!I64,'Data - Clean'!$B64:$AZ64,1),"N/A")</f>
        <v>5</v>
      </c>
      <c r="J64">
        <f>IFERROR(RANK('Data - Clean'!J64,'Data - Clean'!$B64:$AZ64,1),"N/A")</f>
        <v>4</v>
      </c>
      <c r="K64">
        <f>IFERROR(RANK('Data - Clean'!K64,'Data - Clean'!$B64:$AZ64,1),"N/A")</f>
        <v>45</v>
      </c>
      <c r="L64">
        <f>IFERROR(RANK('Data - Clean'!L64,'Data - Clean'!$B64:$AZ64,1),"N/A")</f>
        <v>39</v>
      </c>
      <c r="M64">
        <f>IFERROR(RANK('Data - Clean'!M64,'Data - Clean'!$B64:$AZ64,1),"N/A")</f>
        <v>13</v>
      </c>
      <c r="N64">
        <f>IFERROR(RANK('Data - Clean'!N64,'Data - Clean'!$B64:$AZ64,1),"N/A")</f>
        <v>25</v>
      </c>
      <c r="O64">
        <f>IFERROR(RANK('Data - Clean'!O64,'Data - Clean'!$B64:$AZ64,1),"N/A")</f>
        <v>11</v>
      </c>
      <c r="P64">
        <f>IFERROR(RANK('Data - Clean'!P64,'Data - Clean'!$B64:$AZ64,1),"N/A")</f>
        <v>47</v>
      </c>
      <c r="Q64">
        <f>IFERROR(RANK('Data - Clean'!Q64,'Data - Clean'!$B64:$AZ64,1),"N/A")</f>
        <v>40</v>
      </c>
      <c r="R64">
        <f>IFERROR(RANK('Data - Clean'!R64,'Data - Clean'!$B64:$AZ64,1),"N/A")</f>
        <v>20</v>
      </c>
      <c r="S64">
        <f>IFERROR(RANK('Data - Clean'!S64,'Data - Clean'!$B64:$AZ64,1),"N/A")</f>
        <v>29</v>
      </c>
      <c r="T64">
        <f>IFERROR(RANK('Data - Clean'!T64,'Data - Clean'!$B64:$AZ64,1),"N/A")</f>
        <v>33</v>
      </c>
      <c r="U64">
        <f>IFERROR(RANK('Data - Clean'!U64,'Data - Clean'!$B64:$AZ64,1),"N/A")</f>
        <v>41</v>
      </c>
      <c r="V64">
        <f>IFERROR(RANK('Data - Clean'!V64,'Data - Clean'!$B64:$AZ64,1),"N/A")</f>
        <v>34</v>
      </c>
      <c r="W64">
        <f>IFERROR(RANK('Data - Clean'!W64,'Data - Clean'!$B64:$AZ64,1),"N/A")</f>
        <v>14</v>
      </c>
      <c r="X64">
        <f>IFERROR(RANK('Data - Clean'!X64,'Data - Clean'!$B64:$AZ64,1),"N/A")</f>
        <v>44</v>
      </c>
      <c r="Y64">
        <f>IFERROR(RANK('Data - Clean'!Y64,'Data - Clean'!$B64:$AZ64,1),"N/A")</f>
        <v>32</v>
      </c>
      <c r="Z64">
        <f>IFERROR(RANK('Data - Clean'!Z64,'Data - Clean'!$B64:$AZ64,1),"N/A")</f>
        <v>37</v>
      </c>
      <c r="AA64">
        <f>IFERROR(RANK('Data - Clean'!AA64,'Data - Clean'!$B64:$AZ64,1),"N/A")</f>
        <v>21</v>
      </c>
      <c r="AB64">
        <f>IFERROR(RANK('Data - Clean'!AB64,'Data - Clean'!$B64:$AZ64,1),"N/A")</f>
        <v>9</v>
      </c>
      <c r="AC64">
        <f>IFERROR(RANK('Data - Clean'!AC64,'Data - Clean'!$B64:$AZ64,1),"N/A")</f>
        <v>42</v>
      </c>
      <c r="AD64">
        <f>IFERROR(RANK('Data - Clean'!AD64,'Data - Clean'!$B64:$AZ64,1),"N/A")</f>
        <v>6</v>
      </c>
      <c r="AE64">
        <f>IFERROR(RANK('Data - Clean'!AE64,'Data - Clean'!$B64:$AZ64,1),"N/A")</f>
        <v>17</v>
      </c>
      <c r="AF64">
        <f>IFERROR(RANK('Data - Clean'!AF64,'Data - Clean'!$B64:$AZ64,1),"N/A")</f>
        <v>10</v>
      </c>
      <c r="AG64">
        <f>IFERROR(RANK('Data - Clean'!AG64,'Data - Clean'!$B64:$AZ64,1),"N/A")</f>
        <v>43</v>
      </c>
      <c r="AH64">
        <f>IFERROR(RANK('Data - Clean'!AH64,'Data - Clean'!$B64:$AZ64,1),"N/A")</f>
        <v>15</v>
      </c>
      <c r="AI64">
        <f>IFERROR(RANK('Data - Clean'!AI64,'Data - Clean'!$B64:$AZ64,1),"N/A")</f>
        <v>8</v>
      </c>
      <c r="AJ64">
        <f>IFERROR(RANK('Data - Clean'!AJ64,'Data - Clean'!$B64:$AZ64,1),"N/A")</f>
        <v>50</v>
      </c>
      <c r="AK64">
        <f>IFERROR(RANK('Data - Clean'!AK64,'Data - Clean'!$B64:$AZ64,1),"N/A")</f>
        <v>46</v>
      </c>
      <c r="AL64">
        <f>IFERROR(RANK('Data - Clean'!AL64,'Data - Clean'!$B64:$AZ64,1),"N/A")</f>
        <v>26</v>
      </c>
      <c r="AM64">
        <f>IFERROR(RANK('Data - Clean'!AM64,'Data - Clean'!$B64:$AZ64,1),"N/A")</f>
        <v>22</v>
      </c>
      <c r="AN64">
        <f>IFERROR(RANK('Data - Clean'!AN64,'Data - Clean'!$B64:$AZ64,1),"N/A")</f>
        <v>48</v>
      </c>
      <c r="AO64">
        <f>IFERROR(RANK('Data - Clean'!AO64,'Data - Clean'!$B64:$AZ64,1),"N/A")</f>
        <v>12</v>
      </c>
      <c r="AP64">
        <f>IFERROR(RANK('Data - Clean'!AP64,'Data - Clean'!$B64:$AZ64,1),"N/A")</f>
        <v>27</v>
      </c>
      <c r="AQ64">
        <f>IFERROR(RANK('Data - Clean'!AQ64,'Data - Clean'!$B64:$AZ64,1),"N/A")</f>
        <v>7</v>
      </c>
      <c r="AR64">
        <f>IFERROR(RANK('Data - Clean'!AR64,'Data - Clean'!$B64:$AZ64,1),"N/A")</f>
        <v>35</v>
      </c>
      <c r="AS64">
        <f>IFERROR(RANK('Data - Clean'!AS64,'Data - Clean'!$B64:$AZ64,1),"N/A")</f>
        <v>49</v>
      </c>
      <c r="AT64">
        <f>IFERROR(RANK('Data - Clean'!AT64,'Data - Clean'!$B64:$AZ64,1),"N/A")</f>
        <v>16</v>
      </c>
      <c r="AU64">
        <f>IFERROR(RANK('Data - Clean'!AU64,'Data - Clean'!$B64:$AZ64,1),"N/A")</f>
        <v>38</v>
      </c>
      <c r="AV64">
        <f>IFERROR(RANK('Data - Clean'!AV64,'Data - Clean'!$B64:$AZ64,1),"N/A")</f>
        <v>3</v>
      </c>
      <c r="AW64">
        <f>IFERROR(RANK('Data - Clean'!AW64,'Data - Clean'!$B64:$AZ64,1),"N/A")</f>
        <v>31</v>
      </c>
      <c r="AX64">
        <f>IFERROR(RANK('Data - Clean'!AX64,'Data - Clean'!$B64:$AZ64,1),"N/A")</f>
        <v>36</v>
      </c>
      <c r="AY64">
        <f>IFERROR(RANK('Data - Clean'!AY64,'Data - Clean'!$B64:$AZ64,1),"N/A")</f>
        <v>18</v>
      </c>
      <c r="AZ64">
        <f>IFERROR(RANK('Data - Clean'!AZ64,'Data - Clean'!$B64:$AZ64,1),"N/A")</f>
        <v>2</v>
      </c>
    </row>
    <row r="65" spans="1:52" x14ac:dyDescent="0.3">
      <c r="A65" s="6">
        <v>1980</v>
      </c>
      <c r="B65">
        <f>IFERROR(RANK('Data - Clean'!B65,'Data - Clean'!$B65:$AZ65,1),"N/A")</f>
        <v>1</v>
      </c>
      <c r="C65">
        <f>IFERROR(RANK('Data - Clean'!C65,'Data - Clean'!$B65:$AZ65,1),"N/A")</f>
        <v>30</v>
      </c>
      <c r="D65">
        <f>IFERROR(RANK('Data - Clean'!D65,'Data - Clean'!$B65:$AZ65,1),"N/A")</f>
        <v>19</v>
      </c>
      <c r="E65">
        <f>IFERROR(RANK('Data - Clean'!E65,'Data - Clean'!$B65:$AZ65,1),"N/A")</f>
        <v>23</v>
      </c>
      <c r="F65">
        <f>IFERROR(RANK('Data - Clean'!F65,'Data - Clean'!$B65:$AZ65,1),"N/A")</f>
        <v>51</v>
      </c>
      <c r="G65">
        <f>IFERROR(RANK('Data - Clean'!G65,'Data - Clean'!$B65:$AZ65,1),"N/A")</f>
        <v>24</v>
      </c>
      <c r="H65">
        <f>IFERROR(RANK('Data - Clean'!H65,'Data - Clean'!$B65:$AZ65,1),"N/A")</f>
        <v>27</v>
      </c>
      <c r="I65">
        <f>IFERROR(RANK('Data - Clean'!I65,'Data - Clean'!$B65:$AZ65,1),"N/A")</f>
        <v>5</v>
      </c>
      <c r="J65">
        <f>IFERROR(RANK('Data - Clean'!J65,'Data - Clean'!$B65:$AZ65,1),"N/A")</f>
        <v>4</v>
      </c>
      <c r="K65">
        <f>IFERROR(RANK('Data - Clean'!K65,'Data - Clean'!$B65:$AZ65,1),"N/A")</f>
        <v>45</v>
      </c>
      <c r="L65">
        <f>IFERROR(RANK('Data - Clean'!L65,'Data - Clean'!$B65:$AZ65,1),"N/A")</f>
        <v>39</v>
      </c>
      <c r="M65">
        <f>IFERROR(RANK('Data - Clean'!M65,'Data - Clean'!$B65:$AZ65,1),"N/A")</f>
        <v>13</v>
      </c>
      <c r="N65">
        <f>IFERROR(RANK('Data - Clean'!N65,'Data - Clean'!$B65:$AZ65,1),"N/A")</f>
        <v>25</v>
      </c>
      <c r="O65">
        <f>IFERROR(RANK('Data - Clean'!O65,'Data - Clean'!$B65:$AZ65,1),"N/A")</f>
        <v>11</v>
      </c>
      <c r="P65">
        <f>IFERROR(RANK('Data - Clean'!P65,'Data - Clean'!$B65:$AZ65,1),"N/A")</f>
        <v>47</v>
      </c>
      <c r="Q65">
        <f>IFERROR(RANK('Data - Clean'!Q65,'Data - Clean'!$B65:$AZ65,1),"N/A")</f>
        <v>40</v>
      </c>
      <c r="R65">
        <f>IFERROR(RANK('Data - Clean'!R65,'Data - Clean'!$B65:$AZ65,1),"N/A")</f>
        <v>20</v>
      </c>
      <c r="S65">
        <f>IFERROR(RANK('Data - Clean'!S65,'Data - Clean'!$B65:$AZ65,1),"N/A")</f>
        <v>29</v>
      </c>
      <c r="T65">
        <f>IFERROR(RANK('Data - Clean'!T65,'Data - Clean'!$B65:$AZ65,1),"N/A")</f>
        <v>33</v>
      </c>
      <c r="U65">
        <f>IFERROR(RANK('Data - Clean'!U65,'Data - Clean'!$B65:$AZ65,1),"N/A")</f>
        <v>41</v>
      </c>
      <c r="V65">
        <f>IFERROR(RANK('Data - Clean'!V65,'Data - Clean'!$B65:$AZ65,1),"N/A")</f>
        <v>34</v>
      </c>
      <c r="W65">
        <f>IFERROR(RANK('Data - Clean'!W65,'Data - Clean'!$B65:$AZ65,1),"N/A")</f>
        <v>14</v>
      </c>
      <c r="X65">
        <f>IFERROR(RANK('Data - Clean'!X65,'Data - Clean'!$B65:$AZ65,1),"N/A")</f>
        <v>44</v>
      </c>
      <c r="Y65">
        <f>IFERROR(RANK('Data - Clean'!Y65,'Data - Clean'!$B65:$AZ65,1),"N/A")</f>
        <v>31</v>
      </c>
      <c r="Z65">
        <f>IFERROR(RANK('Data - Clean'!Z65,'Data - Clean'!$B65:$AZ65,1),"N/A")</f>
        <v>37</v>
      </c>
      <c r="AA65">
        <f>IFERROR(RANK('Data - Clean'!AA65,'Data - Clean'!$B65:$AZ65,1),"N/A")</f>
        <v>21</v>
      </c>
      <c r="AB65">
        <f>IFERROR(RANK('Data - Clean'!AB65,'Data - Clean'!$B65:$AZ65,1),"N/A")</f>
        <v>8</v>
      </c>
      <c r="AC65">
        <f>IFERROR(RANK('Data - Clean'!AC65,'Data - Clean'!$B65:$AZ65,1),"N/A")</f>
        <v>42</v>
      </c>
      <c r="AD65">
        <f>IFERROR(RANK('Data - Clean'!AD65,'Data - Clean'!$B65:$AZ65,1),"N/A")</f>
        <v>6</v>
      </c>
      <c r="AE65">
        <f>IFERROR(RANK('Data - Clean'!AE65,'Data - Clean'!$B65:$AZ65,1),"N/A")</f>
        <v>17</v>
      </c>
      <c r="AF65">
        <f>IFERROR(RANK('Data - Clean'!AF65,'Data - Clean'!$B65:$AZ65,1),"N/A")</f>
        <v>10</v>
      </c>
      <c r="AG65">
        <f>IFERROR(RANK('Data - Clean'!AG65,'Data - Clean'!$B65:$AZ65,1),"N/A")</f>
        <v>43</v>
      </c>
      <c r="AH65">
        <f>IFERROR(RANK('Data - Clean'!AH65,'Data - Clean'!$B65:$AZ65,1),"N/A")</f>
        <v>15</v>
      </c>
      <c r="AI65">
        <f>IFERROR(RANK('Data - Clean'!AI65,'Data - Clean'!$B65:$AZ65,1),"N/A")</f>
        <v>9</v>
      </c>
      <c r="AJ65">
        <f>IFERROR(RANK('Data - Clean'!AJ65,'Data - Clean'!$B65:$AZ65,1),"N/A")</f>
        <v>50</v>
      </c>
      <c r="AK65">
        <f>IFERROR(RANK('Data - Clean'!AK65,'Data - Clean'!$B65:$AZ65,1),"N/A")</f>
        <v>46</v>
      </c>
      <c r="AL65">
        <f>IFERROR(RANK('Data - Clean'!AL65,'Data - Clean'!$B65:$AZ65,1),"N/A")</f>
        <v>26</v>
      </c>
      <c r="AM65">
        <f>IFERROR(RANK('Data - Clean'!AM65,'Data - Clean'!$B65:$AZ65,1),"N/A")</f>
        <v>22</v>
      </c>
      <c r="AN65">
        <f>IFERROR(RANK('Data - Clean'!AN65,'Data - Clean'!$B65:$AZ65,1),"N/A")</f>
        <v>48</v>
      </c>
      <c r="AO65">
        <f>IFERROR(RANK('Data - Clean'!AO65,'Data - Clean'!$B65:$AZ65,1),"N/A")</f>
        <v>12</v>
      </c>
      <c r="AP65">
        <f>IFERROR(RANK('Data - Clean'!AP65,'Data - Clean'!$B65:$AZ65,1),"N/A")</f>
        <v>28</v>
      </c>
      <c r="AQ65">
        <f>IFERROR(RANK('Data - Clean'!AQ65,'Data - Clean'!$B65:$AZ65,1),"N/A")</f>
        <v>7</v>
      </c>
      <c r="AR65">
        <f>IFERROR(RANK('Data - Clean'!AR65,'Data - Clean'!$B65:$AZ65,1),"N/A")</f>
        <v>35</v>
      </c>
      <c r="AS65">
        <f>IFERROR(RANK('Data - Clean'!AS65,'Data - Clean'!$B65:$AZ65,1),"N/A")</f>
        <v>49</v>
      </c>
      <c r="AT65">
        <f>IFERROR(RANK('Data - Clean'!AT65,'Data - Clean'!$B65:$AZ65,1),"N/A")</f>
        <v>16</v>
      </c>
      <c r="AU65">
        <f>IFERROR(RANK('Data - Clean'!AU65,'Data - Clean'!$B65:$AZ65,1),"N/A")</f>
        <v>38</v>
      </c>
      <c r="AV65">
        <f>IFERROR(RANK('Data - Clean'!AV65,'Data - Clean'!$B65:$AZ65,1),"N/A")</f>
        <v>3</v>
      </c>
      <c r="AW65">
        <f>IFERROR(RANK('Data - Clean'!AW65,'Data - Clean'!$B65:$AZ65,1),"N/A")</f>
        <v>32</v>
      </c>
      <c r="AX65">
        <f>IFERROR(RANK('Data - Clean'!AX65,'Data - Clean'!$B65:$AZ65,1),"N/A")</f>
        <v>36</v>
      </c>
      <c r="AY65">
        <f>IFERROR(RANK('Data - Clean'!AY65,'Data - Clean'!$B65:$AZ65,1),"N/A")</f>
        <v>18</v>
      </c>
      <c r="AZ65">
        <f>IFERROR(RANK('Data - Clean'!AZ65,'Data - Clean'!$B65:$AZ65,1),"N/A")</f>
        <v>2</v>
      </c>
    </row>
    <row r="66" spans="1:52" x14ac:dyDescent="0.3">
      <c r="A66" s="6">
        <v>1981</v>
      </c>
      <c r="B66">
        <f>IFERROR(RANK('Data - Clean'!B66,'Data - Clean'!$B66:$AZ66,1),"N/A")</f>
        <v>1</v>
      </c>
      <c r="C66">
        <f>IFERROR(RANK('Data - Clean'!C66,'Data - Clean'!$B66:$AZ66,1),"N/A")</f>
        <v>30</v>
      </c>
      <c r="D66">
        <f>IFERROR(RANK('Data - Clean'!D66,'Data - Clean'!$B66:$AZ66,1),"N/A")</f>
        <v>19</v>
      </c>
      <c r="E66">
        <f>IFERROR(RANK('Data - Clean'!E66,'Data - Clean'!$B66:$AZ66,1),"N/A")</f>
        <v>23</v>
      </c>
      <c r="F66">
        <f>IFERROR(RANK('Data - Clean'!F66,'Data - Clean'!$B66:$AZ66,1),"N/A")</f>
        <v>51</v>
      </c>
      <c r="G66">
        <f>IFERROR(RANK('Data - Clean'!G66,'Data - Clean'!$B66:$AZ66,1),"N/A")</f>
        <v>25</v>
      </c>
      <c r="H66">
        <f>IFERROR(RANK('Data - Clean'!H66,'Data - Clean'!$B66:$AZ66,1),"N/A")</f>
        <v>27</v>
      </c>
      <c r="I66">
        <f>IFERROR(RANK('Data - Clean'!I66,'Data - Clean'!$B66:$AZ66,1),"N/A")</f>
        <v>5</v>
      </c>
      <c r="J66">
        <f>IFERROR(RANK('Data - Clean'!J66,'Data - Clean'!$B66:$AZ66,1),"N/A")</f>
        <v>4</v>
      </c>
      <c r="K66">
        <f>IFERROR(RANK('Data - Clean'!K66,'Data - Clean'!$B66:$AZ66,1),"N/A")</f>
        <v>45</v>
      </c>
      <c r="L66">
        <f>IFERROR(RANK('Data - Clean'!L66,'Data - Clean'!$B66:$AZ66,1),"N/A")</f>
        <v>40</v>
      </c>
      <c r="M66">
        <f>IFERROR(RANK('Data - Clean'!M66,'Data - Clean'!$B66:$AZ66,1),"N/A")</f>
        <v>13</v>
      </c>
      <c r="N66">
        <f>IFERROR(RANK('Data - Clean'!N66,'Data - Clean'!$B66:$AZ66,1),"N/A")</f>
        <v>24</v>
      </c>
      <c r="O66">
        <f>IFERROR(RANK('Data - Clean'!O66,'Data - Clean'!$B66:$AZ66,1),"N/A")</f>
        <v>12</v>
      </c>
      <c r="P66">
        <f>IFERROR(RANK('Data - Clean'!P66,'Data - Clean'!$B66:$AZ66,1),"N/A")</f>
        <v>47</v>
      </c>
      <c r="Q66">
        <f>IFERROR(RANK('Data - Clean'!Q66,'Data - Clean'!$B66:$AZ66,1),"N/A")</f>
        <v>39</v>
      </c>
      <c r="R66">
        <f>IFERROR(RANK('Data - Clean'!R66,'Data - Clean'!$B66:$AZ66,1),"N/A")</f>
        <v>20</v>
      </c>
      <c r="S66">
        <f>IFERROR(RANK('Data - Clean'!S66,'Data - Clean'!$B66:$AZ66,1),"N/A")</f>
        <v>29</v>
      </c>
      <c r="T66">
        <f>IFERROR(RANK('Data - Clean'!T66,'Data - Clean'!$B66:$AZ66,1),"N/A")</f>
        <v>34</v>
      </c>
      <c r="U66">
        <f>IFERROR(RANK('Data - Clean'!U66,'Data - Clean'!$B66:$AZ66,1),"N/A")</f>
        <v>41</v>
      </c>
      <c r="V66">
        <f>IFERROR(RANK('Data - Clean'!V66,'Data - Clean'!$B66:$AZ66,1),"N/A")</f>
        <v>33</v>
      </c>
      <c r="W66">
        <f>IFERROR(RANK('Data - Clean'!W66,'Data - Clean'!$B66:$AZ66,1),"N/A")</f>
        <v>14</v>
      </c>
      <c r="X66">
        <f>IFERROR(RANK('Data - Clean'!X66,'Data - Clean'!$B66:$AZ66,1),"N/A")</f>
        <v>44</v>
      </c>
      <c r="Y66">
        <f>IFERROR(RANK('Data - Clean'!Y66,'Data - Clean'!$B66:$AZ66,1),"N/A")</f>
        <v>31</v>
      </c>
      <c r="Z66">
        <f>IFERROR(RANK('Data - Clean'!Z66,'Data - Clean'!$B66:$AZ66,1),"N/A")</f>
        <v>37</v>
      </c>
      <c r="AA66">
        <f>IFERROR(RANK('Data - Clean'!AA66,'Data - Clean'!$B66:$AZ66,1),"N/A")</f>
        <v>21</v>
      </c>
      <c r="AB66">
        <f>IFERROR(RANK('Data - Clean'!AB66,'Data - Clean'!$B66:$AZ66,1),"N/A")</f>
        <v>8</v>
      </c>
      <c r="AC66">
        <f>IFERROR(RANK('Data - Clean'!AC66,'Data - Clean'!$B66:$AZ66,1),"N/A")</f>
        <v>42</v>
      </c>
      <c r="AD66">
        <f>IFERROR(RANK('Data - Clean'!AD66,'Data - Clean'!$B66:$AZ66,1),"N/A")</f>
        <v>6</v>
      </c>
      <c r="AE66">
        <f>IFERROR(RANK('Data - Clean'!AE66,'Data - Clean'!$B66:$AZ66,1),"N/A")</f>
        <v>17</v>
      </c>
      <c r="AF66">
        <f>IFERROR(RANK('Data - Clean'!AF66,'Data - Clean'!$B66:$AZ66,1),"N/A")</f>
        <v>10</v>
      </c>
      <c r="AG66">
        <f>IFERROR(RANK('Data - Clean'!AG66,'Data - Clean'!$B66:$AZ66,1),"N/A")</f>
        <v>43</v>
      </c>
      <c r="AH66">
        <f>IFERROR(RANK('Data - Clean'!AH66,'Data - Clean'!$B66:$AZ66,1),"N/A")</f>
        <v>15</v>
      </c>
      <c r="AI66">
        <f>IFERROR(RANK('Data - Clean'!AI66,'Data - Clean'!$B66:$AZ66,1),"N/A")</f>
        <v>9</v>
      </c>
      <c r="AJ66">
        <f>IFERROR(RANK('Data - Clean'!AJ66,'Data - Clean'!$B66:$AZ66,1),"N/A")</f>
        <v>50</v>
      </c>
      <c r="AK66">
        <f>IFERROR(RANK('Data - Clean'!AK66,'Data - Clean'!$B66:$AZ66,1),"N/A")</f>
        <v>46</v>
      </c>
      <c r="AL66">
        <f>IFERROR(RANK('Data - Clean'!AL66,'Data - Clean'!$B66:$AZ66,1),"N/A")</f>
        <v>26</v>
      </c>
      <c r="AM66">
        <f>IFERROR(RANK('Data - Clean'!AM66,'Data - Clean'!$B66:$AZ66,1),"N/A")</f>
        <v>22</v>
      </c>
      <c r="AN66">
        <f>IFERROR(RANK('Data - Clean'!AN66,'Data - Clean'!$B66:$AZ66,1),"N/A")</f>
        <v>48</v>
      </c>
      <c r="AO66">
        <f>IFERROR(RANK('Data - Clean'!AO66,'Data - Clean'!$B66:$AZ66,1),"N/A")</f>
        <v>11</v>
      </c>
      <c r="AP66">
        <f>IFERROR(RANK('Data - Clean'!AP66,'Data - Clean'!$B66:$AZ66,1),"N/A")</f>
        <v>28</v>
      </c>
      <c r="AQ66">
        <f>IFERROR(RANK('Data - Clean'!AQ66,'Data - Clean'!$B66:$AZ66,1),"N/A")</f>
        <v>7</v>
      </c>
      <c r="AR66">
        <f>IFERROR(RANK('Data - Clean'!AR66,'Data - Clean'!$B66:$AZ66,1),"N/A")</f>
        <v>35</v>
      </c>
      <c r="AS66">
        <f>IFERROR(RANK('Data - Clean'!AS66,'Data - Clean'!$B66:$AZ66,1),"N/A")</f>
        <v>49</v>
      </c>
      <c r="AT66">
        <f>IFERROR(RANK('Data - Clean'!AT66,'Data - Clean'!$B66:$AZ66,1),"N/A")</f>
        <v>16</v>
      </c>
      <c r="AU66">
        <f>IFERROR(RANK('Data - Clean'!AU66,'Data - Clean'!$B66:$AZ66,1),"N/A")</f>
        <v>38</v>
      </c>
      <c r="AV66">
        <f>IFERROR(RANK('Data - Clean'!AV66,'Data - Clean'!$B66:$AZ66,1),"N/A")</f>
        <v>3</v>
      </c>
      <c r="AW66">
        <f>IFERROR(RANK('Data - Clean'!AW66,'Data - Clean'!$B66:$AZ66,1),"N/A")</f>
        <v>32</v>
      </c>
      <c r="AX66">
        <f>IFERROR(RANK('Data - Clean'!AX66,'Data - Clean'!$B66:$AZ66,1),"N/A")</f>
        <v>36</v>
      </c>
      <c r="AY66">
        <f>IFERROR(RANK('Data - Clean'!AY66,'Data - Clean'!$B66:$AZ66,1),"N/A")</f>
        <v>18</v>
      </c>
      <c r="AZ66">
        <f>IFERROR(RANK('Data - Clean'!AZ66,'Data - Clean'!$B66:$AZ66,1),"N/A")</f>
        <v>2</v>
      </c>
    </row>
    <row r="67" spans="1:52" x14ac:dyDescent="0.3">
      <c r="A67" s="6">
        <v>1982</v>
      </c>
      <c r="B67">
        <f>IFERROR(RANK('Data - Clean'!B67,'Data - Clean'!$B67:$AZ67,1),"N/A")</f>
        <v>1</v>
      </c>
      <c r="C67">
        <f>IFERROR(RANK('Data - Clean'!C67,'Data - Clean'!$B67:$AZ67,1),"N/A")</f>
        <v>30</v>
      </c>
      <c r="D67">
        <f>IFERROR(RANK('Data - Clean'!D67,'Data - Clean'!$B67:$AZ67,1),"N/A")</f>
        <v>19</v>
      </c>
      <c r="E67">
        <f>IFERROR(RANK('Data - Clean'!E67,'Data - Clean'!$B67:$AZ67,1),"N/A")</f>
        <v>24</v>
      </c>
      <c r="F67">
        <f>IFERROR(RANK('Data - Clean'!F67,'Data - Clean'!$B67:$AZ67,1),"N/A")</f>
        <v>51</v>
      </c>
      <c r="G67">
        <f>IFERROR(RANK('Data - Clean'!G67,'Data - Clean'!$B67:$AZ67,1),"N/A")</f>
        <v>25</v>
      </c>
      <c r="H67">
        <f>IFERROR(RANK('Data - Clean'!H67,'Data - Clean'!$B67:$AZ67,1),"N/A")</f>
        <v>26</v>
      </c>
      <c r="I67">
        <f>IFERROR(RANK('Data - Clean'!I67,'Data - Clean'!$B67:$AZ67,1),"N/A")</f>
        <v>5</v>
      </c>
      <c r="J67">
        <f>IFERROR(RANK('Data - Clean'!J67,'Data - Clean'!$B67:$AZ67,1),"N/A")</f>
        <v>4</v>
      </c>
      <c r="K67">
        <f>IFERROR(RANK('Data - Clean'!K67,'Data - Clean'!$B67:$AZ67,1),"N/A")</f>
        <v>45</v>
      </c>
      <c r="L67">
        <f>IFERROR(RANK('Data - Clean'!L67,'Data - Clean'!$B67:$AZ67,1),"N/A")</f>
        <v>40</v>
      </c>
      <c r="M67">
        <f>IFERROR(RANK('Data - Clean'!M67,'Data - Clean'!$B67:$AZ67,1),"N/A")</f>
        <v>13</v>
      </c>
      <c r="N67">
        <f>IFERROR(RANK('Data - Clean'!N67,'Data - Clean'!$B67:$AZ67,1),"N/A")</f>
        <v>23</v>
      </c>
      <c r="O67">
        <f>IFERROR(RANK('Data - Clean'!O67,'Data - Clean'!$B67:$AZ67,1),"N/A")</f>
        <v>12</v>
      </c>
      <c r="P67">
        <f>IFERROR(RANK('Data - Clean'!P67,'Data - Clean'!$B67:$AZ67,1),"N/A")</f>
        <v>47</v>
      </c>
      <c r="Q67">
        <f>IFERROR(RANK('Data - Clean'!Q67,'Data - Clean'!$B67:$AZ67,1),"N/A")</f>
        <v>38</v>
      </c>
      <c r="R67">
        <f>IFERROR(RANK('Data - Clean'!R67,'Data - Clean'!$B67:$AZ67,1),"N/A")</f>
        <v>20</v>
      </c>
      <c r="S67">
        <f>IFERROR(RANK('Data - Clean'!S67,'Data - Clean'!$B67:$AZ67,1),"N/A")</f>
        <v>29</v>
      </c>
      <c r="T67">
        <f>IFERROR(RANK('Data - Clean'!T67,'Data - Clean'!$B67:$AZ67,1),"N/A")</f>
        <v>34</v>
      </c>
      <c r="U67">
        <f>IFERROR(RANK('Data - Clean'!U67,'Data - Clean'!$B67:$AZ67,1),"N/A")</f>
        <v>41</v>
      </c>
      <c r="V67">
        <f>IFERROR(RANK('Data - Clean'!V67,'Data - Clean'!$B67:$AZ67,1),"N/A")</f>
        <v>33</v>
      </c>
      <c r="W67">
        <f>IFERROR(RANK('Data - Clean'!W67,'Data - Clean'!$B67:$AZ67,1),"N/A")</f>
        <v>14</v>
      </c>
      <c r="X67">
        <f>IFERROR(RANK('Data - Clean'!X67,'Data - Clean'!$B67:$AZ67,1),"N/A")</f>
        <v>44</v>
      </c>
      <c r="Y67">
        <f>IFERROR(RANK('Data - Clean'!Y67,'Data - Clean'!$B67:$AZ67,1),"N/A")</f>
        <v>31</v>
      </c>
      <c r="Z67">
        <f>IFERROR(RANK('Data - Clean'!Z67,'Data - Clean'!$B67:$AZ67,1),"N/A")</f>
        <v>37</v>
      </c>
      <c r="AA67">
        <f>IFERROR(RANK('Data - Clean'!AA67,'Data - Clean'!$B67:$AZ67,1),"N/A")</f>
        <v>21</v>
      </c>
      <c r="AB67">
        <f>IFERROR(RANK('Data - Clean'!AB67,'Data - Clean'!$B67:$AZ67,1),"N/A")</f>
        <v>8</v>
      </c>
      <c r="AC67">
        <f>IFERROR(RANK('Data - Clean'!AC67,'Data - Clean'!$B67:$AZ67,1),"N/A")</f>
        <v>42</v>
      </c>
      <c r="AD67">
        <f>IFERROR(RANK('Data - Clean'!AD67,'Data - Clean'!$B67:$AZ67,1),"N/A")</f>
        <v>6</v>
      </c>
      <c r="AE67">
        <f>IFERROR(RANK('Data - Clean'!AE67,'Data - Clean'!$B67:$AZ67,1),"N/A")</f>
        <v>17</v>
      </c>
      <c r="AF67">
        <f>IFERROR(RANK('Data - Clean'!AF67,'Data - Clean'!$B67:$AZ67,1),"N/A")</f>
        <v>10</v>
      </c>
      <c r="AG67">
        <f>IFERROR(RANK('Data - Clean'!AG67,'Data - Clean'!$B67:$AZ67,1),"N/A")</f>
        <v>43</v>
      </c>
      <c r="AH67">
        <f>IFERROR(RANK('Data - Clean'!AH67,'Data - Clean'!$B67:$AZ67,1),"N/A")</f>
        <v>15</v>
      </c>
      <c r="AI67">
        <f>IFERROR(RANK('Data - Clean'!AI67,'Data - Clean'!$B67:$AZ67,1),"N/A")</f>
        <v>9</v>
      </c>
      <c r="AJ67">
        <f>IFERROR(RANK('Data - Clean'!AJ67,'Data - Clean'!$B67:$AZ67,1),"N/A")</f>
        <v>50</v>
      </c>
      <c r="AK67">
        <f>IFERROR(RANK('Data - Clean'!AK67,'Data - Clean'!$B67:$AZ67,1),"N/A")</f>
        <v>46</v>
      </c>
      <c r="AL67">
        <f>IFERROR(RANK('Data - Clean'!AL67,'Data - Clean'!$B67:$AZ67,1),"N/A")</f>
        <v>27</v>
      </c>
      <c r="AM67">
        <f>IFERROR(RANK('Data - Clean'!AM67,'Data - Clean'!$B67:$AZ67,1),"N/A")</f>
        <v>22</v>
      </c>
      <c r="AN67">
        <f>IFERROR(RANK('Data - Clean'!AN67,'Data - Clean'!$B67:$AZ67,1),"N/A")</f>
        <v>48</v>
      </c>
      <c r="AO67">
        <f>IFERROR(RANK('Data - Clean'!AO67,'Data - Clean'!$B67:$AZ67,1),"N/A")</f>
        <v>11</v>
      </c>
      <c r="AP67">
        <f>IFERROR(RANK('Data - Clean'!AP67,'Data - Clean'!$B67:$AZ67,1),"N/A")</f>
        <v>28</v>
      </c>
      <c r="AQ67">
        <f>IFERROR(RANK('Data - Clean'!AQ67,'Data - Clean'!$B67:$AZ67,1),"N/A")</f>
        <v>7</v>
      </c>
      <c r="AR67">
        <f>IFERROR(RANK('Data - Clean'!AR67,'Data - Clean'!$B67:$AZ67,1),"N/A")</f>
        <v>35</v>
      </c>
      <c r="AS67">
        <f>IFERROR(RANK('Data - Clean'!AS67,'Data - Clean'!$B67:$AZ67,1),"N/A")</f>
        <v>49</v>
      </c>
      <c r="AT67">
        <f>IFERROR(RANK('Data - Clean'!AT67,'Data - Clean'!$B67:$AZ67,1),"N/A")</f>
        <v>16</v>
      </c>
      <c r="AU67">
        <f>IFERROR(RANK('Data - Clean'!AU67,'Data - Clean'!$B67:$AZ67,1),"N/A")</f>
        <v>39</v>
      </c>
      <c r="AV67">
        <f>IFERROR(RANK('Data - Clean'!AV67,'Data - Clean'!$B67:$AZ67,1),"N/A")</f>
        <v>3</v>
      </c>
      <c r="AW67">
        <f>IFERROR(RANK('Data - Clean'!AW67,'Data - Clean'!$B67:$AZ67,1),"N/A")</f>
        <v>32</v>
      </c>
      <c r="AX67">
        <f>IFERROR(RANK('Data - Clean'!AX67,'Data - Clean'!$B67:$AZ67,1),"N/A")</f>
        <v>36</v>
      </c>
      <c r="AY67">
        <f>IFERROR(RANK('Data - Clean'!AY67,'Data - Clean'!$B67:$AZ67,1),"N/A")</f>
        <v>18</v>
      </c>
      <c r="AZ67">
        <f>IFERROR(RANK('Data - Clean'!AZ67,'Data - Clean'!$B67:$AZ67,1),"N/A")</f>
        <v>2</v>
      </c>
    </row>
    <row r="68" spans="1:52" x14ac:dyDescent="0.3">
      <c r="A68" s="6">
        <v>1983</v>
      </c>
      <c r="B68">
        <f>IFERROR(RANK('Data - Clean'!B68,'Data - Clean'!$B68:$AZ68,1),"N/A")</f>
        <v>1</v>
      </c>
      <c r="C68">
        <f>IFERROR(RANK('Data - Clean'!C68,'Data - Clean'!$B68:$AZ68,1),"N/A")</f>
        <v>30</v>
      </c>
      <c r="D68">
        <f>IFERROR(RANK('Data - Clean'!D68,'Data - Clean'!$B68:$AZ68,1),"N/A")</f>
        <v>19</v>
      </c>
      <c r="E68">
        <f>IFERROR(RANK('Data - Clean'!E68,'Data - Clean'!$B68:$AZ68,1),"N/A")</f>
        <v>24</v>
      </c>
      <c r="F68">
        <f>IFERROR(RANK('Data - Clean'!F68,'Data - Clean'!$B68:$AZ68,1),"N/A")</f>
        <v>51</v>
      </c>
      <c r="G68">
        <f>IFERROR(RANK('Data - Clean'!G68,'Data - Clean'!$B68:$AZ68,1),"N/A")</f>
        <v>25</v>
      </c>
      <c r="H68">
        <f>IFERROR(RANK('Data - Clean'!H68,'Data - Clean'!$B68:$AZ68,1),"N/A")</f>
        <v>26</v>
      </c>
      <c r="I68">
        <f>IFERROR(RANK('Data - Clean'!I68,'Data - Clean'!$B68:$AZ68,1),"N/A")</f>
        <v>5</v>
      </c>
      <c r="J68">
        <f>IFERROR(RANK('Data - Clean'!J68,'Data - Clean'!$B68:$AZ68,1),"N/A")</f>
        <v>4</v>
      </c>
      <c r="K68">
        <f>IFERROR(RANK('Data - Clean'!K68,'Data - Clean'!$B68:$AZ68,1),"N/A")</f>
        <v>46</v>
      </c>
      <c r="L68">
        <f>IFERROR(RANK('Data - Clean'!L68,'Data - Clean'!$B68:$AZ68,1),"N/A")</f>
        <v>40</v>
      </c>
      <c r="M68">
        <f>IFERROR(RANK('Data - Clean'!M68,'Data - Clean'!$B68:$AZ68,1),"N/A")</f>
        <v>13</v>
      </c>
      <c r="N68">
        <f>IFERROR(RANK('Data - Clean'!N68,'Data - Clean'!$B68:$AZ68,1),"N/A")</f>
        <v>23</v>
      </c>
      <c r="O68">
        <f>IFERROR(RANK('Data - Clean'!O68,'Data - Clean'!$B68:$AZ68,1),"N/A")</f>
        <v>12</v>
      </c>
      <c r="P68">
        <f>IFERROR(RANK('Data - Clean'!P68,'Data - Clean'!$B68:$AZ68,1),"N/A")</f>
        <v>47</v>
      </c>
      <c r="Q68">
        <f>IFERROR(RANK('Data - Clean'!Q68,'Data - Clean'!$B68:$AZ68,1),"N/A")</f>
        <v>38</v>
      </c>
      <c r="R68">
        <f>IFERROR(RANK('Data - Clean'!R68,'Data - Clean'!$B68:$AZ68,1),"N/A")</f>
        <v>20</v>
      </c>
      <c r="S68">
        <f>IFERROR(RANK('Data - Clean'!S68,'Data - Clean'!$B68:$AZ68,1),"N/A")</f>
        <v>29</v>
      </c>
      <c r="T68">
        <f>IFERROR(RANK('Data - Clean'!T68,'Data - Clean'!$B68:$AZ68,1),"N/A")</f>
        <v>34</v>
      </c>
      <c r="U68">
        <f>IFERROR(RANK('Data - Clean'!U68,'Data - Clean'!$B68:$AZ68,1),"N/A")</f>
        <v>41</v>
      </c>
      <c r="V68">
        <f>IFERROR(RANK('Data - Clean'!V68,'Data - Clean'!$B68:$AZ68,1),"N/A")</f>
        <v>33</v>
      </c>
      <c r="W68">
        <f>IFERROR(RANK('Data - Clean'!W68,'Data - Clean'!$B68:$AZ68,1),"N/A")</f>
        <v>14</v>
      </c>
      <c r="X68">
        <f>IFERROR(RANK('Data - Clean'!X68,'Data - Clean'!$B68:$AZ68,1),"N/A")</f>
        <v>44</v>
      </c>
      <c r="Y68">
        <f>IFERROR(RANK('Data - Clean'!Y68,'Data - Clean'!$B68:$AZ68,1),"N/A")</f>
        <v>31</v>
      </c>
      <c r="Z68">
        <f>IFERROR(RANK('Data - Clean'!Z68,'Data - Clean'!$B68:$AZ68,1),"N/A")</f>
        <v>37</v>
      </c>
      <c r="AA68">
        <f>IFERROR(RANK('Data - Clean'!AA68,'Data - Clean'!$B68:$AZ68,1),"N/A")</f>
        <v>21</v>
      </c>
      <c r="AB68">
        <f>IFERROR(RANK('Data - Clean'!AB68,'Data - Clean'!$B68:$AZ68,1),"N/A")</f>
        <v>8</v>
      </c>
      <c r="AC68">
        <f>IFERROR(RANK('Data - Clean'!AC68,'Data - Clean'!$B68:$AZ68,1),"N/A")</f>
        <v>42</v>
      </c>
      <c r="AD68">
        <f>IFERROR(RANK('Data - Clean'!AD68,'Data - Clean'!$B68:$AZ68,1),"N/A")</f>
        <v>6</v>
      </c>
      <c r="AE68">
        <f>IFERROR(RANK('Data - Clean'!AE68,'Data - Clean'!$B68:$AZ68,1),"N/A")</f>
        <v>16</v>
      </c>
      <c r="AF68">
        <f>IFERROR(RANK('Data - Clean'!AF68,'Data - Clean'!$B68:$AZ68,1),"N/A")</f>
        <v>11</v>
      </c>
      <c r="AG68">
        <f>IFERROR(RANK('Data - Clean'!AG68,'Data - Clean'!$B68:$AZ68,1),"N/A")</f>
        <v>43</v>
      </c>
      <c r="AH68">
        <f>IFERROR(RANK('Data - Clean'!AH68,'Data - Clean'!$B68:$AZ68,1),"N/A")</f>
        <v>15</v>
      </c>
      <c r="AI68">
        <f>IFERROR(RANK('Data - Clean'!AI68,'Data - Clean'!$B68:$AZ68,1),"N/A")</f>
        <v>9</v>
      </c>
      <c r="AJ68">
        <f>IFERROR(RANK('Data - Clean'!AJ68,'Data - Clean'!$B68:$AZ68,1),"N/A")</f>
        <v>50</v>
      </c>
      <c r="AK68">
        <f>IFERROR(RANK('Data - Clean'!AK68,'Data - Clean'!$B68:$AZ68,1),"N/A")</f>
        <v>45</v>
      </c>
      <c r="AL68">
        <f>IFERROR(RANK('Data - Clean'!AL68,'Data - Clean'!$B68:$AZ68,1),"N/A")</f>
        <v>28</v>
      </c>
      <c r="AM68">
        <f>IFERROR(RANK('Data - Clean'!AM68,'Data - Clean'!$B68:$AZ68,1),"N/A")</f>
        <v>22</v>
      </c>
      <c r="AN68">
        <f>IFERROR(RANK('Data - Clean'!AN68,'Data - Clean'!$B68:$AZ68,1),"N/A")</f>
        <v>48</v>
      </c>
      <c r="AO68">
        <f>IFERROR(RANK('Data - Clean'!AO68,'Data - Clean'!$B68:$AZ68,1),"N/A")</f>
        <v>10</v>
      </c>
      <c r="AP68">
        <f>IFERROR(RANK('Data - Clean'!AP68,'Data - Clean'!$B68:$AZ68,1),"N/A")</f>
        <v>27</v>
      </c>
      <c r="AQ68">
        <f>IFERROR(RANK('Data - Clean'!AQ68,'Data - Clean'!$B68:$AZ68,1),"N/A")</f>
        <v>7</v>
      </c>
      <c r="AR68">
        <f>IFERROR(RANK('Data - Clean'!AR68,'Data - Clean'!$B68:$AZ68,1),"N/A")</f>
        <v>35</v>
      </c>
      <c r="AS68">
        <f>IFERROR(RANK('Data - Clean'!AS68,'Data - Clean'!$B68:$AZ68,1),"N/A")</f>
        <v>49</v>
      </c>
      <c r="AT68">
        <f>IFERROR(RANK('Data - Clean'!AT68,'Data - Clean'!$B68:$AZ68,1),"N/A")</f>
        <v>17</v>
      </c>
      <c r="AU68">
        <f>IFERROR(RANK('Data - Clean'!AU68,'Data - Clean'!$B68:$AZ68,1),"N/A")</f>
        <v>39</v>
      </c>
      <c r="AV68">
        <f>IFERROR(RANK('Data - Clean'!AV68,'Data - Clean'!$B68:$AZ68,1),"N/A")</f>
        <v>3</v>
      </c>
      <c r="AW68">
        <f>IFERROR(RANK('Data - Clean'!AW68,'Data - Clean'!$B68:$AZ68,1),"N/A")</f>
        <v>32</v>
      </c>
      <c r="AX68">
        <f>IFERROR(RANK('Data - Clean'!AX68,'Data - Clean'!$B68:$AZ68,1),"N/A")</f>
        <v>36</v>
      </c>
      <c r="AY68">
        <f>IFERROR(RANK('Data - Clean'!AY68,'Data - Clean'!$B68:$AZ68,1),"N/A")</f>
        <v>18</v>
      </c>
      <c r="AZ68">
        <f>IFERROR(RANK('Data - Clean'!AZ68,'Data - Clean'!$B68:$AZ68,1),"N/A")</f>
        <v>2</v>
      </c>
    </row>
    <row r="69" spans="1:52" x14ac:dyDescent="0.3">
      <c r="A69" s="6">
        <v>1984</v>
      </c>
      <c r="B69">
        <f>IFERROR(RANK('Data - Clean'!B69,'Data - Clean'!$B69:$AZ69,1),"N/A")</f>
        <v>2</v>
      </c>
      <c r="C69">
        <f>IFERROR(RANK('Data - Clean'!C69,'Data - Clean'!$B69:$AZ69,1),"N/A")</f>
        <v>30</v>
      </c>
      <c r="D69">
        <f>IFERROR(RANK('Data - Clean'!D69,'Data - Clean'!$B69:$AZ69,1),"N/A")</f>
        <v>19</v>
      </c>
      <c r="E69">
        <f>IFERROR(RANK('Data - Clean'!E69,'Data - Clean'!$B69:$AZ69,1),"N/A")</f>
        <v>24</v>
      </c>
      <c r="F69">
        <f>IFERROR(RANK('Data - Clean'!F69,'Data - Clean'!$B69:$AZ69,1),"N/A")</f>
        <v>51</v>
      </c>
      <c r="G69">
        <f>IFERROR(RANK('Data - Clean'!G69,'Data - Clean'!$B69:$AZ69,1),"N/A")</f>
        <v>25</v>
      </c>
      <c r="H69">
        <f>IFERROR(RANK('Data - Clean'!H69,'Data - Clean'!$B69:$AZ69,1),"N/A")</f>
        <v>26</v>
      </c>
      <c r="I69">
        <f>IFERROR(RANK('Data - Clean'!I69,'Data - Clean'!$B69:$AZ69,1),"N/A")</f>
        <v>5</v>
      </c>
      <c r="J69">
        <f>IFERROR(RANK('Data - Clean'!J69,'Data - Clean'!$B69:$AZ69,1),"N/A")</f>
        <v>4</v>
      </c>
      <c r="K69">
        <f>IFERROR(RANK('Data - Clean'!K69,'Data - Clean'!$B69:$AZ69,1),"N/A")</f>
        <v>46</v>
      </c>
      <c r="L69">
        <f>IFERROR(RANK('Data - Clean'!L69,'Data - Clean'!$B69:$AZ69,1),"N/A")</f>
        <v>40</v>
      </c>
      <c r="M69">
        <f>IFERROR(RANK('Data - Clean'!M69,'Data - Clean'!$B69:$AZ69,1),"N/A")</f>
        <v>13</v>
      </c>
      <c r="N69">
        <f>IFERROR(RANK('Data - Clean'!N69,'Data - Clean'!$B69:$AZ69,1),"N/A")</f>
        <v>23</v>
      </c>
      <c r="O69">
        <f>IFERROR(RANK('Data - Clean'!O69,'Data - Clean'!$B69:$AZ69,1),"N/A")</f>
        <v>12</v>
      </c>
      <c r="P69">
        <f>IFERROR(RANK('Data - Clean'!P69,'Data - Clean'!$B69:$AZ69,1),"N/A")</f>
        <v>47</v>
      </c>
      <c r="Q69">
        <f>IFERROR(RANK('Data - Clean'!Q69,'Data - Clean'!$B69:$AZ69,1),"N/A")</f>
        <v>38</v>
      </c>
      <c r="R69">
        <f>IFERROR(RANK('Data - Clean'!R69,'Data - Clean'!$B69:$AZ69,1),"N/A")</f>
        <v>20</v>
      </c>
      <c r="S69">
        <f>IFERROR(RANK('Data - Clean'!S69,'Data - Clean'!$B69:$AZ69,1),"N/A")</f>
        <v>29</v>
      </c>
      <c r="T69">
        <f>IFERROR(RANK('Data - Clean'!T69,'Data - Clean'!$B69:$AZ69,1),"N/A")</f>
        <v>34</v>
      </c>
      <c r="U69">
        <f>IFERROR(RANK('Data - Clean'!U69,'Data - Clean'!$B69:$AZ69,1),"N/A")</f>
        <v>41</v>
      </c>
      <c r="V69">
        <f>IFERROR(RANK('Data - Clean'!V69,'Data - Clean'!$B69:$AZ69,1),"N/A")</f>
        <v>33</v>
      </c>
      <c r="W69">
        <f>IFERROR(RANK('Data - Clean'!W69,'Data - Clean'!$B69:$AZ69,1),"N/A")</f>
        <v>14</v>
      </c>
      <c r="X69">
        <f>IFERROR(RANK('Data - Clean'!X69,'Data - Clean'!$B69:$AZ69,1),"N/A")</f>
        <v>44</v>
      </c>
      <c r="Y69">
        <f>IFERROR(RANK('Data - Clean'!Y69,'Data - Clean'!$B69:$AZ69,1),"N/A")</f>
        <v>31</v>
      </c>
      <c r="Z69">
        <f>IFERROR(RANK('Data - Clean'!Z69,'Data - Clean'!$B69:$AZ69,1),"N/A")</f>
        <v>37</v>
      </c>
      <c r="AA69">
        <f>IFERROR(RANK('Data - Clean'!AA69,'Data - Clean'!$B69:$AZ69,1),"N/A")</f>
        <v>21</v>
      </c>
      <c r="AB69">
        <f>IFERROR(RANK('Data - Clean'!AB69,'Data - Clean'!$B69:$AZ69,1),"N/A")</f>
        <v>8</v>
      </c>
      <c r="AC69">
        <f>IFERROR(RANK('Data - Clean'!AC69,'Data - Clean'!$B69:$AZ69,1),"N/A")</f>
        <v>42</v>
      </c>
      <c r="AD69">
        <f>IFERROR(RANK('Data - Clean'!AD69,'Data - Clean'!$B69:$AZ69,1),"N/A")</f>
        <v>6</v>
      </c>
      <c r="AE69">
        <f>IFERROR(RANK('Data - Clean'!AE69,'Data - Clean'!$B69:$AZ69,1),"N/A")</f>
        <v>16</v>
      </c>
      <c r="AF69">
        <f>IFERROR(RANK('Data - Clean'!AF69,'Data - Clean'!$B69:$AZ69,1),"N/A")</f>
        <v>11</v>
      </c>
      <c r="AG69">
        <f>IFERROR(RANK('Data - Clean'!AG69,'Data - Clean'!$B69:$AZ69,1),"N/A")</f>
        <v>43</v>
      </c>
      <c r="AH69">
        <f>IFERROR(RANK('Data - Clean'!AH69,'Data - Clean'!$B69:$AZ69,1),"N/A")</f>
        <v>15</v>
      </c>
      <c r="AI69">
        <f>IFERROR(RANK('Data - Clean'!AI69,'Data - Clean'!$B69:$AZ69,1),"N/A")</f>
        <v>9</v>
      </c>
      <c r="AJ69">
        <f>IFERROR(RANK('Data - Clean'!AJ69,'Data - Clean'!$B69:$AZ69,1),"N/A")</f>
        <v>50</v>
      </c>
      <c r="AK69">
        <f>IFERROR(RANK('Data - Clean'!AK69,'Data - Clean'!$B69:$AZ69,1),"N/A")</f>
        <v>45</v>
      </c>
      <c r="AL69">
        <f>IFERROR(RANK('Data - Clean'!AL69,'Data - Clean'!$B69:$AZ69,1),"N/A")</f>
        <v>28</v>
      </c>
      <c r="AM69">
        <f>IFERROR(RANK('Data - Clean'!AM69,'Data - Clean'!$B69:$AZ69,1),"N/A")</f>
        <v>22</v>
      </c>
      <c r="AN69">
        <f>IFERROR(RANK('Data - Clean'!AN69,'Data - Clean'!$B69:$AZ69,1),"N/A")</f>
        <v>48</v>
      </c>
      <c r="AO69">
        <f>IFERROR(RANK('Data - Clean'!AO69,'Data - Clean'!$B69:$AZ69,1),"N/A")</f>
        <v>10</v>
      </c>
      <c r="AP69">
        <f>IFERROR(RANK('Data - Clean'!AP69,'Data - Clean'!$B69:$AZ69,1),"N/A")</f>
        <v>27</v>
      </c>
      <c r="AQ69">
        <f>IFERROR(RANK('Data - Clean'!AQ69,'Data - Clean'!$B69:$AZ69,1),"N/A")</f>
        <v>7</v>
      </c>
      <c r="AR69">
        <f>IFERROR(RANK('Data - Clean'!AR69,'Data - Clean'!$B69:$AZ69,1),"N/A")</f>
        <v>35</v>
      </c>
      <c r="AS69">
        <f>IFERROR(RANK('Data - Clean'!AS69,'Data - Clean'!$B69:$AZ69,1),"N/A")</f>
        <v>49</v>
      </c>
      <c r="AT69">
        <f>IFERROR(RANK('Data - Clean'!AT69,'Data - Clean'!$B69:$AZ69,1),"N/A")</f>
        <v>17</v>
      </c>
      <c r="AU69">
        <f>IFERROR(RANK('Data - Clean'!AU69,'Data - Clean'!$B69:$AZ69,1),"N/A")</f>
        <v>39</v>
      </c>
      <c r="AV69">
        <f>IFERROR(RANK('Data - Clean'!AV69,'Data - Clean'!$B69:$AZ69,1),"N/A")</f>
        <v>3</v>
      </c>
      <c r="AW69">
        <f>IFERROR(RANK('Data - Clean'!AW69,'Data - Clean'!$B69:$AZ69,1),"N/A")</f>
        <v>32</v>
      </c>
      <c r="AX69">
        <f>IFERROR(RANK('Data - Clean'!AX69,'Data - Clean'!$B69:$AZ69,1),"N/A")</f>
        <v>36</v>
      </c>
      <c r="AY69">
        <f>IFERROR(RANK('Data - Clean'!AY69,'Data - Clean'!$B69:$AZ69,1),"N/A")</f>
        <v>18</v>
      </c>
      <c r="AZ69">
        <f>IFERROR(RANK('Data - Clean'!AZ69,'Data - Clean'!$B69:$AZ69,1),"N/A")</f>
        <v>1</v>
      </c>
    </row>
    <row r="70" spans="1:52" x14ac:dyDescent="0.3">
      <c r="A70" s="6">
        <v>1985</v>
      </c>
      <c r="B70">
        <f>IFERROR(RANK('Data - Clean'!B70,'Data - Clean'!$B70:$AZ70,1),"N/A")</f>
        <v>3</v>
      </c>
      <c r="C70">
        <f>IFERROR(RANK('Data - Clean'!C70,'Data - Clean'!$B70:$AZ70,1),"N/A")</f>
        <v>30</v>
      </c>
      <c r="D70">
        <f>IFERROR(RANK('Data - Clean'!D70,'Data - Clean'!$B70:$AZ70,1),"N/A")</f>
        <v>19</v>
      </c>
      <c r="E70">
        <f>IFERROR(RANK('Data - Clean'!E70,'Data - Clean'!$B70:$AZ70,1),"N/A")</f>
        <v>24</v>
      </c>
      <c r="F70">
        <f>IFERROR(RANK('Data - Clean'!F70,'Data - Clean'!$B70:$AZ70,1),"N/A")</f>
        <v>51</v>
      </c>
      <c r="G70">
        <f>IFERROR(RANK('Data - Clean'!G70,'Data - Clean'!$B70:$AZ70,1),"N/A")</f>
        <v>26</v>
      </c>
      <c r="H70">
        <f>IFERROR(RANK('Data - Clean'!H70,'Data - Clean'!$B70:$AZ70,1),"N/A")</f>
        <v>25</v>
      </c>
      <c r="I70">
        <f>IFERROR(RANK('Data - Clean'!I70,'Data - Clean'!$B70:$AZ70,1),"N/A")</f>
        <v>5</v>
      </c>
      <c r="J70">
        <f>IFERROR(RANK('Data - Clean'!J70,'Data - Clean'!$B70:$AZ70,1),"N/A")</f>
        <v>4</v>
      </c>
      <c r="K70">
        <f>IFERROR(RANK('Data - Clean'!K70,'Data - Clean'!$B70:$AZ70,1),"N/A")</f>
        <v>46</v>
      </c>
      <c r="L70">
        <f>IFERROR(RANK('Data - Clean'!L70,'Data - Clean'!$B70:$AZ70,1),"N/A")</f>
        <v>41</v>
      </c>
      <c r="M70">
        <f>IFERROR(RANK('Data - Clean'!M70,'Data - Clean'!$B70:$AZ70,1),"N/A")</f>
        <v>13</v>
      </c>
      <c r="N70">
        <f>IFERROR(RANK('Data - Clean'!N70,'Data - Clean'!$B70:$AZ70,1),"N/A")</f>
        <v>23</v>
      </c>
      <c r="O70">
        <f>IFERROR(RANK('Data - Clean'!O70,'Data - Clean'!$B70:$AZ70,1),"N/A")</f>
        <v>11</v>
      </c>
      <c r="P70">
        <f>IFERROR(RANK('Data - Clean'!P70,'Data - Clean'!$B70:$AZ70,1),"N/A")</f>
        <v>47</v>
      </c>
      <c r="Q70">
        <f>IFERROR(RANK('Data - Clean'!Q70,'Data - Clean'!$B70:$AZ70,1),"N/A")</f>
        <v>38</v>
      </c>
      <c r="R70">
        <f>IFERROR(RANK('Data - Clean'!R70,'Data - Clean'!$B70:$AZ70,1),"N/A")</f>
        <v>20</v>
      </c>
      <c r="S70">
        <f>IFERROR(RANK('Data - Clean'!S70,'Data - Clean'!$B70:$AZ70,1),"N/A")</f>
        <v>29</v>
      </c>
      <c r="T70">
        <f>IFERROR(RANK('Data - Clean'!T70,'Data - Clean'!$B70:$AZ70,1),"N/A")</f>
        <v>33</v>
      </c>
      <c r="U70">
        <f>IFERROR(RANK('Data - Clean'!U70,'Data - Clean'!$B70:$AZ70,1),"N/A")</f>
        <v>40</v>
      </c>
      <c r="V70">
        <f>IFERROR(RANK('Data - Clean'!V70,'Data - Clean'!$B70:$AZ70,1),"N/A")</f>
        <v>34</v>
      </c>
      <c r="W70">
        <f>IFERROR(RANK('Data - Clean'!W70,'Data - Clean'!$B70:$AZ70,1),"N/A")</f>
        <v>14</v>
      </c>
      <c r="X70">
        <f>IFERROR(RANK('Data - Clean'!X70,'Data - Clean'!$B70:$AZ70,1),"N/A")</f>
        <v>44</v>
      </c>
      <c r="Y70">
        <f>IFERROR(RANK('Data - Clean'!Y70,'Data - Clean'!$B70:$AZ70,1),"N/A")</f>
        <v>31</v>
      </c>
      <c r="Z70">
        <f>IFERROR(RANK('Data - Clean'!Z70,'Data - Clean'!$B70:$AZ70,1),"N/A")</f>
        <v>37</v>
      </c>
      <c r="AA70">
        <f>IFERROR(RANK('Data - Clean'!AA70,'Data - Clean'!$B70:$AZ70,1),"N/A")</f>
        <v>21</v>
      </c>
      <c r="AB70">
        <f>IFERROR(RANK('Data - Clean'!AB70,'Data - Clean'!$B70:$AZ70,1),"N/A")</f>
        <v>8</v>
      </c>
      <c r="AC70">
        <f>IFERROR(RANK('Data - Clean'!AC70,'Data - Clean'!$B70:$AZ70,1),"N/A")</f>
        <v>42</v>
      </c>
      <c r="AD70">
        <f>IFERROR(RANK('Data - Clean'!AD70,'Data - Clean'!$B70:$AZ70,1),"N/A")</f>
        <v>6</v>
      </c>
      <c r="AE70">
        <f>IFERROR(RANK('Data - Clean'!AE70,'Data - Clean'!$B70:$AZ70,1),"N/A")</f>
        <v>16</v>
      </c>
      <c r="AF70">
        <f>IFERROR(RANK('Data - Clean'!AF70,'Data - Clean'!$B70:$AZ70,1),"N/A")</f>
        <v>12</v>
      </c>
      <c r="AG70">
        <f>IFERROR(RANK('Data - Clean'!AG70,'Data - Clean'!$B70:$AZ70,1),"N/A")</f>
        <v>43</v>
      </c>
      <c r="AH70">
        <f>IFERROR(RANK('Data - Clean'!AH70,'Data - Clean'!$B70:$AZ70,1),"N/A")</f>
        <v>15</v>
      </c>
      <c r="AI70">
        <f>IFERROR(RANK('Data - Clean'!AI70,'Data - Clean'!$B70:$AZ70,1),"N/A")</f>
        <v>9</v>
      </c>
      <c r="AJ70">
        <f>IFERROR(RANK('Data - Clean'!AJ70,'Data - Clean'!$B70:$AZ70,1),"N/A")</f>
        <v>50</v>
      </c>
      <c r="AK70">
        <f>IFERROR(RANK('Data - Clean'!AK70,'Data - Clean'!$B70:$AZ70,1),"N/A")</f>
        <v>45</v>
      </c>
      <c r="AL70">
        <f>IFERROR(RANK('Data - Clean'!AL70,'Data - Clean'!$B70:$AZ70,1),"N/A")</f>
        <v>27</v>
      </c>
      <c r="AM70">
        <f>IFERROR(RANK('Data - Clean'!AM70,'Data - Clean'!$B70:$AZ70,1),"N/A")</f>
        <v>22</v>
      </c>
      <c r="AN70">
        <f>IFERROR(RANK('Data - Clean'!AN70,'Data - Clean'!$B70:$AZ70,1),"N/A")</f>
        <v>48</v>
      </c>
      <c r="AO70">
        <f>IFERROR(RANK('Data - Clean'!AO70,'Data - Clean'!$B70:$AZ70,1),"N/A")</f>
        <v>10</v>
      </c>
      <c r="AP70">
        <f>IFERROR(RANK('Data - Clean'!AP70,'Data - Clean'!$B70:$AZ70,1),"N/A")</f>
        <v>28</v>
      </c>
      <c r="AQ70">
        <f>IFERROR(RANK('Data - Clean'!AQ70,'Data - Clean'!$B70:$AZ70,1),"N/A")</f>
        <v>7</v>
      </c>
      <c r="AR70">
        <f>IFERROR(RANK('Data - Clean'!AR70,'Data - Clean'!$B70:$AZ70,1),"N/A")</f>
        <v>35</v>
      </c>
      <c r="AS70">
        <f>IFERROR(RANK('Data - Clean'!AS70,'Data - Clean'!$B70:$AZ70,1),"N/A")</f>
        <v>49</v>
      </c>
      <c r="AT70">
        <f>IFERROR(RANK('Data - Clean'!AT70,'Data - Clean'!$B70:$AZ70,1),"N/A")</f>
        <v>17</v>
      </c>
      <c r="AU70">
        <f>IFERROR(RANK('Data - Clean'!AU70,'Data - Clean'!$B70:$AZ70,1),"N/A")</f>
        <v>39</v>
      </c>
      <c r="AV70">
        <f>IFERROR(RANK('Data - Clean'!AV70,'Data - Clean'!$B70:$AZ70,1),"N/A")</f>
        <v>2</v>
      </c>
      <c r="AW70">
        <f>IFERROR(RANK('Data - Clean'!AW70,'Data - Clean'!$B70:$AZ70,1),"N/A")</f>
        <v>32</v>
      </c>
      <c r="AX70">
        <f>IFERROR(RANK('Data - Clean'!AX70,'Data - Clean'!$B70:$AZ70,1),"N/A")</f>
        <v>36</v>
      </c>
      <c r="AY70">
        <f>IFERROR(RANK('Data - Clean'!AY70,'Data - Clean'!$B70:$AZ70,1),"N/A")</f>
        <v>18</v>
      </c>
      <c r="AZ70">
        <f>IFERROR(RANK('Data - Clean'!AZ70,'Data - Clean'!$B70:$AZ70,1),"N/A")</f>
        <v>1</v>
      </c>
    </row>
    <row r="71" spans="1:52" x14ac:dyDescent="0.3">
      <c r="A71" s="6">
        <v>1986</v>
      </c>
      <c r="B71">
        <f>IFERROR(RANK('Data - Clean'!B71,'Data - Clean'!$B71:$AZ71,1),"N/A")</f>
        <v>3</v>
      </c>
      <c r="C71">
        <f>IFERROR(RANK('Data - Clean'!C71,'Data - Clean'!$B71:$AZ71,1),"N/A")</f>
        <v>30</v>
      </c>
      <c r="D71">
        <f>IFERROR(RANK('Data - Clean'!D71,'Data - Clean'!$B71:$AZ71,1),"N/A")</f>
        <v>19</v>
      </c>
      <c r="E71">
        <f>IFERROR(RANK('Data - Clean'!E71,'Data - Clean'!$B71:$AZ71,1),"N/A")</f>
        <v>27</v>
      </c>
      <c r="F71">
        <f>IFERROR(RANK('Data - Clean'!F71,'Data - Clean'!$B71:$AZ71,1),"N/A")</f>
        <v>51</v>
      </c>
      <c r="G71">
        <f>IFERROR(RANK('Data - Clean'!G71,'Data - Clean'!$B71:$AZ71,1),"N/A")</f>
        <v>25</v>
      </c>
      <c r="H71">
        <f>IFERROR(RANK('Data - Clean'!H71,'Data - Clean'!$B71:$AZ71,1),"N/A")</f>
        <v>24</v>
      </c>
      <c r="I71">
        <f>IFERROR(RANK('Data - Clean'!I71,'Data - Clean'!$B71:$AZ71,1),"N/A")</f>
        <v>5</v>
      </c>
      <c r="J71">
        <f>IFERROR(RANK('Data - Clean'!J71,'Data - Clean'!$B71:$AZ71,1),"N/A")</f>
        <v>4</v>
      </c>
      <c r="K71">
        <f>IFERROR(RANK('Data - Clean'!K71,'Data - Clean'!$B71:$AZ71,1),"N/A")</f>
        <v>47</v>
      </c>
      <c r="L71">
        <f>IFERROR(RANK('Data - Clean'!L71,'Data - Clean'!$B71:$AZ71,1),"N/A")</f>
        <v>41</v>
      </c>
      <c r="M71">
        <f>IFERROR(RANK('Data - Clean'!M71,'Data - Clean'!$B71:$AZ71,1),"N/A")</f>
        <v>13</v>
      </c>
      <c r="N71">
        <f>IFERROR(RANK('Data - Clean'!N71,'Data - Clean'!$B71:$AZ71,1),"N/A")</f>
        <v>23</v>
      </c>
      <c r="O71">
        <f>IFERROR(RANK('Data - Clean'!O71,'Data - Clean'!$B71:$AZ71,1),"N/A")</f>
        <v>11</v>
      </c>
      <c r="P71">
        <f>IFERROR(RANK('Data - Clean'!P71,'Data - Clean'!$B71:$AZ71,1),"N/A")</f>
        <v>46</v>
      </c>
      <c r="Q71">
        <f>IFERROR(RANK('Data - Clean'!Q71,'Data - Clean'!$B71:$AZ71,1),"N/A")</f>
        <v>38</v>
      </c>
      <c r="R71">
        <f>IFERROR(RANK('Data - Clean'!R71,'Data - Clean'!$B71:$AZ71,1),"N/A")</f>
        <v>20</v>
      </c>
      <c r="S71">
        <f>IFERROR(RANK('Data - Clean'!S71,'Data - Clean'!$B71:$AZ71,1),"N/A")</f>
        <v>29</v>
      </c>
      <c r="T71">
        <f>IFERROR(RANK('Data - Clean'!T71,'Data - Clean'!$B71:$AZ71,1),"N/A")</f>
        <v>32</v>
      </c>
      <c r="U71">
        <f>IFERROR(RANK('Data - Clean'!U71,'Data - Clean'!$B71:$AZ71,1),"N/A")</f>
        <v>40</v>
      </c>
      <c r="V71">
        <f>IFERROR(RANK('Data - Clean'!V71,'Data - Clean'!$B71:$AZ71,1),"N/A")</f>
        <v>34</v>
      </c>
      <c r="W71">
        <f>IFERROR(RANK('Data - Clean'!W71,'Data - Clean'!$B71:$AZ71,1),"N/A")</f>
        <v>14</v>
      </c>
      <c r="X71">
        <f>IFERROR(RANK('Data - Clean'!X71,'Data - Clean'!$B71:$AZ71,1),"N/A")</f>
        <v>44</v>
      </c>
      <c r="Y71">
        <f>IFERROR(RANK('Data - Clean'!Y71,'Data - Clean'!$B71:$AZ71,1),"N/A")</f>
        <v>31</v>
      </c>
      <c r="Z71">
        <f>IFERROR(RANK('Data - Clean'!Z71,'Data - Clean'!$B71:$AZ71,1),"N/A")</f>
        <v>37</v>
      </c>
      <c r="AA71">
        <f>IFERROR(RANK('Data - Clean'!AA71,'Data - Clean'!$B71:$AZ71,1),"N/A")</f>
        <v>21</v>
      </c>
      <c r="AB71">
        <f>IFERROR(RANK('Data - Clean'!AB71,'Data - Clean'!$B71:$AZ71,1),"N/A")</f>
        <v>8</v>
      </c>
      <c r="AC71">
        <f>IFERROR(RANK('Data - Clean'!AC71,'Data - Clean'!$B71:$AZ71,1),"N/A")</f>
        <v>42</v>
      </c>
      <c r="AD71">
        <f>IFERROR(RANK('Data - Clean'!AD71,'Data - Clean'!$B71:$AZ71,1),"N/A")</f>
        <v>6</v>
      </c>
      <c r="AE71">
        <f>IFERROR(RANK('Data - Clean'!AE71,'Data - Clean'!$B71:$AZ71,1),"N/A")</f>
        <v>16</v>
      </c>
      <c r="AF71">
        <f>IFERROR(RANK('Data - Clean'!AF71,'Data - Clean'!$B71:$AZ71,1),"N/A")</f>
        <v>12</v>
      </c>
      <c r="AG71">
        <f>IFERROR(RANK('Data - Clean'!AG71,'Data - Clean'!$B71:$AZ71,1),"N/A")</f>
        <v>43</v>
      </c>
      <c r="AH71">
        <f>IFERROR(RANK('Data - Clean'!AH71,'Data - Clean'!$B71:$AZ71,1),"N/A")</f>
        <v>15</v>
      </c>
      <c r="AI71">
        <f>IFERROR(RANK('Data - Clean'!AI71,'Data - Clean'!$B71:$AZ71,1),"N/A")</f>
        <v>10</v>
      </c>
      <c r="AJ71">
        <f>IFERROR(RANK('Data - Clean'!AJ71,'Data - Clean'!$B71:$AZ71,1),"N/A")</f>
        <v>50</v>
      </c>
      <c r="AK71">
        <f>IFERROR(RANK('Data - Clean'!AK71,'Data - Clean'!$B71:$AZ71,1),"N/A")</f>
        <v>45</v>
      </c>
      <c r="AL71">
        <f>IFERROR(RANK('Data - Clean'!AL71,'Data - Clean'!$B71:$AZ71,1),"N/A")</f>
        <v>26</v>
      </c>
      <c r="AM71">
        <f>IFERROR(RANK('Data - Clean'!AM71,'Data - Clean'!$B71:$AZ71,1),"N/A")</f>
        <v>22</v>
      </c>
      <c r="AN71">
        <f>IFERROR(RANK('Data - Clean'!AN71,'Data - Clean'!$B71:$AZ71,1),"N/A")</f>
        <v>48</v>
      </c>
      <c r="AO71">
        <f>IFERROR(RANK('Data - Clean'!AO71,'Data - Clean'!$B71:$AZ71,1),"N/A")</f>
        <v>9</v>
      </c>
      <c r="AP71">
        <f>IFERROR(RANK('Data - Clean'!AP71,'Data - Clean'!$B71:$AZ71,1),"N/A")</f>
        <v>28</v>
      </c>
      <c r="AQ71">
        <f>IFERROR(RANK('Data - Clean'!AQ71,'Data - Clean'!$B71:$AZ71,1),"N/A")</f>
        <v>7</v>
      </c>
      <c r="AR71">
        <f>IFERROR(RANK('Data - Clean'!AR71,'Data - Clean'!$B71:$AZ71,1),"N/A")</f>
        <v>35</v>
      </c>
      <c r="AS71">
        <f>IFERROR(RANK('Data - Clean'!AS71,'Data - Clean'!$B71:$AZ71,1),"N/A")</f>
        <v>49</v>
      </c>
      <c r="AT71">
        <f>IFERROR(RANK('Data - Clean'!AT71,'Data - Clean'!$B71:$AZ71,1),"N/A")</f>
        <v>17</v>
      </c>
      <c r="AU71">
        <f>IFERROR(RANK('Data - Clean'!AU71,'Data - Clean'!$B71:$AZ71,1),"N/A")</f>
        <v>39</v>
      </c>
      <c r="AV71">
        <f>IFERROR(RANK('Data - Clean'!AV71,'Data - Clean'!$B71:$AZ71,1),"N/A")</f>
        <v>2</v>
      </c>
      <c r="AW71">
        <f>IFERROR(RANK('Data - Clean'!AW71,'Data - Clean'!$B71:$AZ71,1),"N/A")</f>
        <v>33</v>
      </c>
      <c r="AX71">
        <f>IFERROR(RANK('Data - Clean'!AX71,'Data - Clean'!$B71:$AZ71,1),"N/A")</f>
        <v>36</v>
      </c>
      <c r="AY71">
        <f>IFERROR(RANK('Data - Clean'!AY71,'Data - Clean'!$B71:$AZ71,1),"N/A")</f>
        <v>18</v>
      </c>
      <c r="AZ71">
        <f>IFERROR(RANK('Data - Clean'!AZ71,'Data - Clean'!$B71:$AZ71,1),"N/A")</f>
        <v>1</v>
      </c>
    </row>
    <row r="72" spans="1:52" x14ac:dyDescent="0.3">
      <c r="A72" s="6">
        <v>1987</v>
      </c>
      <c r="B72">
        <f>IFERROR(RANK('Data - Clean'!B72,'Data - Clean'!$B72:$AZ72,1),"N/A")</f>
        <v>2</v>
      </c>
      <c r="C72">
        <f>IFERROR(RANK('Data - Clean'!C72,'Data - Clean'!$B72:$AZ72,1),"N/A")</f>
        <v>30</v>
      </c>
      <c r="D72">
        <f>IFERROR(RANK('Data - Clean'!D72,'Data - Clean'!$B72:$AZ72,1),"N/A")</f>
        <v>19</v>
      </c>
      <c r="E72">
        <f>IFERROR(RANK('Data - Clean'!E72,'Data - Clean'!$B72:$AZ72,1),"N/A")</f>
        <v>28</v>
      </c>
      <c r="F72">
        <f>IFERROR(RANK('Data - Clean'!F72,'Data - Clean'!$B72:$AZ72,1),"N/A")</f>
        <v>51</v>
      </c>
      <c r="G72">
        <f>IFERROR(RANK('Data - Clean'!G72,'Data - Clean'!$B72:$AZ72,1),"N/A")</f>
        <v>26</v>
      </c>
      <c r="H72">
        <f>IFERROR(RANK('Data - Clean'!H72,'Data - Clean'!$B72:$AZ72,1),"N/A")</f>
        <v>25</v>
      </c>
      <c r="I72">
        <f>IFERROR(RANK('Data - Clean'!I72,'Data - Clean'!$B72:$AZ72,1),"N/A")</f>
        <v>4</v>
      </c>
      <c r="J72">
        <f>IFERROR(RANK('Data - Clean'!J72,'Data - Clean'!$B72:$AZ72,1),"N/A")</f>
        <v>5</v>
      </c>
      <c r="K72">
        <f>IFERROR(RANK('Data - Clean'!K72,'Data - Clean'!$B72:$AZ72,1),"N/A")</f>
        <v>48</v>
      </c>
      <c r="L72">
        <f>IFERROR(RANK('Data - Clean'!L72,'Data - Clean'!$B72:$AZ72,1),"N/A")</f>
        <v>41</v>
      </c>
      <c r="M72">
        <f>IFERROR(RANK('Data - Clean'!M72,'Data - Clean'!$B72:$AZ72,1),"N/A")</f>
        <v>13</v>
      </c>
      <c r="N72">
        <f>IFERROR(RANK('Data - Clean'!N72,'Data - Clean'!$B72:$AZ72,1),"N/A")</f>
        <v>23</v>
      </c>
      <c r="O72">
        <f>IFERROR(RANK('Data - Clean'!O72,'Data - Clean'!$B72:$AZ72,1),"N/A")</f>
        <v>9</v>
      </c>
      <c r="P72">
        <f>IFERROR(RANK('Data - Clean'!P72,'Data - Clean'!$B72:$AZ72,1),"N/A")</f>
        <v>46</v>
      </c>
      <c r="Q72">
        <f>IFERROR(RANK('Data - Clean'!Q72,'Data - Clean'!$B72:$AZ72,1),"N/A")</f>
        <v>38</v>
      </c>
      <c r="R72">
        <f>IFERROR(RANK('Data - Clean'!R72,'Data - Clean'!$B72:$AZ72,1),"N/A")</f>
        <v>20</v>
      </c>
      <c r="S72">
        <f>IFERROR(RANK('Data - Clean'!S72,'Data - Clean'!$B72:$AZ72,1),"N/A")</f>
        <v>29</v>
      </c>
      <c r="T72">
        <f>IFERROR(RANK('Data - Clean'!T72,'Data - Clean'!$B72:$AZ72,1),"N/A")</f>
        <v>32</v>
      </c>
      <c r="U72">
        <f>IFERROR(RANK('Data - Clean'!U72,'Data - Clean'!$B72:$AZ72,1),"N/A")</f>
        <v>40</v>
      </c>
      <c r="V72">
        <f>IFERROR(RANK('Data - Clean'!V72,'Data - Clean'!$B72:$AZ72,1),"N/A")</f>
        <v>34</v>
      </c>
      <c r="W72">
        <f>IFERROR(RANK('Data - Clean'!W72,'Data - Clean'!$B72:$AZ72,1),"N/A")</f>
        <v>14</v>
      </c>
      <c r="X72">
        <f>IFERROR(RANK('Data - Clean'!X72,'Data - Clean'!$B72:$AZ72,1),"N/A")</f>
        <v>44</v>
      </c>
      <c r="Y72">
        <f>IFERROR(RANK('Data - Clean'!Y72,'Data - Clean'!$B72:$AZ72,1),"N/A")</f>
        <v>31</v>
      </c>
      <c r="Z72">
        <f>IFERROR(RANK('Data - Clean'!Z72,'Data - Clean'!$B72:$AZ72,1),"N/A")</f>
        <v>37</v>
      </c>
      <c r="AA72">
        <f>IFERROR(RANK('Data - Clean'!AA72,'Data - Clean'!$B72:$AZ72,1),"N/A")</f>
        <v>21</v>
      </c>
      <c r="AB72">
        <f>IFERROR(RANK('Data - Clean'!AB72,'Data - Clean'!$B72:$AZ72,1),"N/A")</f>
        <v>8</v>
      </c>
      <c r="AC72">
        <f>IFERROR(RANK('Data - Clean'!AC72,'Data - Clean'!$B72:$AZ72,1),"N/A")</f>
        <v>42</v>
      </c>
      <c r="AD72">
        <f>IFERROR(RANK('Data - Clean'!AD72,'Data - Clean'!$B72:$AZ72,1),"N/A")</f>
        <v>6</v>
      </c>
      <c r="AE72">
        <f>IFERROR(RANK('Data - Clean'!AE72,'Data - Clean'!$B72:$AZ72,1),"N/A")</f>
        <v>16</v>
      </c>
      <c r="AF72">
        <f>IFERROR(RANK('Data - Clean'!AF72,'Data - Clean'!$B72:$AZ72,1),"N/A")</f>
        <v>12</v>
      </c>
      <c r="AG72">
        <f>IFERROR(RANK('Data - Clean'!AG72,'Data - Clean'!$B72:$AZ72,1),"N/A")</f>
        <v>43</v>
      </c>
      <c r="AH72">
        <f>IFERROR(RANK('Data - Clean'!AH72,'Data - Clean'!$B72:$AZ72,1),"N/A")</f>
        <v>15</v>
      </c>
      <c r="AI72">
        <f>IFERROR(RANK('Data - Clean'!AI72,'Data - Clean'!$B72:$AZ72,1),"N/A")</f>
        <v>11</v>
      </c>
      <c r="AJ72">
        <f>IFERROR(RANK('Data - Clean'!AJ72,'Data - Clean'!$B72:$AZ72,1),"N/A")</f>
        <v>50</v>
      </c>
      <c r="AK72">
        <f>IFERROR(RANK('Data - Clean'!AK72,'Data - Clean'!$B72:$AZ72,1),"N/A")</f>
        <v>45</v>
      </c>
      <c r="AL72">
        <f>IFERROR(RANK('Data - Clean'!AL72,'Data - Clean'!$B72:$AZ72,1),"N/A")</f>
        <v>24</v>
      </c>
      <c r="AM72">
        <f>IFERROR(RANK('Data - Clean'!AM72,'Data - Clean'!$B72:$AZ72,1),"N/A")</f>
        <v>22</v>
      </c>
      <c r="AN72">
        <f>IFERROR(RANK('Data - Clean'!AN72,'Data - Clean'!$B72:$AZ72,1),"N/A")</f>
        <v>47</v>
      </c>
      <c r="AO72">
        <f>IFERROR(RANK('Data - Clean'!AO72,'Data - Clean'!$B72:$AZ72,1),"N/A")</f>
        <v>10</v>
      </c>
      <c r="AP72">
        <f>IFERROR(RANK('Data - Clean'!AP72,'Data - Clean'!$B72:$AZ72,1),"N/A")</f>
        <v>27</v>
      </c>
      <c r="AQ72">
        <f>IFERROR(RANK('Data - Clean'!AQ72,'Data - Clean'!$B72:$AZ72,1),"N/A")</f>
        <v>7</v>
      </c>
      <c r="AR72">
        <f>IFERROR(RANK('Data - Clean'!AR72,'Data - Clean'!$B72:$AZ72,1),"N/A")</f>
        <v>36</v>
      </c>
      <c r="AS72">
        <f>IFERROR(RANK('Data - Clean'!AS72,'Data - Clean'!$B72:$AZ72,1),"N/A")</f>
        <v>49</v>
      </c>
      <c r="AT72">
        <f>IFERROR(RANK('Data - Clean'!AT72,'Data - Clean'!$B72:$AZ72,1),"N/A")</f>
        <v>17</v>
      </c>
      <c r="AU72">
        <f>IFERROR(RANK('Data - Clean'!AU72,'Data - Clean'!$B72:$AZ72,1),"N/A")</f>
        <v>39</v>
      </c>
      <c r="AV72">
        <f>IFERROR(RANK('Data - Clean'!AV72,'Data - Clean'!$B72:$AZ72,1),"N/A")</f>
        <v>3</v>
      </c>
      <c r="AW72">
        <f>IFERROR(RANK('Data - Clean'!AW72,'Data - Clean'!$B72:$AZ72,1),"N/A")</f>
        <v>33</v>
      </c>
      <c r="AX72">
        <f>IFERROR(RANK('Data - Clean'!AX72,'Data - Clean'!$B72:$AZ72,1),"N/A")</f>
        <v>35</v>
      </c>
      <c r="AY72">
        <f>IFERROR(RANK('Data - Clean'!AY72,'Data - Clean'!$B72:$AZ72,1),"N/A")</f>
        <v>18</v>
      </c>
      <c r="AZ72">
        <f>IFERROR(RANK('Data - Clean'!AZ72,'Data - Clean'!$B72:$AZ72,1),"N/A")</f>
        <v>1</v>
      </c>
    </row>
    <row r="73" spans="1:52" x14ac:dyDescent="0.3">
      <c r="A73" s="6">
        <v>1988</v>
      </c>
      <c r="B73">
        <f>IFERROR(RANK('Data - Clean'!B73,'Data - Clean'!$B73:$AZ73,1),"N/A")</f>
        <v>2</v>
      </c>
      <c r="C73">
        <f>IFERROR(RANK('Data - Clean'!C73,'Data - Clean'!$B73:$AZ73,1),"N/A")</f>
        <v>30</v>
      </c>
      <c r="D73">
        <f>IFERROR(RANK('Data - Clean'!D73,'Data - Clean'!$B73:$AZ73,1),"N/A")</f>
        <v>19</v>
      </c>
      <c r="E73">
        <f>IFERROR(RANK('Data - Clean'!E73,'Data - Clean'!$B73:$AZ73,1),"N/A")</f>
        <v>28</v>
      </c>
      <c r="F73">
        <f>IFERROR(RANK('Data - Clean'!F73,'Data - Clean'!$B73:$AZ73,1),"N/A")</f>
        <v>51</v>
      </c>
      <c r="G73">
        <f>IFERROR(RANK('Data - Clean'!G73,'Data - Clean'!$B73:$AZ73,1),"N/A")</f>
        <v>25</v>
      </c>
      <c r="H73">
        <f>IFERROR(RANK('Data - Clean'!H73,'Data - Clean'!$B73:$AZ73,1),"N/A")</f>
        <v>26</v>
      </c>
      <c r="I73">
        <f>IFERROR(RANK('Data - Clean'!I73,'Data - Clean'!$B73:$AZ73,1),"N/A")</f>
        <v>4</v>
      </c>
      <c r="J73">
        <f>IFERROR(RANK('Data - Clean'!J73,'Data - Clean'!$B73:$AZ73,1),"N/A")</f>
        <v>5</v>
      </c>
      <c r="K73">
        <f>IFERROR(RANK('Data - Clean'!K73,'Data - Clean'!$B73:$AZ73,1),"N/A")</f>
        <v>48</v>
      </c>
      <c r="L73">
        <f>IFERROR(RANK('Data - Clean'!L73,'Data - Clean'!$B73:$AZ73,1),"N/A")</f>
        <v>41</v>
      </c>
      <c r="M73">
        <f>IFERROR(RANK('Data - Clean'!M73,'Data - Clean'!$B73:$AZ73,1),"N/A")</f>
        <v>12</v>
      </c>
      <c r="N73">
        <f>IFERROR(RANK('Data - Clean'!N73,'Data - Clean'!$B73:$AZ73,1),"N/A")</f>
        <v>23</v>
      </c>
      <c r="O73">
        <f>IFERROR(RANK('Data - Clean'!O73,'Data - Clean'!$B73:$AZ73,1),"N/A")</f>
        <v>9</v>
      </c>
      <c r="P73">
        <f>IFERROR(RANK('Data - Clean'!P73,'Data - Clean'!$B73:$AZ73,1),"N/A")</f>
        <v>46</v>
      </c>
      <c r="Q73">
        <f>IFERROR(RANK('Data - Clean'!Q73,'Data - Clean'!$B73:$AZ73,1),"N/A")</f>
        <v>38</v>
      </c>
      <c r="R73">
        <f>IFERROR(RANK('Data - Clean'!R73,'Data - Clean'!$B73:$AZ73,1),"N/A")</f>
        <v>20</v>
      </c>
      <c r="S73">
        <f>IFERROR(RANK('Data - Clean'!S73,'Data - Clean'!$B73:$AZ73,1),"N/A")</f>
        <v>29</v>
      </c>
      <c r="T73">
        <f>IFERROR(RANK('Data - Clean'!T73,'Data - Clean'!$B73:$AZ73,1),"N/A")</f>
        <v>31</v>
      </c>
      <c r="U73">
        <f>IFERROR(RANK('Data - Clean'!U73,'Data - Clean'!$B73:$AZ73,1),"N/A")</f>
        <v>39</v>
      </c>
      <c r="V73">
        <f>IFERROR(RANK('Data - Clean'!V73,'Data - Clean'!$B73:$AZ73,1),"N/A")</f>
        <v>34</v>
      </c>
      <c r="W73">
        <f>IFERROR(RANK('Data - Clean'!W73,'Data - Clean'!$B73:$AZ73,1),"N/A")</f>
        <v>14</v>
      </c>
      <c r="X73">
        <f>IFERROR(RANK('Data - Clean'!X73,'Data - Clean'!$B73:$AZ73,1),"N/A")</f>
        <v>44</v>
      </c>
      <c r="Y73">
        <f>IFERROR(RANK('Data - Clean'!Y73,'Data - Clean'!$B73:$AZ73,1),"N/A")</f>
        <v>32</v>
      </c>
      <c r="Z73">
        <f>IFERROR(RANK('Data - Clean'!Z73,'Data - Clean'!$B73:$AZ73,1),"N/A")</f>
        <v>37</v>
      </c>
      <c r="AA73">
        <f>IFERROR(RANK('Data - Clean'!AA73,'Data - Clean'!$B73:$AZ73,1),"N/A")</f>
        <v>21</v>
      </c>
      <c r="AB73">
        <f>IFERROR(RANK('Data - Clean'!AB73,'Data - Clean'!$B73:$AZ73,1),"N/A")</f>
        <v>8</v>
      </c>
      <c r="AC73">
        <f>IFERROR(RANK('Data - Clean'!AC73,'Data - Clean'!$B73:$AZ73,1),"N/A")</f>
        <v>42</v>
      </c>
      <c r="AD73">
        <f>IFERROR(RANK('Data - Clean'!AD73,'Data - Clean'!$B73:$AZ73,1),"N/A")</f>
        <v>6</v>
      </c>
      <c r="AE73">
        <f>IFERROR(RANK('Data - Clean'!AE73,'Data - Clean'!$B73:$AZ73,1),"N/A")</f>
        <v>16</v>
      </c>
      <c r="AF73">
        <f>IFERROR(RANK('Data - Clean'!AF73,'Data - Clean'!$B73:$AZ73,1),"N/A")</f>
        <v>13</v>
      </c>
      <c r="AG73">
        <f>IFERROR(RANK('Data - Clean'!AG73,'Data - Clean'!$B73:$AZ73,1),"N/A")</f>
        <v>43</v>
      </c>
      <c r="AH73">
        <f>IFERROR(RANK('Data - Clean'!AH73,'Data - Clean'!$B73:$AZ73,1),"N/A")</f>
        <v>15</v>
      </c>
      <c r="AI73">
        <f>IFERROR(RANK('Data - Clean'!AI73,'Data - Clean'!$B73:$AZ73,1),"N/A")</f>
        <v>11</v>
      </c>
      <c r="AJ73">
        <f>IFERROR(RANK('Data - Clean'!AJ73,'Data - Clean'!$B73:$AZ73,1),"N/A")</f>
        <v>50</v>
      </c>
      <c r="AK73">
        <f>IFERROR(RANK('Data - Clean'!AK73,'Data - Clean'!$B73:$AZ73,1),"N/A")</f>
        <v>45</v>
      </c>
      <c r="AL73">
        <f>IFERROR(RANK('Data - Clean'!AL73,'Data - Clean'!$B73:$AZ73,1),"N/A")</f>
        <v>24</v>
      </c>
      <c r="AM73">
        <f>IFERROR(RANK('Data - Clean'!AM73,'Data - Clean'!$B73:$AZ73,1),"N/A")</f>
        <v>22</v>
      </c>
      <c r="AN73">
        <f>IFERROR(RANK('Data - Clean'!AN73,'Data - Clean'!$B73:$AZ73,1),"N/A")</f>
        <v>47</v>
      </c>
      <c r="AO73">
        <f>IFERROR(RANK('Data - Clean'!AO73,'Data - Clean'!$B73:$AZ73,1),"N/A")</f>
        <v>10</v>
      </c>
      <c r="AP73">
        <f>IFERROR(RANK('Data - Clean'!AP73,'Data - Clean'!$B73:$AZ73,1),"N/A")</f>
        <v>27</v>
      </c>
      <c r="AQ73">
        <f>IFERROR(RANK('Data - Clean'!AQ73,'Data - Clean'!$B73:$AZ73,1),"N/A")</f>
        <v>7</v>
      </c>
      <c r="AR73">
        <f>IFERROR(RANK('Data - Clean'!AR73,'Data - Clean'!$B73:$AZ73,1),"N/A")</f>
        <v>36</v>
      </c>
      <c r="AS73">
        <f>IFERROR(RANK('Data - Clean'!AS73,'Data - Clean'!$B73:$AZ73,1),"N/A")</f>
        <v>49</v>
      </c>
      <c r="AT73">
        <f>IFERROR(RANK('Data - Clean'!AT73,'Data - Clean'!$B73:$AZ73,1),"N/A")</f>
        <v>17</v>
      </c>
      <c r="AU73">
        <f>IFERROR(RANK('Data - Clean'!AU73,'Data - Clean'!$B73:$AZ73,1),"N/A")</f>
        <v>40</v>
      </c>
      <c r="AV73">
        <f>IFERROR(RANK('Data - Clean'!AV73,'Data - Clean'!$B73:$AZ73,1),"N/A")</f>
        <v>3</v>
      </c>
      <c r="AW73">
        <f>IFERROR(RANK('Data - Clean'!AW73,'Data - Clean'!$B73:$AZ73,1),"N/A")</f>
        <v>33</v>
      </c>
      <c r="AX73">
        <f>IFERROR(RANK('Data - Clean'!AX73,'Data - Clean'!$B73:$AZ73,1),"N/A")</f>
        <v>35</v>
      </c>
      <c r="AY73">
        <f>IFERROR(RANK('Data - Clean'!AY73,'Data - Clean'!$B73:$AZ73,1),"N/A")</f>
        <v>18</v>
      </c>
      <c r="AZ73">
        <f>IFERROR(RANK('Data - Clean'!AZ73,'Data - Clean'!$B73:$AZ73,1),"N/A")</f>
        <v>1</v>
      </c>
    </row>
    <row r="74" spans="1:52" x14ac:dyDescent="0.3">
      <c r="A74" s="6">
        <v>1989</v>
      </c>
      <c r="B74">
        <f>IFERROR(RANK('Data - Clean'!B74,'Data - Clean'!$B74:$AZ74,1),"N/A")</f>
        <v>2</v>
      </c>
      <c r="C74">
        <f>IFERROR(RANK('Data - Clean'!C74,'Data - Clean'!$B74:$AZ74,1),"N/A")</f>
        <v>30</v>
      </c>
      <c r="D74">
        <f>IFERROR(RANK('Data - Clean'!D74,'Data - Clean'!$B74:$AZ74,1),"N/A")</f>
        <v>19</v>
      </c>
      <c r="E74">
        <f>IFERROR(RANK('Data - Clean'!E74,'Data - Clean'!$B74:$AZ74,1),"N/A")</f>
        <v>28</v>
      </c>
      <c r="F74">
        <f>IFERROR(RANK('Data - Clean'!F74,'Data - Clean'!$B74:$AZ74,1),"N/A")</f>
        <v>51</v>
      </c>
      <c r="G74">
        <f>IFERROR(RANK('Data - Clean'!G74,'Data - Clean'!$B74:$AZ74,1),"N/A")</f>
        <v>25</v>
      </c>
      <c r="H74">
        <f>IFERROR(RANK('Data - Clean'!H74,'Data - Clean'!$B74:$AZ74,1),"N/A")</f>
        <v>26</v>
      </c>
      <c r="I74">
        <f>IFERROR(RANK('Data - Clean'!I74,'Data - Clean'!$B74:$AZ74,1),"N/A")</f>
        <v>4</v>
      </c>
      <c r="J74">
        <f>IFERROR(RANK('Data - Clean'!J74,'Data - Clean'!$B74:$AZ74,1),"N/A")</f>
        <v>6</v>
      </c>
      <c r="K74">
        <f>IFERROR(RANK('Data - Clean'!K74,'Data - Clean'!$B74:$AZ74,1),"N/A")</f>
        <v>48</v>
      </c>
      <c r="L74">
        <f>IFERROR(RANK('Data - Clean'!L74,'Data - Clean'!$B74:$AZ74,1),"N/A")</f>
        <v>41</v>
      </c>
      <c r="M74">
        <f>IFERROR(RANK('Data - Clean'!M74,'Data - Clean'!$B74:$AZ74,1),"N/A")</f>
        <v>11</v>
      </c>
      <c r="N74">
        <f>IFERROR(RANK('Data - Clean'!N74,'Data - Clean'!$B74:$AZ74,1),"N/A")</f>
        <v>22</v>
      </c>
      <c r="O74">
        <f>IFERROR(RANK('Data - Clean'!O74,'Data - Clean'!$B74:$AZ74,1),"N/A")</f>
        <v>9</v>
      </c>
      <c r="P74">
        <f>IFERROR(RANK('Data - Clean'!P74,'Data - Clean'!$B74:$AZ74,1),"N/A")</f>
        <v>46</v>
      </c>
      <c r="Q74">
        <f>IFERROR(RANK('Data - Clean'!Q74,'Data - Clean'!$B74:$AZ74,1),"N/A")</f>
        <v>38</v>
      </c>
      <c r="R74">
        <f>IFERROR(RANK('Data - Clean'!R74,'Data - Clean'!$B74:$AZ74,1),"N/A")</f>
        <v>20</v>
      </c>
      <c r="S74">
        <f>IFERROR(RANK('Data - Clean'!S74,'Data - Clean'!$B74:$AZ74,1),"N/A")</f>
        <v>29</v>
      </c>
      <c r="T74">
        <f>IFERROR(RANK('Data - Clean'!T74,'Data - Clean'!$B74:$AZ74,1),"N/A")</f>
        <v>31</v>
      </c>
      <c r="U74">
        <f>IFERROR(RANK('Data - Clean'!U74,'Data - Clean'!$B74:$AZ74,1),"N/A")</f>
        <v>39</v>
      </c>
      <c r="V74">
        <f>IFERROR(RANK('Data - Clean'!V74,'Data - Clean'!$B74:$AZ74,1),"N/A")</f>
        <v>33</v>
      </c>
      <c r="W74">
        <f>IFERROR(RANK('Data - Clean'!W74,'Data - Clean'!$B74:$AZ74,1),"N/A")</f>
        <v>14</v>
      </c>
      <c r="X74">
        <f>IFERROR(RANK('Data - Clean'!X74,'Data - Clean'!$B74:$AZ74,1),"N/A")</f>
        <v>44</v>
      </c>
      <c r="Y74">
        <f>IFERROR(RANK('Data - Clean'!Y74,'Data - Clean'!$B74:$AZ74,1),"N/A")</f>
        <v>32</v>
      </c>
      <c r="Z74">
        <f>IFERROR(RANK('Data - Clean'!Z74,'Data - Clean'!$B74:$AZ74,1),"N/A")</f>
        <v>37</v>
      </c>
      <c r="AA74">
        <f>IFERROR(RANK('Data - Clean'!AA74,'Data - Clean'!$B74:$AZ74,1),"N/A")</f>
        <v>21</v>
      </c>
      <c r="AB74">
        <f>IFERROR(RANK('Data - Clean'!AB74,'Data - Clean'!$B74:$AZ74,1),"N/A")</f>
        <v>8</v>
      </c>
      <c r="AC74">
        <f>IFERROR(RANK('Data - Clean'!AC74,'Data - Clean'!$B74:$AZ74,1),"N/A")</f>
        <v>42</v>
      </c>
      <c r="AD74">
        <f>IFERROR(RANK('Data - Clean'!AD74,'Data - Clean'!$B74:$AZ74,1),"N/A")</f>
        <v>5</v>
      </c>
      <c r="AE74">
        <f>IFERROR(RANK('Data - Clean'!AE74,'Data - Clean'!$B74:$AZ74,1),"N/A")</f>
        <v>16</v>
      </c>
      <c r="AF74">
        <f>IFERROR(RANK('Data - Clean'!AF74,'Data - Clean'!$B74:$AZ74,1),"N/A")</f>
        <v>12</v>
      </c>
      <c r="AG74">
        <f>IFERROR(RANK('Data - Clean'!AG74,'Data - Clean'!$B74:$AZ74,1),"N/A")</f>
        <v>43</v>
      </c>
      <c r="AH74">
        <f>IFERROR(RANK('Data - Clean'!AH74,'Data - Clean'!$B74:$AZ74,1),"N/A")</f>
        <v>15</v>
      </c>
      <c r="AI74">
        <f>IFERROR(RANK('Data - Clean'!AI74,'Data - Clean'!$B74:$AZ74,1),"N/A")</f>
        <v>13</v>
      </c>
      <c r="AJ74">
        <f>IFERROR(RANK('Data - Clean'!AJ74,'Data - Clean'!$B74:$AZ74,1),"N/A")</f>
        <v>50</v>
      </c>
      <c r="AK74">
        <f>IFERROR(RANK('Data - Clean'!AK74,'Data - Clean'!$B74:$AZ74,1),"N/A")</f>
        <v>45</v>
      </c>
      <c r="AL74">
        <f>IFERROR(RANK('Data - Clean'!AL74,'Data - Clean'!$B74:$AZ74,1),"N/A")</f>
        <v>24</v>
      </c>
      <c r="AM74">
        <f>IFERROR(RANK('Data - Clean'!AM74,'Data - Clean'!$B74:$AZ74,1),"N/A")</f>
        <v>23</v>
      </c>
      <c r="AN74">
        <f>IFERROR(RANK('Data - Clean'!AN74,'Data - Clean'!$B74:$AZ74,1),"N/A")</f>
        <v>47</v>
      </c>
      <c r="AO74">
        <f>IFERROR(RANK('Data - Clean'!AO74,'Data - Clean'!$B74:$AZ74,1),"N/A")</f>
        <v>10</v>
      </c>
      <c r="AP74">
        <f>IFERROR(RANK('Data - Clean'!AP74,'Data - Clean'!$B74:$AZ74,1),"N/A")</f>
        <v>27</v>
      </c>
      <c r="AQ74">
        <f>IFERROR(RANK('Data - Clean'!AQ74,'Data - Clean'!$B74:$AZ74,1),"N/A")</f>
        <v>7</v>
      </c>
      <c r="AR74">
        <f>IFERROR(RANK('Data - Clean'!AR74,'Data - Clean'!$B74:$AZ74,1),"N/A")</f>
        <v>35</v>
      </c>
      <c r="AS74">
        <f>IFERROR(RANK('Data - Clean'!AS74,'Data - Clean'!$B74:$AZ74,1),"N/A")</f>
        <v>49</v>
      </c>
      <c r="AT74">
        <f>IFERROR(RANK('Data - Clean'!AT74,'Data - Clean'!$B74:$AZ74,1),"N/A")</f>
        <v>17</v>
      </c>
      <c r="AU74">
        <f>IFERROR(RANK('Data - Clean'!AU74,'Data - Clean'!$B74:$AZ74,1),"N/A")</f>
        <v>40</v>
      </c>
      <c r="AV74">
        <f>IFERROR(RANK('Data - Clean'!AV74,'Data - Clean'!$B74:$AZ74,1),"N/A")</f>
        <v>3</v>
      </c>
      <c r="AW74">
        <f>IFERROR(RANK('Data - Clean'!AW74,'Data - Clean'!$B74:$AZ74,1),"N/A")</f>
        <v>34</v>
      </c>
      <c r="AX74">
        <f>IFERROR(RANK('Data - Clean'!AX74,'Data - Clean'!$B74:$AZ74,1),"N/A")</f>
        <v>36</v>
      </c>
      <c r="AY74">
        <f>IFERROR(RANK('Data - Clean'!AY74,'Data - Clean'!$B74:$AZ74,1),"N/A")</f>
        <v>18</v>
      </c>
      <c r="AZ74">
        <f>IFERROR(RANK('Data - Clean'!AZ74,'Data - Clean'!$B74:$AZ74,1),"N/A")</f>
        <v>1</v>
      </c>
    </row>
    <row r="75" spans="1:52" x14ac:dyDescent="0.3">
      <c r="A75" s="6">
        <v>1990</v>
      </c>
      <c r="B75">
        <f>IFERROR(RANK('Data - Clean'!B75,'Data - Clean'!$B75:$AZ75,1),"N/A")</f>
        <v>2</v>
      </c>
      <c r="C75">
        <f>IFERROR(RANK('Data - Clean'!C75,'Data - Clean'!$B75:$AZ75,1),"N/A")</f>
        <v>30</v>
      </c>
      <c r="D75">
        <f>IFERROR(RANK('Data - Clean'!D75,'Data - Clean'!$B75:$AZ75,1),"N/A")</f>
        <v>19</v>
      </c>
      <c r="E75">
        <f>IFERROR(RANK('Data - Clean'!E75,'Data - Clean'!$B75:$AZ75,1),"N/A")</f>
        <v>28</v>
      </c>
      <c r="F75">
        <f>IFERROR(RANK('Data - Clean'!F75,'Data - Clean'!$B75:$AZ75,1),"N/A")</f>
        <v>51</v>
      </c>
      <c r="G75">
        <f>IFERROR(RANK('Data - Clean'!G75,'Data - Clean'!$B75:$AZ75,1),"N/A")</f>
        <v>26</v>
      </c>
      <c r="H75">
        <f>IFERROR(RANK('Data - Clean'!H75,'Data - Clean'!$B75:$AZ75,1),"N/A")</f>
        <v>25</v>
      </c>
      <c r="I75">
        <f>IFERROR(RANK('Data - Clean'!I75,'Data - Clean'!$B75:$AZ75,1),"N/A")</f>
        <v>4</v>
      </c>
      <c r="J75">
        <f>IFERROR(RANK('Data - Clean'!J75,'Data - Clean'!$B75:$AZ75,1),"N/A")</f>
        <v>6</v>
      </c>
      <c r="K75">
        <f>IFERROR(RANK('Data - Clean'!K75,'Data - Clean'!$B75:$AZ75,1),"N/A")</f>
        <v>48</v>
      </c>
      <c r="L75">
        <f>IFERROR(RANK('Data - Clean'!L75,'Data - Clean'!$B75:$AZ75,1),"N/A")</f>
        <v>41</v>
      </c>
      <c r="M75">
        <f>IFERROR(RANK('Data - Clean'!M75,'Data - Clean'!$B75:$AZ75,1),"N/A")</f>
        <v>11</v>
      </c>
      <c r="N75">
        <f>IFERROR(RANK('Data - Clean'!N75,'Data - Clean'!$B75:$AZ75,1),"N/A")</f>
        <v>22</v>
      </c>
      <c r="O75">
        <f>IFERROR(RANK('Data - Clean'!O75,'Data - Clean'!$B75:$AZ75,1),"N/A")</f>
        <v>10</v>
      </c>
      <c r="P75">
        <f>IFERROR(RANK('Data - Clean'!P75,'Data - Clean'!$B75:$AZ75,1),"N/A")</f>
        <v>46</v>
      </c>
      <c r="Q75">
        <f>IFERROR(RANK('Data - Clean'!Q75,'Data - Clean'!$B75:$AZ75,1),"N/A")</f>
        <v>38</v>
      </c>
      <c r="R75">
        <f>IFERROR(RANK('Data - Clean'!R75,'Data - Clean'!$B75:$AZ75,1),"N/A")</f>
        <v>20</v>
      </c>
      <c r="S75">
        <f>IFERROR(RANK('Data - Clean'!S75,'Data - Clean'!$B75:$AZ75,1),"N/A")</f>
        <v>29</v>
      </c>
      <c r="T75">
        <f>IFERROR(RANK('Data - Clean'!T75,'Data - Clean'!$B75:$AZ75,1),"N/A")</f>
        <v>31</v>
      </c>
      <c r="U75">
        <f>IFERROR(RANK('Data - Clean'!U75,'Data - Clean'!$B75:$AZ75,1),"N/A")</f>
        <v>39</v>
      </c>
      <c r="V75">
        <f>IFERROR(RANK('Data - Clean'!V75,'Data - Clean'!$B75:$AZ75,1),"N/A")</f>
        <v>33</v>
      </c>
      <c r="W75">
        <f>IFERROR(RANK('Data - Clean'!W75,'Data - Clean'!$B75:$AZ75,1),"N/A")</f>
        <v>14</v>
      </c>
      <c r="X75">
        <f>IFERROR(RANK('Data - Clean'!X75,'Data - Clean'!$B75:$AZ75,1),"N/A")</f>
        <v>44</v>
      </c>
      <c r="Y75">
        <f>IFERROR(RANK('Data - Clean'!Y75,'Data - Clean'!$B75:$AZ75,1),"N/A")</f>
        <v>32</v>
      </c>
      <c r="Z75">
        <f>IFERROR(RANK('Data - Clean'!Z75,'Data - Clean'!$B75:$AZ75,1),"N/A")</f>
        <v>37</v>
      </c>
      <c r="AA75">
        <f>IFERROR(RANK('Data - Clean'!AA75,'Data - Clean'!$B75:$AZ75,1),"N/A")</f>
        <v>21</v>
      </c>
      <c r="AB75">
        <f>IFERROR(RANK('Data - Clean'!AB75,'Data - Clean'!$B75:$AZ75,1),"N/A")</f>
        <v>8</v>
      </c>
      <c r="AC75">
        <f>IFERROR(RANK('Data - Clean'!AC75,'Data - Clean'!$B75:$AZ75,1),"N/A")</f>
        <v>42</v>
      </c>
      <c r="AD75">
        <f>IFERROR(RANK('Data - Clean'!AD75,'Data - Clean'!$B75:$AZ75,1),"N/A")</f>
        <v>5</v>
      </c>
      <c r="AE75">
        <f>IFERROR(RANK('Data - Clean'!AE75,'Data - Clean'!$B75:$AZ75,1),"N/A")</f>
        <v>16</v>
      </c>
      <c r="AF75">
        <f>IFERROR(RANK('Data - Clean'!AF75,'Data - Clean'!$B75:$AZ75,1),"N/A")</f>
        <v>12</v>
      </c>
      <c r="AG75">
        <f>IFERROR(RANK('Data - Clean'!AG75,'Data - Clean'!$B75:$AZ75,1),"N/A")</f>
        <v>43</v>
      </c>
      <c r="AH75">
        <f>IFERROR(RANK('Data - Clean'!AH75,'Data - Clean'!$B75:$AZ75,1),"N/A")</f>
        <v>15</v>
      </c>
      <c r="AI75">
        <f>IFERROR(RANK('Data - Clean'!AI75,'Data - Clean'!$B75:$AZ75,1),"N/A")</f>
        <v>13</v>
      </c>
      <c r="AJ75">
        <f>IFERROR(RANK('Data - Clean'!AJ75,'Data - Clean'!$B75:$AZ75,1),"N/A")</f>
        <v>50</v>
      </c>
      <c r="AK75">
        <f>IFERROR(RANK('Data - Clean'!AK75,'Data - Clean'!$B75:$AZ75,1),"N/A")</f>
        <v>45</v>
      </c>
      <c r="AL75">
        <f>IFERROR(RANK('Data - Clean'!AL75,'Data - Clean'!$B75:$AZ75,1),"N/A")</f>
        <v>24</v>
      </c>
      <c r="AM75">
        <f>IFERROR(RANK('Data - Clean'!AM75,'Data - Clean'!$B75:$AZ75,1),"N/A")</f>
        <v>23</v>
      </c>
      <c r="AN75">
        <f>IFERROR(RANK('Data - Clean'!AN75,'Data - Clean'!$B75:$AZ75,1),"N/A")</f>
        <v>47</v>
      </c>
      <c r="AO75">
        <f>IFERROR(RANK('Data - Clean'!AO75,'Data - Clean'!$B75:$AZ75,1),"N/A")</f>
        <v>9</v>
      </c>
      <c r="AP75">
        <f>IFERROR(RANK('Data - Clean'!AP75,'Data - Clean'!$B75:$AZ75,1),"N/A")</f>
        <v>27</v>
      </c>
      <c r="AQ75">
        <f>IFERROR(RANK('Data - Clean'!AQ75,'Data - Clean'!$B75:$AZ75,1),"N/A")</f>
        <v>7</v>
      </c>
      <c r="AR75">
        <f>IFERROR(RANK('Data - Clean'!AR75,'Data - Clean'!$B75:$AZ75,1),"N/A")</f>
        <v>35</v>
      </c>
      <c r="AS75">
        <f>IFERROR(RANK('Data - Clean'!AS75,'Data - Clean'!$B75:$AZ75,1),"N/A")</f>
        <v>49</v>
      </c>
      <c r="AT75">
        <f>IFERROR(RANK('Data - Clean'!AT75,'Data - Clean'!$B75:$AZ75,1),"N/A")</f>
        <v>17</v>
      </c>
      <c r="AU75">
        <f>IFERROR(RANK('Data - Clean'!AU75,'Data - Clean'!$B75:$AZ75,1),"N/A")</f>
        <v>40</v>
      </c>
      <c r="AV75">
        <f>IFERROR(RANK('Data - Clean'!AV75,'Data - Clean'!$B75:$AZ75,1),"N/A")</f>
        <v>3</v>
      </c>
      <c r="AW75">
        <f>IFERROR(RANK('Data - Clean'!AW75,'Data - Clean'!$B75:$AZ75,1),"N/A")</f>
        <v>34</v>
      </c>
      <c r="AX75">
        <f>IFERROR(RANK('Data - Clean'!AX75,'Data - Clean'!$B75:$AZ75,1),"N/A")</f>
        <v>36</v>
      </c>
      <c r="AY75">
        <f>IFERROR(RANK('Data - Clean'!AY75,'Data - Clean'!$B75:$AZ75,1),"N/A")</f>
        <v>18</v>
      </c>
      <c r="AZ75">
        <f>IFERROR(RANK('Data - Clean'!AZ75,'Data - Clean'!$B75:$AZ75,1),"N/A")</f>
        <v>1</v>
      </c>
    </row>
    <row r="76" spans="1:52" x14ac:dyDescent="0.3">
      <c r="A76" s="6">
        <v>1991</v>
      </c>
      <c r="B76">
        <f>IFERROR(RANK('Data - Clean'!B76,'Data - Clean'!$B76:$AZ76,1),"N/A")</f>
        <v>3</v>
      </c>
      <c r="C76">
        <f>IFERROR(RANK('Data - Clean'!C76,'Data - Clean'!$B76:$AZ76,1),"N/A")</f>
        <v>30</v>
      </c>
      <c r="D76">
        <f>IFERROR(RANK('Data - Clean'!D76,'Data - Clean'!$B76:$AZ76,1),"N/A")</f>
        <v>19</v>
      </c>
      <c r="E76">
        <f>IFERROR(RANK('Data - Clean'!E76,'Data - Clean'!$B76:$AZ76,1),"N/A")</f>
        <v>29</v>
      </c>
      <c r="F76">
        <f>IFERROR(RANK('Data - Clean'!F76,'Data - Clean'!$B76:$AZ76,1),"N/A")</f>
        <v>51</v>
      </c>
      <c r="G76">
        <f>IFERROR(RANK('Data - Clean'!G76,'Data - Clean'!$B76:$AZ76,1),"N/A")</f>
        <v>26</v>
      </c>
      <c r="H76">
        <f>IFERROR(RANK('Data - Clean'!H76,'Data - Clean'!$B76:$AZ76,1),"N/A")</f>
        <v>25</v>
      </c>
      <c r="I76">
        <f>IFERROR(RANK('Data - Clean'!I76,'Data - Clean'!$B76:$AZ76,1),"N/A")</f>
        <v>4</v>
      </c>
      <c r="J76">
        <f>IFERROR(RANK('Data - Clean'!J76,'Data - Clean'!$B76:$AZ76,1),"N/A")</f>
        <v>6</v>
      </c>
      <c r="K76">
        <f>IFERROR(RANK('Data - Clean'!K76,'Data - Clean'!$B76:$AZ76,1),"N/A")</f>
        <v>48</v>
      </c>
      <c r="L76">
        <f>IFERROR(RANK('Data - Clean'!L76,'Data - Clean'!$B76:$AZ76,1),"N/A")</f>
        <v>41</v>
      </c>
      <c r="M76">
        <f>IFERROR(RANK('Data - Clean'!M76,'Data - Clean'!$B76:$AZ76,1),"N/A")</f>
        <v>12</v>
      </c>
      <c r="N76">
        <f>IFERROR(RANK('Data - Clean'!N76,'Data - Clean'!$B76:$AZ76,1),"N/A")</f>
        <v>22</v>
      </c>
      <c r="O76">
        <f>IFERROR(RANK('Data - Clean'!O76,'Data - Clean'!$B76:$AZ76,1),"N/A")</f>
        <v>10</v>
      </c>
      <c r="P76">
        <f>IFERROR(RANK('Data - Clean'!P76,'Data - Clean'!$B76:$AZ76,1),"N/A")</f>
        <v>46</v>
      </c>
      <c r="Q76">
        <f>IFERROR(RANK('Data - Clean'!Q76,'Data - Clean'!$B76:$AZ76,1),"N/A")</f>
        <v>38</v>
      </c>
      <c r="R76">
        <f>IFERROR(RANK('Data - Clean'!R76,'Data - Clean'!$B76:$AZ76,1),"N/A")</f>
        <v>20</v>
      </c>
      <c r="S76">
        <f>IFERROR(RANK('Data - Clean'!S76,'Data - Clean'!$B76:$AZ76,1),"N/A")</f>
        <v>28</v>
      </c>
      <c r="T76">
        <f>IFERROR(RANK('Data - Clean'!T76,'Data - Clean'!$B76:$AZ76,1),"N/A")</f>
        <v>31</v>
      </c>
      <c r="U76">
        <f>IFERROR(RANK('Data - Clean'!U76,'Data - Clean'!$B76:$AZ76,1),"N/A")</f>
        <v>39</v>
      </c>
      <c r="V76">
        <f>IFERROR(RANK('Data - Clean'!V76,'Data - Clean'!$B76:$AZ76,1),"N/A")</f>
        <v>33</v>
      </c>
      <c r="W76">
        <f>IFERROR(RANK('Data - Clean'!W76,'Data - Clean'!$B76:$AZ76,1),"N/A")</f>
        <v>13</v>
      </c>
      <c r="X76">
        <f>IFERROR(RANK('Data - Clean'!X76,'Data - Clean'!$B76:$AZ76,1),"N/A")</f>
        <v>44</v>
      </c>
      <c r="Y76">
        <f>IFERROR(RANK('Data - Clean'!Y76,'Data - Clean'!$B76:$AZ76,1),"N/A")</f>
        <v>32</v>
      </c>
      <c r="Z76">
        <f>IFERROR(RANK('Data - Clean'!Z76,'Data - Clean'!$B76:$AZ76,1),"N/A")</f>
        <v>37</v>
      </c>
      <c r="AA76">
        <f>IFERROR(RANK('Data - Clean'!AA76,'Data - Clean'!$B76:$AZ76,1),"N/A")</f>
        <v>21</v>
      </c>
      <c r="AB76">
        <f>IFERROR(RANK('Data - Clean'!AB76,'Data - Clean'!$B76:$AZ76,1),"N/A")</f>
        <v>8</v>
      </c>
      <c r="AC76">
        <f>IFERROR(RANK('Data - Clean'!AC76,'Data - Clean'!$B76:$AZ76,1),"N/A")</f>
        <v>42</v>
      </c>
      <c r="AD76">
        <f>IFERROR(RANK('Data - Clean'!AD76,'Data - Clean'!$B76:$AZ76,1),"N/A")</f>
        <v>5</v>
      </c>
      <c r="AE76">
        <f>IFERROR(RANK('Data - Clean'!AE76,'Data - Clean'!$B76:$AZ76,1),"N/A")</f>
        <v>16</v>
      </c>
      <c r="AF76">
        <f>IFERROR(RANK('Data - Clean'!AF76,'Data - Clean'!$B76:$AZ76,1),"N/A")</f>
        <v>11</v>
      </c>
      <c r="AG76">
        <f>IFERROR(RANK('Data - Clean'!AG76,'Data - Clean'!$B76:$AZ76,1),"N/A")</f>
        <v>43</v>
      </c>
      <c r="AH76">
        <f>IFERROR(RANK('Data - Clean'!AH76,'Data - Clean'!$B76:$AZ76,1),"N/A")</f>
        <v>15</v>
      </c>
      <c r="AI76">
        <f>IFERROR(RANK('Data - Clean'!AI76,'Data - Clean'!$B76:$AZ76,1),"N/A")</f>
        <v>14</v>
      </c>
      <c r="AJ76">
        <f>IFERROR(RANK('Data - Clean'!AJ76,'Data - Clean'!$B76:$AZ76,1),"N/A")</f>
        <v>50</v>
      </c>
      <c r="AK76">
        <f>IFERROR(RANK('Data - Clean'!AK76,'Data - Clean'!$B76:$AZ76,1),"N/A")</f>
        <v>45</v>
      </c>
      <c r="AL76">
        <f>IFERROR(RANK('Data - Clean'!AL76,'Data - Clean'!$B76:$AZ76,1),"N/A")</f>
        <v>24</v>
      </c>
      <c r="AM76">
        <f>IFERROR(RANK('Data - Clean'!AM76,'Data - Clean'!$B76:$AZ76,1),"N/A")</f>
        <v>23</v>
      </c>
      <c r="AN76">
        <f>IFERROR(RANK('Data - Clean'!AN76,'Data - Clean'!$B76:$AZ76,1),"N/A")</f>
        <v>47</v>
      </c>
      <c r="AO76">
        <f>IFERROR(RANK('Data - Clean'!AO76,'Data - Clean'!$B76:$AZ76,1),"N/A")</f>
        <v>9</v>
      </c>
      <c r="AP76">
        <f>IFERROR(RANK('Data - Clean'!AP76,'Data - Clean'!$B76:$AZ76,1),"N/A")</f>
        <v>27</v>
      </c>
      <c r="AQ76">
        <f>IFERROR(RANK('Data - Clean'!AQ76,'Data - Clean'!$B76:$AZ76,1),"N/A")</f>
        <v>7</v>
      </c>
      <c r="AR76">
        <f>IFERROR(RANK('Data - Clean'!AR76,'Data - Clean'!$B76:$AZ76,1),"N/A")</f>
        <v>35</v>
      </c>
      <c r="AS76">
        <f>IFERROR(RANK('Data - Clean'!AS76,'Data - Clean'!$B76:$AZ76,1),"N/A")</f>
        <v>49</v>
      </c>
      <c r="AT76">
        <f>IFERROR(RANK('Data - Clean'!AT76,'Data - Clean'!$B76:$AZ76,1),"N/A")</f>
        <v>17</v>
      </c>
      <c r="AU76">
        <f>IFERROR(RANK('Data - Clean'!AU76,'Data - Clean'!$B76:$AZ76,1),"N/A")</f>
        <v>40</v>
      </c>
      <c r="AV76">
        <f>IFERROR(RANK('Data - Clean'!AV76,'Data - Clean'!$B76:$AZ76,1),"N/A")</f>
        <v>2</v>
      </c>
      <c r="AW76">
        <f>IFERROR(RANK('Data - Clean'!AW76,'Data - Clean'!$B76:$AZ76,1),"N/A")</f>
        <v>36</v>
      </c>
      <c r="AX76">
        <f>IFERROR(RANK('Data - Clean'!AX76,'Data - Clean'!$B76:$AZ76,1),"N/A")</f>
        <v>34</v>
      </c>
      <c r="AY76">
        <f>IFERROR(RANK('Data - Clean'!AY76,'Data - Clean'!$B76:$AZ76,1),"N/A")</f>
        <v>18</v>
      </c>
      <c r="AZ76">
        <f>IFERROR(RANK('Data - Clean'!AZ76,'Data - Clean'!$B76:$AZ76,1),"N/A")</f>
        <v>1</v>
      </c>
    </row>
    <row r="77" spans="1:52" x14ac:dyDescent="0.3">
      <c r="A77" s="6">
        <v>1992</v>
      </c>
      <c r="B77">
        <f>IFERROR(RANK('Data - Clean'!B77,'Data - Clean'!$B77:$AZ77,1),"N/A")</f>
        <v>3</v>
      </c>
      <c r="C77">
        <f>IFERROR(RANK('Data - Clean'!C77,'Data - Clean'!$B77:$AZ77,1),"N/A")</f>
        <v>30</v>
      </c>
      <c r="D77">
        <f>IFERROR(RANK('Data - Clean'!D77,'Data - Clean'!$B77:$AZ77,1),"N/A")</f>
        <v>19</v>
      </c>
      <c r="E77">
        <f>IFERROR(RANK('Data - Clean'!E77,'Data - Clean'!$B77:$AZ77,1),"N/A")</f>
        <v>29</v>
      </c>
      <c r="F77">
        <f>IFERROR(RANK('Data - Clean'!F77,'Data - Clean'!$B77:$AZ77,1),"N/A")</f>
        <v>51</v>
      </c>
      <c r="G77">
        <f>IFERROR(RANK('Data - Clean'!G77,'Data - Clean'!$B77:$AZ77,1),"N/A")</f>
        <v>26</v>
      </c>
      <c r="H77">
        <f>IFERROR(RANK('Data - Clean'!H77,'Data - Clean'!$B77:$AZ77,1),"N/A")</f>
        <v>25</v>
      </c>
      <c r="I77">
        <f>IFERROR(RANK('Data - Clean'!I77,'Data - Clean'!$B77:$AZ77,1),"N/A")</f>
        <v>4</v>
      </c>
      <c r="J77">
        <f>IFERROR(RANK('Data - Clean'!J77,'Data - Clean'!$B77:$AZ77,1),"N/A")</f>
        <v>6</v>
      </c>
      <c r="K77">
        <f>IFERROR(RANK('Data - Clean'!K77,'Data - Clean'!$B77:$AZ77,1),"N/A")</f>
        <v>48</v>
      </c>
      <c r="L77">
        <f>IFERROR(RANK('Data - Clean'!L77,'Data - Clean'!$B77:$AZ77,1),"N/A")</f>
        <v>41</v>
      </c>
      <c r="M77">
        <f>IFERROR(RANK('Data - Clean'!M77,'Data - Clean'!$B77:$AZ77,1),"N/A")</f>
        <v>12</v>
      </c>
      <c r="N77">
        <f>IFERROR(RANK('Data - Clean'!N77,'Data - Clean'!$B77:$AZ77,1),"N/A")</f>
        <v>22</v>
      </c>
      <c r="O77">
        <f>IFERROR(RANK('Data - Clean'!O77,'Data - Clean'!$B77:$AZ77,1),"N/A")</f>
        <v>10</v>
      </c>
      <c r="P77">
        <f>IFERROR(RANK('Data - Clean'!P77,'Data - Clean'!$B77:$AZ77,1),"N/A")</f>
        <v>46</v>
      </c>
      <c r="Q77">
        <f>IFERROR(RANK('Data - Clean'!Q77,'Data - Clean'!$B77:$AZ77,1),"N/A")</f>
        <v>38</v>
      </c>
      <c r="R77">
        <f>IFERROR(RANK('Data - Clean'!R77,'Data - Clean'!$B77:$AZ77,1),"N/A")</f>
        <v>20</v>
      </c>
      <c r="S77">
        <f>IFERROR(RANK('Data - Clean'!S77,'Data - Clean'!$B77:$AZ77,1),"N/A")</f>
        <v>28</v>
      </c>
      <c r="T77">
        <f>IFERROR(RANK('Data - Clean'!T77,'Data - Clean'!$B77:$AZ77,1),"N/A")</f>
        <v>31</v>
      </c>
      <c r="U77">
        <f>IFERROR(RANK('Data - Clean'!U77,'Data - Clean'!$B77:$AZ77,1),"N/A")</f>
        <v>39</v>
      </c>
      <c r="V77">
        <f>IFERROR(RANK('Data - Clean'!V77,'Data - Clean'!$B77:$AZ77,1),"N/A")</f>
        <v>33</v>
      </c>
      <c r="W77">
        <f>IFERROR(RANK('Data - Clean'!W77,'Data - Clean'!$B77:$AZ77,1),"N/A")</f>
        <v>13</v>
      </c>
      <c r="X77">
        <f>IFERROR(RANK('Data - Clean'!X77,'Data - Clean'!$B77:$AZ77,1),"N/A")</f>
        <v>44</v>
      </c>
      <c r="Y77">
        <f>IFERROR(RANK('Data - Clean'!Y77,'Data - Clean'!$B77:$AZ77,1),"N/A")</f>
        <v>32</v>
      </c>
      <c r="Z77">
        <f>IFERROR(RANK('Data - Clean'!Z77,'Data - Clean'!$B77:$AZ77,1),"N/A")</f>
        <v>37</v>
      </c>
      <c r="AA77">
        <f>IFERROR(RANK('Data - Clean'!AA77,'Data - Clean'!$B77:$AZ77,1),"N/A")</f>
        <v>21</v>
      </c>
      <c r="AB77">
        <f>IFERROR(RANK('Data - Clean'!AB77,'Data - Clean'!$B77:$AZ77,1),"N/A")</f>
        <v>8</v>
      </c>
      <c r="AC77">
        <f>IFERROR(RANK('Data - Clean'!AC77,'Data - Clean'!$B77:$AZ77,1),"N/A")</f>
        <v>42</v>
      </c>
      <c r="AD77">
        <f>IFERROR(RANK('Data - Clean'!AD77,'Data - Clean'!$B77:$AZ77,1),"N/A")</f>
        <v>5</v>
      </c>
      <c r="AE77">
        <f>IFERROR(RANK('Data - Clean'!AE77,'Data - Clean'!$B77:$AZ77,1),"N/A")</f>
        <v>16</v>
      </c>
      <c r="AF77">
        <f>IFERROR(RANK('Data - Clean'!AF77,'Data - Clean'!$B77:$AZ77,1),"N/A")</f>
        <v>11</v>
      </c>
      <c r="AG77">
        <f>IFERROR(RANK('Data - Clean'!AG77,'Data - Clean'!$B77:$AZ77,1),"N/A")</f>
        <v>43</v>
      </c>
      <c r="AH77">
        <f>IFERROR(RANK('Data - Clean'!AH77,'Data - Clean'!$B77:$AZ77,1),"N/A")</f>
        <v>15</v>
      </c>
      <c r="AI77">
        <f>IFERROR(RANK('Data - Clean'!AI77,'Data - Clean'!$B77:$AZ77,1),"N/A")</f>
        <v>14</v>
      </c>
      <c r="AJ77">
        <f>IFERROR(RANK('Data - Clean'!AJ77,'Data - Clean'!$B77:$AZ77,1),"N/A")</f>
        <v>50</v>
      </c>
      <c r="AK77">
        <f>IFERROR(RANK('Data - Clean'!AK77,'Data - Clean'!$B77:$AZ77,1),"N/A")</f>
        <v>45</v>
      </c>
      <c r="AL77">
        <f>IFERROR(RANK('Data - Clean'!AL77,'Data - Clean'!$B77:$AZ77,1),"N/A")</f>
        <v>24</v>
      </c>
      <c r="AM77">
        <f>IFERROR(RANK('Data - Clean'!AM77,'Data - Clean'!$B77:$AZ77,1),"N/A")</f>
        <v>23</v>
      </c>
      <c r="AN77">
        <f>IFERROR(RANK('Data - Clean'!AN77,'Data - Clean'!$B77:$AZ77,1),"N/A")</f>
        <v>47</v>
      </c>
      <c r="AO77">
        <f>IFERROR(RANK('Data - Clean'!AO77,'Data - Clean'!$B77:$AZ77,1),"N/A")</f>
        <v>9</v>
      </c>
      <c r="AP77">
        <f>IFERROR(RANK('Data - Clean'!AP77,'Data - Clean'!$B77:$AZ77,1),"N/A")</f>
        <v>27</v>
      </c>
      <c r="AQ77">
        <f>IFERROR(RANK('Data - Clean'!AQ77,'Data - Clean'!$B77:$AZ77,1),"N/A")</f>
        <v>7</v>
      </c>
      <c r="AR77">
        <f>IFERROR(RANK('Data - Clean'!AR77,'Data - Clean'!$B77:$AZ77,1),"N/A")</f>
        <v>35</v>
      </c>
      <c r="AS77">
        <f>IFERROR(RANK('Data - Clean'!AS77,'Data - Clean'!$B77:$AZ77,1),"N/A")</f>
        <v>49</v>
      </c>
      <c r="AT77">
        <f>IFERROR(RANK('Data - Clean'!AT77,'Data - Clean'!$B77:$AZ77,1),"N/A")</f>
        <v>18</v>
      </c>
      <c r="AU77">
        <f>IFERROR(RANK('Data - Clean'!AU77,'Data - Clean'!$B77:$AZ77,1),"N/A")</f>
        <v>40</v>
      </c>
      <c r="AV77">
        <f>IFERROR(RANK('Data - Clean'!AV77,'Data - Clean'!$B77:$AZ77,1),"N/A")</f>
        <v>2</v>
      </c>
      <c r="AW77">
        <f>IFERROR(RANK('Data - Clean'!AW77,'Data - Clean'!$B77:$AZ77,1),"N/A")</f>
        <v>36</v>
      </c>
      <c r="AX77">
        <f>IFERROR(RANK('Data - Clean'!AX77,'Data - Clean'!$B77:$AZ77,1),"N/A")</f>
        <v>34</v>
      </c>
      <c r="AY77">
        <f>IFERROR(RANK('Data - Clean'!AY77,'Data - Clean'!$B77:$AZ77,1),"N/A")</f>
        <v>17</v>
      </c>
      <c r="AZ77">
        <f>IFERROR(RANK('Data - Clean'!AZ77,'Data - Clean'!$B77:$AZ77,1),"N/A")</f>
        <v>1</v>
      </c>
    </row>
    <row r="78" spans="1:52" x14ac:dyDescent="0.3">
      <c r="A78" s="6">
        <v>1993</v>
      </c>
      <c r="B78">
        <f>IFERROR(RANK('Data - Clean'!B78,'Data - Clean'!$B78:$AZ78,1),"N/A")</f>
        <v>4</v>
      </c>
      <c r="C78">
        <f>IFERROR(RANK('Data - Clean'!C78,'Data - Clean'!$B78:$AZ78,1),"N/A")</f>
        <v>30</v>
      </c>
      <c r="D78">
        <f>IFERROR(RANK('Data - Clean'!D78,'Data - Clean'!$B78:$AZ78,1),"N/A")</f>
        <v>19</v>
      </c>
      <c r="E78">
        <f>IFERROR(RANK('Data - Clean'!E78,'Data - Clean'!$B78:$AZ78,1),"N/A")</f>
        <v>29</v>
      </c>
      <c r="F78">
        <f>IFERROR(RANK('Data - Clean'!F78,'Data - Clean'!$B78:$AZ78,1),"N/A")</f>
        <v>51</v>
      </c>
      <c r="G78">
        <f>IFERROR(RANK('Data - Clean'!G78,'Data - Clean'!$B78:$AZ78,1),"N/A")</f>
        <v>26</v>
      </c>
      <c r="H78">
        <f>IFERROR(RANK('Data - Clean'!H78,'Data - Clean'!$B78:$AZ78,1),"N/A")</f>
        <v>25</v>
      </c>
      <c r="I78">
        <f>IFERROR(RANK('Data - Clean'!I78,'Data - Clean'!$B78:$AZ78,1),"N/A")</f>
        <v>3</v>
      </c>
      <c r="J78">
        <f>IFERROR(RANK('Data - Clean'!J78,'Data - Clean'!$B78:$AZ78,1),"N/A")</f>
        <v>6</v>
      </c>
      <c r="K78">
        <f>IFERROR(RANK('Data - Clean'!K78,'Data - Clean'!$B78:$AZ78,1),"N/A")</f>
        <v>48</v>
      </c>
      <c r="L78">
        <f>IFERROR(RANK('Data - Clean'!L78,'Data - Clean'!$B78:$AZ78,1),"N/A")</f>
        <v>41</v>
      </c>
      <c r="M78">
        <f>IFERROR(RANK('Data - Clean'!M78,'Data - Clean'!$B78:$AZ78,1),"N/A")</f>
        <v>12</v>
      </c>
      <c r="N78">
        <f>IFERROR(RANK('Data - Clean'!N78,'Data - Clean'!$B78:$AZ78,1),"N/A")</f>
        <v>22</v>
      </c>
      <c r="O78">
        <f>IFERROR(RANK('Data - Clean'!O78,'Data - Clean'!$B78:$AZ78,1),"N/A")</f>
        <v>10</v>
      </c>
      <c r="P78">
        <f>IFERROR(RANK('Data - Clean'!P78,'Data - Clean'!$B78:$AZ78,1),"N/A")</f>
        <v>46</v>
      </c>
      <c r="Q78">
        <f>IFERROR(RANK('Data - Clean'!Q78,'Data - Clean'!$B78:$AZ78,1),"N/A")</f>
        <v>38</v>
      </c>
      <c r="R78">
        <f>IFERROR(RANK('Data - Clean'!R78,'Data - Clean'!$B78:$AZ78,1),"N/A")</f>
        <v>20</v>
      </c>
      <c r="S78">
        <f>IFERROR(RANK('Data - Clean'!S78,'Data - Clean'!$B78:$AZ78,1),"N/A")</f>
        <v>28</v>
      </c>
      <c r="T78">
        <f>IFERROR(RANK('Data - Clean'!T78,'Data - Clean'!$B78:$AZ78,1),"N/A")</f>
        <v>31</v>
      </c>
      <c r="U78">
        <f>IFERROR(RANK('Data - Clean'!U78,'Data - Clean'!$B78:$AZ78,1),"N/A")</f>
        <v>39</v>
      </c>
      <c r="V78">
        <f>IFERROR(RANK('Data - Clean'!V78,'Data - Clean'!$B78:$AZ78,1),"N/A")</f>
        <v>33</v>
      </c>
      <c r="W78">
        <f>IFERROR(RANK('Data - Clean'!W78,'Data - Clean'!$B78:$AZ78,1),"N/A")</f>
        <v>13</v>
      </c>
      <c r="X78">
        <f>IFERROR(RANK('Data - Clean'!X78,'Data - Clean'!$B78:$AZ78,1),"N/A")</f>
        <v>44</v>
      </c>
      <c r="Y78">
        <f>IFERROR(RANK('Data - Clean'!Y78,'Data - Clean'!$B78:$AZ78,1),"N/A")</f>
        <v>32</v>
      </c>
      <c r="Z78">
        <f>IFERROR(RANK('Data - Clean'!Z78,'Data - Clean'!$B78:$AZ78,1),"N/A")</f>
        <v>36</v>
      </c>
      <c r="AA78">
        <f>IFERROR(RANK('Data - Clean'!AA78,'Data - Clean'!$B78:$AZ78,1),"N/A")</f>
        <v>21</v>
      </c>
      <c r="AB78">
        <f>IFERROR(RANK('Data - Clean'!AB78,'Data - Clean'!$B78:$AZ78,1),"N/A")</f>
        <v>8</v>
      </c>
      <c r="AC78">
        <f>IFERROR(RANK('Data - Clean'!AC78,'Data - Clean'!$B78:$AZ78,1),"N/A")</f>
        <v>42</v>
      </c>
      <c r="AD78">
        <f>IFERROR(RANK('Data - Clean'!AD78,'Data - Clean'!$B78:$AZ78,1),"N/A")</f>
        <v>5</v>
      </c>
      <c r="AE78">
        <f>IFERROR(RANK('Data - Clean'!AE78,'Data - Clean'!$B78:$AZ78,1),"N/A")</f>
        <v>15</v>
      </c>
      <c r="AF78">
        <f>IFERROR(RANK('Data - Clean'!AF78,'Data - Clean'!$B78:$AZ78,1),"N/A")</f>
        <v>11</v>
      </c>
      <c r="AG78">
        <f>IFERROR(RANK('Data - Clean'!AG78,'Data - Clean'!$B78:$AZ78,1),"N/A")</f>
        <v>43</v>
      </c>
      <c r="AH78">
        <f>IFERROR(RANK('Data - Clean'!AH78,'Data - Clean'!$B78:$AZ78,1),"N/A")</f>
        <v>16</v>
      </c>
      <c r="AI78">
        <f>IFERROR(RANK('Data - Clean'!AI78,'Data - Clean'!$B78:$AZ78,1),"N/A")</f>
        <v>14</v>
      </c>
      <c r="AJ78">
        <f>IFERROR(RANK('Data - Clean'!AJ78,'Data - Clean'!$B78:$AZ78,1),"N/A")</f>
        <v>50</v>
      </c>
      <c r="AK78">
        <f>IFERROR(RANK('Data - Clean'!AK78,'Data - Clean'!$B78:$AZ78,1),"N/A")</f>
        <v>45</v>
      </c>
      <c r="AL78">
        <f>IFERROR(RANK('Data - Clean'!AL78,'Data - Clean'!$B78:$AZ78,1),"N/A")</f>
        <v>24</v>
      </c>
      <c r="AM78">
        <f>IFERROR(RANK('Data - Clean'!AM78,'Data - Clean'!$B78:$AZ78,1),"N/A")</f>
        <v>23</v>
      </c>
      <c r="AN78">
        <f>IFERROR(RANK('Data - Clean'!AN78,'Data - Clean'!$B78:$AZ78,1),"N/A")</f>
        <v>47</v>
      </c>
      <c r="AO78">
        <f>IFERROR(RANK('Data - Clean'!AO78,'Data - Clean'!$B78:$AZ78,1),"N/A")</f>
        <v>9</v>
      </c>
      <c r="AP78">
        <f>IFERROR(RANK('Data - Clean'!AP78,'Data - Clean'!$B78:$AZ78,1),"N/A")</f>
        <v>27</v>
      </c>
      <c r="AQ78">
        <f>IFERROR(RANK('Data - Clean'!AQ78,'Data - Clean'!$B78:$AZ78,1),"N/A")</f>
        <v>7</v>
      </c>
      <c r="AR78">
        <f>IFERROR(RANK('Data - Clean'!AR78,'Data - Clean'!$B78:$AZ78,1),"N/A")</f>
        <v>35</v>
      </c>
      <c r="AS78">
        <f>IFERROR(RANK('Data - Clean'!AS78,'Data - Clean'!$B78:$AZ78,1),"N/A")</f>
        <v>49</v>
      </c>
      <c r="AT78">
        <f>IFERROR(RANK('Data - Clean'!AT78,'Data - Clean'!$B78:$AZ78,1),"N/A")</f>
        <v>18</v>
      </c>
      <c r="AU78">
        <f>IFERROR(RANK('Data - Clean'!AU78,'Data - Clean'!$B78:$AZ78,1),"N/A")</f>
        <v>40</v>
      </c>
      <c r="AV78">
        <f>IFERROR(RANK('Data - Clean'!AV78,'Data - Clean'!$B78:$AZ78,1),"N/A")</f>
        <v>2</v>
      </c>
      <c r="AW78">
        <f>IFERROR(RANK('Data - Clean'!AW78,'Data - Clean'!$B78:$AZ78,1),"N/A")</f>
        <v>37</v>
      </c>
      <c r="AX78">
        <f>IFERROR(RANK('Data - Clean'!AX78,'Data - Clean'!$B78:$AZ78,1),"N/A")</f>
        <v>34</v>
      </c>
      <c r="AY78">
        <f>IFERROR(RANK('Data - Clean'!AY78,'Data - Clean'!$B78:$AZ78,1),"N/A")</f>
        <v>17</v>
      </c>
      <c r="AZ78">
        <f>IFERROR(RANK('Data - Clean'!AZ78,'Data - Clean'!$B78:$AZ78,1),"N/A")</f>
        <v>1</v>
      </c>
    </row>
    <row r="79" spans="1:52" x14ac:dyDescent="0.3">
      <c r="A79" s="6">
        <v>1994</v>
      </c>
      <c r="B79">
        <f>IFERROR(RANK('Data - Clean'!B79,'Data - Clean'!$B79:$AZ79,1),"N/A")</f>
        <v>4</v>
      </c>
      <c r="C79">
        <f>IFERROR(RANK('Data - Clean'!C79,'Data - Clean'!$B79:$AZ79,1),"N/A")</f>
        <v>30</v>
      </c>
      <c r="D79">
        <f>IFERROR(RANK('Data - Clean'!D79,'Data - Clean'!$B79:$AZ79,1),"N/A")</f>
        <v>19</v>
      </c>
      <c r="E79">
        <f>IFERROR(RANK('Data - Clean'!E79,'Data - Clean'!$B79:$AZ79,1),"N/A")</f>
        <v>29</v>
      </c>
      <c r="F79">
        <f>IFERROR(RANK('Data - Clean'!F79,'Data - Clean'!$B79:$AZ79,1),"N/A")</f>
        <v>51</v>
      </c>
      <c r="G79">
        <f>IFERROR(RANK('Data - Clean'!G79,'Data - Clean'!$B79:$AZ79,1),"N/A")</f>
        <v>27</v>
      </c>
      <c r="H79">
        <f>IFERROR(RANK('Data - Clean'!H79,'Data - Clean'!$B79:$AZ79,1),"N/A")</f>
        <v>25</v>
      </c>
      <c r="I79">
        <f>IFERROR(RANK('Data - Clean'!I79,'Data - Clean'!$B79:$AZ79,1),"N/A")</f>
        <v>3</v>
      </c>
      <c r="J79">
        <f>IFERROR(RANK('Data - Clean'!J79,'Data - Clean'!$B79:$AZ79,1),"N/A")</f>
        <v>6</v>
      </c>
      <c r="K79">
        <f>IFERROR(RANK('Data - Clean'!K79,'Data - Clean'!$B79:$AZ79,1),"N/A")</f>
        <v>48</v>
      </c>
      <c r="L79">
        <f>IFERROR(RANK('Data - Clean'!L79,'Data - Clean'!$B79:$AZ79,1),"N/A")</f>
        <v>41</v>
      </c>
      <c r="M79">
        <f>IFERROR(RANK('Data - Clean'!M79,'Data - Clean'!$B79:$AZ79,1),"N/A")</f>
        <v>12</v>
      </c>
      <c r="N79">
        <f>IFERROR(RANK('Data - Clean'!N79,'Data - Clean'!$B79:$AZ79,1),"N/A")</f>
        <v>22</v>
      </c>
      <c r="O79">
        <f>IFERROR(RANK('Data - Clean'!O79,'Data - Clean'!$B79:$AZ79,1),"N/A")</f>
        <v>11</v>
      </c>
      <c r="P79">
        <f>IFERROR(RANK('Data - Clean'!P79,'Data - Clean'!$B79:$AZ79,1),"N/A")</f>
        <v>46</v>
      </c>
      <c r="Q79">
        <f>IFERROR(RANK('Data - Clean'!Q79,'Data - Clean'!$B79:$AZ79,1),"N/A")</f>
        <v>38</v>
      </c>
      <c r="R79">
        <f>IFERROR(RANK('Data - Clean'!R79,'Data - Clean'!$B79:$AZ79,1),"N/A")</f>
        <v>20</v>
      </c>
      <c r="S79">
        <f>IFERROR(RANK('Data - Clean'!S79,'Data - Clean'!$B79:$AZ79,1),"N/A")</f>
        <v>28</v>
      </c>
      <c r="T79">
        <f>IFERROR(RANK('Data - Clean'!T79,'Data - Clean'!$B79:$AZ79,1),"N/A")</f>
        <v>31</v>
      </c>
      <c r="U79">
        <f>IFERROR(RANK('Data - Clean'!U79,'Data - Clean'!$B79:$AZ79,1),"N/A")</f>
        <v>39</v>
      </c>
      <c r="V79">
        <f>IFERROR(RANK('Data - Clean'!V79,'Data - Clean'!$B79:$AZ79,1),"N/A")</f>
        <v>33</v>
      </c>
      <c r="W79">
        <f>IFERROR(RANK('Data - Clean'!W79,'Data - Clean'!$B79:$AZ79,1),"N/A")</f>
        <v>13</v>
      </c>
      <c r="X79">
        <f>IFERROR(RANK('Data - Clean'!X79,'Data - Clean'!$B79:$AZ79,1),"N/A")</f>
        <v>44</v>
      </c>
      <c r="Y79">
        <f>IFERROR(RANK('Data - Clean'!Y79,'Data - Clean'!$B79:$AZ79,1),"N/A")</f>
        <v>32</v>
      </c>
      <c r="Z79">
        <f>IFERROR(RANK('Data - Clean'!Z79,'Data - Clean'!$B79:$AZ79,1),"N/A")</f>
        <v>36</v>
      </c>
      <c r="AA79">
        <f>IFERROR(RANK('Data - Clean'!AA79,'Data - Clean'!$B79:$AZ79,1),"N/A")</f>
        <v>21</v>
      </c>
      <c r="AB79">
        <f>IFERROR(RANK('Data - Clean'!AB79,'Data - Clean'!$B79:$AZ79,1),"N/A")</f>
        <v>8</v>
      </c>
      <c r="AC79">
        <f>IFERROR(RANK('Data - Clean'!AC79,'Data - Clean'!$B79:$AZ79,1),"N/A")</f>
        <v>42</v>
      </c>
      <c r="AD79">
        <f>IFERROR(RANK('Data - Clean'!AD79,'Data - Clean'!$B79:$AZ79,1),"N/A")</f>
        <v>5</v>
      </c>
      <c r="AE79">
        <f>IFERROR(RANK('Data - Clean'!AE79,'Data - Clean'!$B79:$AZ79,1),"N/A")</f>
        <v>15</v>
      </c>
      <c r="AF79">
        <f>IFERROR(RANK('Data - Clean'!AF79,'Data - Clean'!$B79:$AZ79,1),"N/A")</f>
        <v>10</v>
      </c>
      <c r="AG79">
        <f>IFERROR(RANK('Data - Clean'!AG79,'Data - Clean'!$B79:$AZ79,1),"N/A")</f>
        <v>43</v>
      </c>
      <c r="AH79">
        <f>IFERROR(RANK('Data - Clean'!AH79,'Data - Clean'!$B79:$AZ79,1),"N/A")</f>
        <v>16</v>
      </c>
      <c r="AI79">
        <f>IFERROR(RANK('Data - Clean'!AI79,'Data - Clean'!$B79:$AZ79,1),"N/A")</f>
        <v>14</v>
      </c>
      <c r="AJ79">
        <f>IFERROR(RANK('Data - Clean'!AJ79,'Data - Clean'!$B79:$AZ79,1),"N/A")</f>
        <v>49</v>
      </c>
      <c r="AK79">
        <f>IFERROR(RANK('Data - Clean'!AK79,'Data - Clean'!$B79:$AZ79,1),"N/A")</f>
        <v>45</v>
      </c>
      <c r="AL79">
        <f>IFERROR(RANK('Data - Clean'!AL79,'Data - Clean'!$B79:$AZ79,1),"N/A")</f>
        <v>24</v>
      </c>
      <c r="AM79">
        <f>IFERROR(RANK('Data - Clean'!AM79,'Data - Clean'!$B79:$AZ79,1),"N/A")</f>
        <v>23</v>
      </c>
      <c r="AN79">
        <f>IFERROR(RANK('Data - Clean'!AN79,'Data - Clean'!$B79:$AZ79,1),"N/A")</f>
        <v>47</v>
      </c>
      <c r="AO79">
        <f>IFERROR(RANK('Data - Clean'!AO79,'Data - Clean'!$B79:$AZ79,1),"N/A")</f>
        <v>9</v>
      </c>
      <c r="AP79">
        <f>IFERROR(RANK('Data - Clean'!AP79,'Data - Clean'!$B79:$AZ79,1),"N/A")</f>
        <v>26</v>
      </c>
      <c r="AQ79">
        <f>IFERROR(RANK('Data - Clean'!AQ79,'Data - Clean'!$B79:$AZ79,1),"N/A")</f>
        <v>7</v>
      </c>
      <c r="AR79">
        <f>IFERROR(RANK('Data - Clean'!AR79,'Data - Clean'!$B79:$AZ79,1),"N/A")</f>
        <v>35</v>
      </c>
      <c r="AS79">
        <f>IFERROR(RANK('Data - Clean'!AS79,'Data - Clean'!$B79:$AZ79,1),"N/A")</f>
        <v>50</v>
      </c>
      <c r="AT79">
        <f>IFERROR(RANK('Data - Clean'!AT79,'Data - Clean'!$B79:$AZ79,1),"N/A")</f>
        <v>18</v>
      </c>
      <c r="AU79">
        <f>IFERROR(RANK('Data - Clean'!AU79,'Data - Clean'!$B79:$AZ79,1),"N/A")</f>
        <v>40</v>
      </c>
      <c r="AV79">
        <f>IFERROR(RANK('Data - Clean'!AV79,'Data - Clean'!$B79:$AZ79,1),"N/A")</f>
        <v>2</v>
      </c>
      <c r="AW79">
        <f>IFERROR(RANK('Data - Clean'!AW79,'Data - Clean'!$B79:$AZ79,1),"N/A")</f>
        <v>37</v>
      </c>
      <c r="AX79">
        <f>IFERROR(RANK('Data - Clean'!AX79,'Data - Clean'!$B79:$AZ79,1),"N/A")</f>
        <v>34</v>
      </c>
      <c r="AY79">
        <f>IFERROR(RANK('Data - Clean'!AY79,'Data - Clean'!$B79:$AZ79,1),"N/A")</f>
        <v>17</v>
      </c>
      <c r="AZ79">
        <f>IFERROR(RANK('Data - Clean'!AZ79,'Data - Clean'!$B79:$AZ79,1),"N/A")</f>
        <v>1</v>
      </c>
    </row>
    <row r="80" spans="1:52" x14ac:dyDescent="0.3">
      <c r="A80" s="6">
        <v>1995</v>
      </c>
      <c r="B80">
        <f>IFERROR(RANK('Data - Clean'!B80,'Data - Clean'!$B80:$AZ80,1),"N/A")</f>
        <v>4</v>
      </c>
      <c r="C80">
        <f>IFERROR(RANK('Data - Clean'!C80,'Data - Clean'!$B80:$AZ80,1),"N/A")</f>
        <v>29</v>
      </c>
      <c r="D80">
        <f>IFERROR(RANK('Data - Clean'!D80,'Data - Clean'!$B80:$AZ80,1),"N/A")</f>
        <v>19</v>
      </c>
      <c r="E80">
        <f>IFERROR(RANK('Data - Clean'!E80,'Data - Clean'!$B80:$AZ80,1),"N/A")</f>
        <v>31</v>
      </c>
      <c r="F80">
        <f>IFERROR(RANK('Data - Clean'!F80,'Data - Clean'!$B80:$AZ80,1),"N/A")</f>
        <v>51</v>
      </c>
      <c r="G80">
        <f>IFERROR(RANK('Data - Clean'!G80,'Data - Clean'!$B80:$AZ80,1),"N/A")</f>
        <v>27</v>
      </c>
      <c r="H80">
        <f>IFERROR(RANK('Data - Clean'!H80,'Data - Clean'!$B80:$AZ80,1),"N/A")</f>
        <v>25</v>
      </c>
      <c r="I80">
        <f>IFERROR(RANK('Data - Clean'!I80,'Data - Clean'!$B80:$AZ80,1),"N/A")</f>
        <v>2</v>
      </c>
      <c r="J80">
        <f>IFERROR(RANK('Data - Clean'!J80,'Data - Clean'!$B80:$AZ80,1),"N/A")</f>
        <v>6</v>
      </c>
      <c r="K80">
        <f>IFERROR(RANK('Data - Clean'!K80,'Data - Clean'!$B80:$AZ80,1),"N/A")</f>
        <v>48</v>
      </c>
      <c r="L80">
        <f>IFERROR(RANK('Data - Clean'!L80,'Data - Clean'!$B80:$AZ80,1),"N/A")</f>
        <v>41</v>
      </c>
      <c r="M80">
        <f>IFERROR(RANK('Data - Clean'!M80,'Data - Clean'!$B80:$AZ80,1),"N/A")</f>
        <v>12</v>
      </c>
      <c r="N80">
        <f>IFERROR(RANK('Data - Clean'!N80,'Data - Clean'!$B80:$AZ80,1),"N/A")</f>
        <v>22</v>
      </c>
      <c r="O80">
        <f>IFERROR(RANK('Data - Clean'!O80,'Data - Clean'!$B80:$AZ80,1),"N/A")</f>
        <v>11</v>
      </c>
      <c r="P80">
        <f>IFERROR(RANK('Data - Clean'!P80,'Data - Clean'!$B80:$AZ80,1),"N/A")</f>
        <v>46</v>
      </c>
      <c r="Q80">
        <f>IFERROR(RANK('Data - Clean'!Q80,'Data - Clean'!$B80:$AZ80,1),"N/A")</f>
        <v>38</v>
      </c>
      <c r="R80">
        <f>IFERROR(RANK('Data - Clean'!R80,'Data - Clean'!$B80:$AZ80,1),"N/A")</f>
        <v>20</v>
      </c>
      <c r="S80">
        <f>IFERROR(RANK('Data - Clean'!S80,'Data - Clean'!$B80:$AZ80,1),"N/A")</f>
        <v>28</v>
      </c>
      <c r="T80">
        <f>IFERROR(RANK('Data - Clean'!T80,'Data - Clean'!$B80:$AZ80,1),"N/A")</f>
        <v>30</v>
      </c>
      <c r="U80">
        <f>IFERROR(RANK('Data - Clean'!U80,'Data - Clean'!$B80:$AZ80,1),"N/A")</f>
        <v>39</v>
      </c>
      <c r="V80">
        <f>IFERROR(RANK('Data - Clean'!V80,'Data - Clean'!$B80:$AZ80,1),"N/A")</f>
        <v>33</v>
      </c>
      <c r="W80">
        <f>IFERROR(RANK('Data - Clean'!W80,'Data - Clean'!$B80:$AZ80,1),"N/A")</f>
        <v>13</v>
      </c>
      <c r="X80">
        <f>IFERROR(RANK('Data - Clean'!X80,'Data - Clean'!$B80:$AZ80,1),"N/A")</f>
        <v>44</v>
      </c>
      <c r="Y80">
        <f>IFERROR(RANK('Data - Clean'!Y80,'Data - Clean'!$B80:$AZ80,1),"N/A")</f>
        <v>32</v>
      </c>
      <c r="Z80">
        <f>IFERROR(RANK('Data - Clean'!Z80,'Data - Clean'!$B80:$AZ80,1),"N/A")</f>
        <v>36</v>
      </c>
      <c r="AA80">
        <f>IFERROR(RANK('Data - Clean'!AA80,'Data - Clean'!$B80:$AZ80,1),"N/A")</f>
        <v>21</v>
      </c>
      <c r="AB80">
        <f>IFERROR(RANK('Data - Clean'!AB80,'Data - Clean'!$B80:$AZ80,1),"N/A")</f>
        <v>8</v>
      </c>
      <c r="AC80">
        <f>IFERROR(RANK('Data - Clean'!AC80,'Data - Clean'!$B80:$AZ80,1),"N/A")</f>
        <v>42</v>
      </c>
      <c r="AD80">
        <f>IFERROR(RANK('Data - Clean'!AD80,'Data - Clean'!$B80:$AZ80,1),"N/A")</f>
        <v>5</v>
      </c>
      <c r="AE80">
        <f>IFERROR(RANK('Data - Clean'!AE80,'Data - Clean'!$B80:$AZ80,1),"N/A")</f>
        <v>15</v>
      </c>
      <c r="AF80">
        <f>IFERROR(RANK('Data - Clean'!AF80,'Data - Clean'!$B80:$AZ80,1),"N/A")</f>
        <v>10</v>
      </c>
      <c r="AG80">
        <f>IFERROR(RANK('Data - Clean'!AG80,'Data - Clean'!$B80:$AZ80,1),"N/A")</f>
        <v>43</v>
      </c>
      <c r="AH80">
        <f>IFERROR(RANK('Data - Clean'!AH80,'Data - Clean'!$B80:$AZ80,1),"N/A")</f>
        <v>16</v>
      </c>
      <c r="AI80">
        <f>IFERROR(RANK('Data - Clean'!AI80,'Data - Clean'!$B80:$AZ80,1),"N/A")</f>
        <v>14</v>
      </c>
      <c r="AJ80">
        <f>IFERROR(RANK('Data - Clean'!AJ80,'Data - Clean'!$B80:$AZ80,1),"N/A")</f>
        <v>49</v>
      </c>
      <c r="AK80">
        <f>IFERROR(RANK('Data - Clean'!AK80,'Data - Clean'!$B80:$AZ80,1),"N/A")</f>
        <v>45</v>
      </c>
      <c r="AL80">
        <f>IFERROR(RANK('Data - Clean'!AL80,'Data - Clean'!$B80:$AZ80,1),"N/A")</f>
        <v>24</v>
      </c>
      <c r="AM80">
        <f>IFERROR(RANK('Data - Clean'!AM80,'Data - Clean'!$B80:$AZ80,1),"N/A")</f>
        <v>23</v>
      </c>
      <c r="AN80">
        <f>IFERROR(RANK('Data - Clean'!AN80,'Data - Clean'!$B80:$AZ80,1),"N/A")</f>
        <v>47</v>
      </c>
      <c r="AO80">
        <f>IFERROR(RANK('Data - Clean'!AO80,'Data - Clean'!$B80:$AZ80,1),"N/A")</f>
        <v>9</v>
      </c>
      <c r="AP80">
        <f>IFERROR(RANK('Data - Clean'!AP80,'Data - Clean'!$B80:$AZ80,1),"N/A")</f>
        <v>26</v>
      </c>
      <c r="AQ80">
        <f>IFERROR(RANK('Data - Clean'!AQ80,'Data - Clean'!$B80:$AZ80,1),"N/A")</f>
        <v>7</v>
      </c>
      <c r="AR80">
        <f>IFERROR(RANK('Data - Clean'!AR80,'Data - Clean'!$B80:$AZ80,1),"N/A")</f>
        <v>35</v>
      </c>
      <c r="AS80">
        <f>IFERROR(RANK('Data - Clean'!AS80,'Data - Clean'!$B80:$AZ80,1),"N/A")</f>
        <v>50</v>
      </c>
      <c r="AT80">
        <f>IFERROR(RANK('Data - Clean'!AT80,'Data - Clean'!$B80:$AZ80,1),"N/A")</f>
        <v>18</v>
      </c>
      <c r="AU80">
        <f>IFERROR(RANK('Data - Clean'!AU80,'Data - Clean'!$B80:$AZ80,1),"N/A")</f>
        <v>40</v>
      </c>
      <c r="AV80">
        <f>IFERROR(RANK('Data - Clean'!AV80,'Data - Clean'!$B80:$AZ80,1),"N/A")</f>
        <v>3</v>
      </c>
      <c r="AW80">
        <f>IFERROR(RANK('Data - Clean'!AW80,'Data - Clean'!$B80:$AZ80,1),"N/A")</f>
        <v>37</v>
      </c>
      <c r="AX80">
        <f>IFERROR(RANK('Data - Clean'!AX80,'Data - Clean'!$B80:$AZ80,1),"N/A")</f>
        <v>34</v>
      </c>
      <c r="AY80">
        <f>IFERROR(RANK('Data - Clean'!AY80,'Data - Clean'!$B80:$AZ80,1),"N/A")</f>
        <v>17</v>
      </c>
      <c r="AZ80">
        <f>IFERROR(RANK('Data - Clean'!AZ80,'Data - Clean'!$B80:$AZ80,1),"N/A")</f>
        <v>1</v>
      </c>
    </row>
    <row r="81" spans="1:52" x14ac:dyDescent="0.3">
      <c r="A81" s="6">
        <v>1996</v>
      </c>
      <c r="B81">
        <f>IFERROR(RANK('Data - Clean'!B81,'Data - Clean'!$B81:$AZ81,1),"N/A")</f>
        <v>4</v>
      </c>
      <c r="C81">
        <f>IFERROR(RANK('Data - Clean'!C81,'Data - Clean'!$B81:$AZ81,1),"N/A")</f>
        <v>29</v>
      </c>
      <c r="D81">
        <f>IFERROR(RANK('Data - Clean'!D81,'Data - Clean'!$B81:$AZ81,1),"N/A")</f>
        <v>19</v>
      </c>
      <c r="E81">
        <f>IFERROR(RANK('Data - Clean'!E81,'Data - Clean'!$B81:$AZ81,1),"N/A")</f>
        <v>31</v>
      </c>
      <c r="F81">
        <f>IFERROR(RANK('Data - Clean'!F81,'Data - Clean'!$B81:$AZ81,1),"N/A")</f>
        <v>51</v>
      </c>
      <c r="G81">
        <f>IFERROR(RANK('Data - Clean'!G81,'Data - Clean'!$B81:$AZ81,1),"N/A")</f>
        <v>28</v>
      </c>
      <c r="H81">
        <f>IFERROR(RANK('Data - Clean'!H81,'Data - Clean'!$B81:$AZ81,1),"N/A")</f>
        <v>24</v>
      </c>
      <c r="I81">
        <f>IFERROR(RANK('Data - Clean'!I81,'Data - Clean'!$B81:$AZ81,1),"N/A")</f>
        <v>2</v>
      </c>
      <c r="J81">
        <f>IFERROR(RANK('Data - Clean'!J81,'Data - Clean'!$B81:$AZ81,1),"N/A")</f>
        <v>6</v>
      </c>
      <c r="K81">
        <f>IFERROR(RANK('Data - Clean'!K81,'Data - Clean'!$B81:$AZ81,1),"N/A")</f>
        <v>48</v>
      </c>
      <c r="L81">
        <f>IFERROR(RANK('Data - Clean'!L81,'Data - Clean'!$B81:$AZ81,1),"N/A")</f>
        <v>42</v>
      </c>
      <c r="M81">
        <f>IFERROR(RANK('Data - Clean'!M81,'Data - Clean'!$B81:$AZ81,1),"N/A")</f>
        <v>12</v>
      </c>
      <c r="N81">
        <f>IFERROR(RANK('Data - Clean'!N81,'Data - Clean'!$B81:$AZ81,1),"N/A")</f>
        <v>22</v>
      </c>
      <c r="O81">
        <f>IFERROR(RANK('Data - Clean'!O81,'Data - Clean'!$B81:$AZ81,1),"N/A")</f>
        <v>11</v>
      </c>
      <c r="P81">
        <f>IFERROR(RANK('Data - Clean'!P81,'Data - Clean'!$B81:$AZ81,1),"N/A")</f>
        <v>46</v>
      </c>
      <c r="Q81">
        <f>IFERROR(RANK('Data - Clean'!Q81,'Data - Clean'!$B81:$AZ81,1),"N/A")</f>
        <v>38</v>
      </c>
      <c r="R81">
        <f>IFERROR(RANK('Data - Clean'!R81,'Data - Clean'!$B81:$AZ81,1),"N/A")</f>
        <v>20</v>
      </c>
      <c r="S81">
        <f>IFERROR(RANK('Data - Clean'!S81,'Data - Clean'!$B81:$AZ81,1),"N/A")</f>
        <v>27</v>
      </c>
      <c r="T81">
        <f>IFERROR(RANK('Data - Clean'!T81,'Data - Clean'!$B81:$AZ81,1),"N/A")</f>
        <v>30</v>
      </c>
      <c r="U81">
        <f>IFERROR(RANK('Data - Clean'!U81,'Data - Clean'!$B81:$AZ81,1),"N/A")</f>
        <v>39</v>
      </c>
      <c r="V81">
        <f>IFERROR(RANK('Data - Clean'!V81,'Data - Clean'!$B81:$AZ81,1),"N/A")</f>
        <v>33</v>
      </c>
      <c r="W81">
        <f>IFERROR(RANK('Data - Clean'!W81,'Data - Clean'!$B81:$AZ81,1),"N/A")</f>
        <v>13</v>
      </c>
      <c r="X81">
        <f>IFERROR(RANK('Data - Clean'!X81,'Data - Clean'!$B81:$AZ81,1),"N/A")</f>
        <v>44</v>
      </c>
      <c r="Y81">
        <f>IFERROR(RANK('Data - Clean'!Y81,'Data - Clean'!$B81:$AZ81,1),"N/A")</f>
        <v>32</v>
      </c>
      <c r="Z81">
        <f>IFERROR(RANK('Data - Clean'!Z81,'Data - Clean'!$B81:$AZ81,1),"N/A")</f>
        <v>36</v>
      </c>
      <c r="AA81">
        <f>IFERROR(RANK('Data - Clean'!AA81,'Data - Clean'!$B81:$AZ81,1),"N/A")</f>
        <v>21</v>
      </c>
      <c r="AB81">
        <f>IFERROR(RANK('Data - Clean'!AB81,'Data - Clean'!$B81:$AZ81,1),"N/A")</f>
        <v>8</v>
      </c>
      <c r="AC81">
        <f>IFERROR(RANK('Data - Clean'!AC81,'Data - Clean'!$B81:$AZ81,1),"N/A")</f>
        <v>41</v>
      </c>
      <c r="AD81">
        <f>IFERROR(RANK('Data - Clean'!AD81,'Data - Clean'!$B81:$AZ81,1),"N/A")</f>
        <v>5</v>
      </c>
      <c r="AE81">
        <f>IFERROR(RANK('Data - Clean'!AE81,'Data - Clean'!$B81:$AZ81,1),"N/A")</f>
        <v>15</v>
      </c>
      <c r="AF81">
        <f>IFERROR(RANK('Data - Clean'!AF81,'Data - Clean'!$B81:$AZ81,1),"N/A")</f>
        <v>10</v>
      </c>
      <c r="AG81">
        <f>IFERROR(RANK('Data - Clean'!AG81,'Data - Clean'!$B81:$AZ81,1),"N/A")</f>
        <v>43</v>
      </c>
      <c r="AH81">
        <f>IFERROR(RANK('Data - Clean'!AH81,'Data - Clean'!$B81:$AZ81,1),"N/A")</f>
        <v>16</v>
      </c>
      <c r="AI81">
        <f>IFERROR(RANK('Data - Clean'!AI81,'Data - Clean'!$B81:$AZ81,1),"N/A")</f>
        <v>14</v>
      </c>
      <c r="AJ81">
        <f>IFERROR(RANK('Data - Clean'!AJ81,'Data - Clean'!$B81:$AZ81,1),"N/A")</f>
        <v>49</v>
      </c>
      <c r="AK81">
        <f>IFERROR(RANK('Data - Clean'!AK81,'Data - Clean'!$B81:$AZ81,1),"N/A")</f>
        <v>45</v>
      </c>
      <c r="AL81">
        <f>IFERROR(RANK('Data - Clean'!AL81,'Data - Clean'!$B81:$AZ81,1),"N/A")</f>
        <v>25</v>
      </c>
      <c r="AM81">
        <f>IFERROR(RANK('Data - Clean'!AM81,'Data - Clean'!$B81:$AZ81,1),"N/A")</f>
        <v>23</v>
      </c>
      <c r="AN81">
        <f>IFERROR(RANK('Data - Clean'!AN81,'Data - Clean'!$B81:$AZ81,1),"N/A")</f>
        <v>47</v>
      </c>
      <c r="AO81">
        <f>IFERROR(RANK('Data - Clean'!AO81,'Data - Clean'!$B81:$AZ81,1),"N/A")</f>
        <v>9</v>
      </c>
      <c r="AP81">
        <f>IFERROR(RANK('Data - Clean'!AP81,'Data - Clean'!$B81:$AZ81,1),"N/A")</f>
        <v>26</v>
      </c>
      <c r="AQ81">
        <f>IFERROR(RANK('Data - Clean'!AQ81,'Data - Clean'!$B81:$AZ81,1),"N/A")</f>
        <v>7</v>
      </c>
      <c r="AR81">
        <f>IFERROR(RANK('Data - Clean'!AR81,'Data - Clean'!$B81:$AZ81,1),"N/A")</f>
        <v>35</v>
      </c>
      <c r="AS81">
        <f>IFERROR(RANK('Data - Clean'!AS81,'Data - Clean'!$B81:$AZ81,1),"N/A")</f>
        <v>50</v>
      </c>
      <c r="AT81">
        <f>IFERROR(RANK('Data - Clean'!AT81,'Data - Clean'!$B81:$AZ81,1),"N/A")</f>
        <v>18</v>
      </c>
      <c r="AU81">
        <f>IFERROR(RANK('Data - Clean'!AU81,'Data - Clean'!$B81:$AZ81,1),"N/A")</f>
        <v>40</v>
      </c>
      <c r="AV81">
        <f>IFERROR(RANK('Data - Clean'!AV81,'Data - Clean'!$B81:$AZ81,1),"N/A")</f>
        <v>3</v>
      </c>
      <c r="AW81">
        <f>IFERROR(RANK('Data - Clean'!AW81,'Data - Clean'!$B81:$AZ81,1),"N/A")</f>
        <v>37</v>
      </c>
      <c r="AX81">
        <f>IFERROR(RANK('Data - Clean'!AX81,'Data - Clean'!$B81:$AZ81,1),"N/A")</f>
        <v>34</v>
      </c>
      <c r="AY81">
        <f>IFERROR(RANK('Data - Clean'!AY81,'Data - Clean'!$B81:$AZ81,1),"N/A")</f>
        <v>17</v>
      </c>
      <c r="AZ81">
        <f>IFERROR(RANK('Data - Clean'!AZ81,'Data - Clean'!$B81:$AZ81,1),"N/A")</f>
        <v>1</v>
      </c>
    </row>
    <row r="82" spans="1:52" x14ac:dyDescent="0.3">
      <c r="A82" s="6">
        <v>1997</v>
      </c>
      <c r="B82">
        <f>IFERROR(RANK('Data - Clean'!B82,'Data - Clean'!$B82:$AZ82,1),"N/A")</f>
        <v>4</v>
      </c>
      <c r="C82">
        <f>IFERROR(RANK('Data - Clean'!C82,'Data - Clean'!$B82:$AZ82,1),"N/A")</f>
        <v>29</v>
      </c>
      <c r="D82">
        <f>IFERROR(RANK('Data - Clean'!D82,'Data - Clean'!$B82:$AZ82,1),"N/A")</f>
        <v>19</v>
      </c>
      <c r="E82">
        <f>IFERROR(RANK('Data - Clean'!E82,'Data - Clean'!$B82:$AZ82,1),"N/A")</f>
        <v>31</v>
      </c>
      <c r="F82">
        <f>IFERROR(RANK('Data - Clean'!F82,'Data - Clean'!$B82:$AZ82,1),"N/A")</f>
        <v>51</v>
      </c>
      <c r="G82">
        <f>IFERROR(RANK('Data - Clean'!G82,'Data - Clean'!$B82:$AZ82,1),"N/A")</f>
        <v>28</v>
      </c>
      <c r="H82">
        <f>IFERROR(RANK('Data - Clean'!H82,'Data - Clean'!$B82:$AZ82,1),"N/A")</f>
        <v>24</v>
      </c>
      <c r="I82">
        <f>IFERROR(RANK('Data - Clean'!I82,'Data - Clean'!$B82:$AZ82,1),"N/A")</f>
        <v>2</v>
      </c>
      <c r="J82">
        <f>IFERROR(RANK('Data - Clean'!J82,'Data - Clean'!$B82:$AZ82,1),"N/A")</f>
        <v>7</v>
      </c>
      <c r="K82">
        <f>IFERROR(RANK('Data - Clean'!K82,'Data - Clean'!$B82:$AZ82,1),"N/A")</f>
        <v>48</v>
      </c>
      <c r="L82">
        <f>IFERROR(RANK('Data - Clean'!L82,'Data - Clean'!$B82:$AZ82,1),"N/A")</f>
        <v>42</v>
      </c>
      <c r="M82">
        <f>IFERROR(RANK('Data - Clean'!M82,'Data - Clean'!$B82:$AZ82,1),"N/A")</f>
        <v>11</v>
      </c>
      <c r="N82">
        <f>IFERROR(RANK('Data - Clean'!N82,'Data - Clean'!$B82:$AZ82,1),"N/A")</f>
        <v>22</v>
      </c>
      <c r="O82">
        <f>IFERROR(RANK('Data - Clean'!O82,'Data - Clean'!$B82:$AZ82,1),"N/A")</f>
        <v>12</v>
      </c>
      <c r="P82">
        <f>IFERROR(RANK('Data - Clean'!P82,'Data - Clean'!$B82:$AZ82,1),"N/A")</f>
        <v>46</v>
      </c>
      <c r="Q82">
        <f>IFERROR(RANK('Data - Clean'!Q82,'Data - Clean'!$B82:$AZ82,1),"N/A")</f>
        <v>38</v>
      </c>
      <c r="R82">
        <f>IFERROR(RANK('Data - Clean'!R82,'Data - Clean'!$B82:$AZ82,1),"N/A")</f>
        <v>20</v>
      </c>
      <c r="S82">
        <f>IFERROR(RANK('Data - Clean'!S82,'Data - Clean'!$B82:$AZ82,1),"N/A")</f>
        <v>27</v>
      </c>
      <c r="T82">
        <f>IFERROR(RANK('Data - Clean'!T82,'Data - Clean'!$B82:$AZ82,1),"N/A")</f>
        <v>30</v>
      </c>
      <c r="U82">
        <f>IFERROR(RANK('Data - Clean'!U82,'Data - Clean'!$B82:$AZ82,1),"N/A")</f>
        <v>39</v>
      </c>
      <c r="V82">
        <f>IFERROR(RANK('Data - Clean'!V82,'Data - Clean'!$B82:$AZ82,1),"N/A")</f>
        <v>33</v>
      </c>
      <c r="W82">
        <f>IFERROR(RANK('Data - Clean'!W82,'Data - Clean'!$B82:$AZ82,1),"N/A")</f>
        <v>13</v>
      </c>
      <c r="X82">
        <f>IFERROR(RANK('Data - Clean'!X82,'Data - Clean'!$B82:$AZ82,1),"N/A")</f>
        <v>44</v>
      </c>
      <c r="Y82">
        <f>IFERROR(RANK('Data - Clean'!Y82,'Data - Clean'!$B82:$AZ82,1),"N/A")</f>
        <v>32</v>
      </c>
      <c r="Z82">
        <f>IFERROR(RANK('Data - Clean'!Z82,'Data - Clean'!$B82:$AZ82,1),"N/A")</f>
        <v>35</v>
      </c>
      <c r="AA82">
        <f>IFERROR(RANK('Data - Clean'!AA82,'Data - Clean'!$B82:$AZ82,1),"N/A")</f>
        <v>21</v>
      </c>
      <c r="AB82">
        <f>IFERROR(RANK('Data - Clean'!AB82,'Data - Clean'!$B82:$AZ82,1),"N/A")</f>
        <v>8</v>
      </c>
      <c r="AC82">
        <f>IFERROR(RANK('Data - Clean'!AC82,'Data - Clean'!$B82:$AZ82,1),"N/A")</f>
        <v>41</v>
      </c>
      <c r="AD82">
        <f>IFERROR(RANK('Data - Clean'!AD82,'Data - Clean'!$B82:$AZ82,1),"N/A")</f>
        <v>5</v>
      </c>
      <c r="AE82">
        <f>IFERROR(RANK('Data - Clean'!AE82,'Data - Clean'!$B82:$AZ82,1),"N/A")</f>
        <v>14</v>
      </c>
      <c r="AF82">
        <f>IFERROR(RANK('Data - Clean'!AF82,'Data - Clean'!$B82:$AZ82,1),"N/A")</f>
        <v>10</v>
      </c>
      <c r="AG82">
        <f>IFERROR(RANK('Data - Clean'!AG82,'Data - Clean'!$B82:$AZ82,1),"N/A")</f>
        <v>43</v>
      </c>
      <c r="AH82">
        <f>IFERROR(RANK('Data - Clean'!AH82,'Data - Clean'!$B82:$AZ82,1),"N/A")</f>
        <v>16</v>
      </c>
      <c r="AI82">
        <f>IFERROR(RANK('Data - Clean'!AI82,'Data - Clean'!$B82:$AZ82,1),"N/A")</f>
        <v>15</v>
      </c>
      <c r="AJ82">
        <f>IFERROR(RANK('Data - Clean'!AJ82,'Data - Clean'!$B82:$AZ82,1),"N/A")</f>
        <v>49</v>
      </c>
      <c r="AK82">
        <f>IFERROR(RANK('Data - Clean'!AK82,'Data - Clean'!$B82:$AZ82,1),"N/A")</f>
        <v>45</v>
      </c>
      <c r="AL82">
        <f>IFERROR(RANK('Data - Clean'!AL82,'Data - Clean'!$B82:$AZ82,1),"N/A")</f>
        <v>25</v>
      </c>
      <c r="AM82">
        <f>IFERROR(RANK('Data - Clean'!AM82,'Data - Clean'!$B82:$AZ82,1),"N/A")</f>
        <v>23</v>
      </c>
      <c r="AN82">
        <f>IFERROR(RANK('Data - Clean'!AN82,'Data - Clean'!$B82:$AZ82,1),"N/A")</f>
        <v>47</v>
      </c>
      <c r="AO82">
        <f>IFERROR(RANK('Data - Clean'!AO82,'Data - Clean'!$B82:$AZ82,1),"N/A")</f>
        <v>9</v>
      </c>
      <c r="AP82">
        <f>IFERROR(RANK('Data - Clean'!AP82,'Data - Clean'!$B82:$AZ82,1),"N/A")</f>
        <v>26</v>
      </c>
      <c r="AQ82">
        <f>IFERROR(RANK('Data - Clean'!AQ82,'Data - Clean'!$B82:$AZ82,1),"N/A")</f>
        <v>6</v>
      </c>
      <c r="AR82">
        <f>IFERROR(RANK('Data - Clean'!AR82,'Data - Clean'!$B82:$AZ82,1),"N/A")</f>
        <v>36</v>
      </c>
      <c r="AS82">
        <f>IFERROR(RANK('Data - Clean'!AS82,'Data - Clean'!$B82:$AZ82,1),"N/A")</f>
        <v>50</v>
      </c>
      <c r="AT82">
        <f>IFERROR(RANK('Data - Clean'!AT82,'Data - Clean'!$B82:$AZ82,1),"N/A")</f>
        <v>18</v>
      </c>
      <c r="AU82">
        <f>IFERROR(RANK('Data - Clean'!AU82,'Data - Clean'!$B82:$AZ82,1),"N/A")</f>
        <v>40</v>
      </c>
      <c r="AV82">
        <f>IFERROR(RANK('Data - Clean'!AV82,'Data - Clean'!$B82:$AZ82,1),"N/A")</f>
        <v>3</v>
      </c>
      <c r="AW82">
        <f>IFERROR(RANK('Data - Clean'!AW82,'Data - Clean'!$B82:$AZ82,1),"N/A")</f>
        <v>37</v>
      </c>
      <c r="AX82">
        <f>IFERROR(RANK('Data - Clean'!AX82,'Data - Clean'!$B82:$AZ82,1),"N/A")</f>
        <v>34</v>
      </c>
      <c r="AY82">
        <f>IFERROR(RANK('Data - Clean'!AY82,'Data - Clean'!$B82:$AZ82,1),"N/A")</f>
        <v>17</v>
      </c>
      <c r="AZ82">
        <f>IFERROR(RANK('Data - Clean'!AZ82,'Data - Clean'!$B82:$AZ82,1),"N/A")</f>
        <v>1</v>
      </c>
    </row>
    <row r="83" spans="1:52" x14ac:dyDescent="0.3">
      <c r="A83" s="6">
        <v>1998</v>
      </c>
      <c r="B83">
        <f>IFERROR(RANK('Data - Clean'!B83,'Data - Clean'!$B83:$AZ83,1),"N/A")</f>
        <v>4</v>
      </c>
      <c r="C83">
        <f>IFERROR(RANK('Data - Clean'!C83,'Data - Clean'!$B83:$AZ83,1),"N/A")</f>
        <v>29</v>
      </c>
      <c r="D83">
        <f>IFERROR(RANK('Data - Clean'!D83,'Data - Clean'!$B83:$AZ83,1),"N/A")</f>
        <v>19</v>
      </c>
      <c r="E83">
        <f>IFERROR(RANK('Data - Clean'!E83,'Data - Clean'!$B83:$AZ83,1),"N/A")</f>
        <v>32</v>
      </c>
      <c r="F83">
        <f>IFERROR(RANK('Data - Clean'!F83,'Data - Clean'!$B83:$AZ83,1),"N/A")</f>
        <v>51</v>
      </c>
      <c r="G83">
        <f>IFERROR(RANK('Data - Clean'!G83,'Data - Clean'!$B83:$AZ83,1),"N/A")</f>
        <v>28</v>
      </c>
      <c r="H83">
        <f>IFERROR(RANK('Data - Clean'!H83,'Data - Clean'!$B83:$AZ83,1),"N/A")</f>
        <v>24</v>
      </c>
      <c r="I83">
        <f>IFERROR(RANK('Data - Clean'!I83,'Data - Clean'!$B83:$AZ83,1),"N/A")</f>
        <v>2</v>
      </c>
      <c r="J83">
        <f>IFERROR(RANK('Data - Clean'!J83,'Data - Clean'!$B83:$AZ83,1),"N/A")</f>
        <v>7</v>
      </c>
      <c r="K83">
        <f>IFERROR(RANK('Data - Clean'!K83,'Data - Clean'!$B83:$AZ83,1),"N/A")</f>
        <v>48</v>
      </c>
      <c r="L83">
        <f>IFERROR(RANK('Data - Clean'!L83,'Data - Clean'!$B83:$AZ83,1),"N/A")</f>
        <v>42</v>
      </c>
      <c r="M83">
        <f>IFERROR(RANK('Data - Clean'!M83,'Data - Clean'!$B83:$AZ83,1),"N/A")</f>
        <v>11</v>
      </c>
      <c r="N83">
        <f>IFERROR(RANK('Data - Clean'!N83,'Data - Clean'!$B83:$AZ83,1),"N/A")</f>
        <v>22</v>
      </c>
      <c r="O83">
        <f>IFERROR(RANK('Data - Clean'!O83,'Data - Clean'!$B83:$AZ83,1),"N/A")</f>
        <v>12</v>
      </c>
      <c r="P83">
        <f>IFERROR(RANK('Data - Clean'!P83,'Data - Clean'!$B83:$AZ83,1),"N/A")</f>
        <v>47</v>
      </c>
      <c r="Q83">
        <f>IFERROR(RANK('Data - Clean'!Q83,'Data - Clean'!$B83:$AZ83,1),"N/A")</f>
        <v>38</v>
      </c>
      <c r="R83">
        <f>IFERROR(RANK('Data - Clean'!R83,'Data - Clean'!$B83:$AZ83,1),"N/A")</f>
        <v>20</v>
      </c>
      <c r="S83">
        <f>IFERROR(RANK('Data - Clean'!S83,'Data - Clean'!$B83:$AZ83,1),"N/A")</f>
        <v>27</v>
      </c>
      <c r="T83">
        <f>IFERROR(RANK('Data - Clean'!T83,'Data - Clean'!$B83:$AZ83,1),"N/A")</f>
        <v>30</v>
      </c>
      <c r="U83">
        <f>IFERROR(RANK('Data - Clean'!U83,'Data - Clean'!$B83:$AZ83,1),"N/A")</f>
        <v>39</v>
      </c>
      <c r="V83">
        <f>IFERROR(RANK('Data - Clean'!V83,'Data - Clean'!$B83:$AZ83,1),"N/A")</f>
        <v>33</v>
      </c>
      <c r="W83">
        <f>IFERROR(RANK('Data - Clean'!W83,'Data - Clean'!$B83:$AZ83,1),"N/A")</f>
        <v>13</v>
      </c>
      <c r="X83">
        <f>IFERROR(RANK('Data - Clean'!X83,'Data - Clean'!$B83:$AZ83,1),"N/A")</f>
        <v>44</v>
      </c>
      <c r="Y83">
        <f>IFERROR(RANK('Data - Clean'!Y83,'Data - Clean'!$B83:$AZ83,1),"N/A")</f>
        <v>31</v>
      </c>
      <c r="Z83">
        <f>IFERROR(RANK('Data - Clean'!Z83,'Data - Clean'!$B83:$AZ83,1),"N/A")</f>
        <v>35</v>
      </c>
      <c r="AA83">
        <f>IFERROR(RANK('Data - Clean'!AA83,'Data - Clean'!$B83:$AZ83,1),"N/A")</f>
        <v>21</v>
      </c>
      <c r="AB83">
        <f>IFERROR(RANK('Data - Clean'!AB83,'Data - Clean'!$B83:$AZ83,1),"N/A")</f>
        <v>8</v>
      </c>
      <c r="AC83">
        <f>IFERROR(RANK('Data - Clean'!AC83,'Data - Clean'!$B83:$AZ83,1),"N/A")</f>
        <v>41</v>
      </c>
      <c r="AD83">
        <f>IFERROR(RANK('Data - Clean'!AD83,'Data - Clean'!$B83:$AZ83,1),"N/A")</f>
        <v>5</v>
      </c>
      <c r="AE83">
        <f>IFERROR(RANK('Data - Clean'!AE83,'Data - Clean'!$B83:$AZ83,1),"N/A")</f>
        <v>14</v>
      </c>
      <c r="AF83">
        <f>IFERROR(RANK('Data - Clean'!AF83,'Data - Clean'!$B83:$AZ83,1),"N/A")</f>
        <v>10</v>
      </c>
      <c r="AG83">
        <f>IFERROR(RANK('Data - Clean'!AG83,'Data - Clean'!$B83:$AZ83,1),"N/A")</f>
        <v>43</v>
      </c>
      <c r="AH83">
        <f>IFERROR(RANK('Data - Clean'!AH83,'Data - Clean'!$B83:$AZ83,1),"N/A")</f>
        <v>15</v>
      </c>
      <c r="AI83">
        <f>IFERROR(RANK('Data - Clean'!AI83,'Data - Clean'!$B83:$AZ83,1),"N/A")</f>
        <v>17</v>
      </c>
      <c r="AJ83">
        <f>IFERROR(RANK('Data - Clean'!AJ83,'Data - Clean'!$B83:$AZ83,1),"N/A")</f>
        <v>49</v>
      </c>
      <c r="AK83">
        <f>IFERROR(RANK('Data - Clean'!AK83,'Data - Clean'!$B83:$AZ83,1),"N/A")</f>
        <v>45</v>
      </c>
      <c r="AL83">
        <f>IFERROR(RANK('Data - Clean'!AL83,'Data - Clean'!$B83:$AZ83,1),"N/A")</f>
        <v>25</v>
      </c>
      <c r="AM83">
        <f>IFERROR(RANK('Data - Clean'!AM83,'Data - Clean'!$B83:$AZ83,1),"N/A")</f>
        <v>23</v>
      </c>
      <c r="AN83">
        <f>IFERROR(RANK('Data - Clean'!AN83,'Data - Clean'!$B83:$AZ83,1),"N/A")</f>
        <v>46</v>
      </c>
      <c r="AO83">
        <f>IFERROR(RANK('Data - Clean'!AO83,'Data - Clean'!$B83:$AZ83,1),"N/A")</f>
        <v>9</v>
      </c>
      <c r="AP83">
        <f>IFERROR(RANK('Data - Clean'!AP83,'Data - Clean'!$B83:$AZ83,1),"N/A")</f>
        <v>26</v>
      </c>
      <c r="AQ83">
        <f>IFERROR(RANK('Data - Clean'!AQ83,'Data - Clean'!$B83:$AZ83,1),"N/A")</f>
        <v>6</v>
      </c>
      <c r="AR83">
        <f>IFERROR(RANK('Data - Clean'!AR83,'Data - Clean'!$B83:$AZ83,1),"N/A")</f>
        <v>36</v>
      </c>
      <c r="AS83">
        <f>IFERROR(RANK('Data - Clean'!AS83,'Data - Clean'!$B83:$AZ83,1),"N/A")</f>
        <v>50</v>
      </c>
      <c r="AT83">
        <f>IFERROR(RANK('Data - Clean'!AT83,'Data - Clean'!$B83:$AZ83,1),"N/A")</f>
        <v>18</v>
      </c>
      <c r="AU83">
        <f>IFERROR(RANK('Data - Clean'!AU83,'Data - Clean'!$B83:$AZ83,1),"N/A")</f>
        <v>40</v>
      </c>
      <c r="AV83">
        <f>IFERROR(RANK('Data - Clean'!AV83,'Data - Clean'!$B83:$AZ83,1),"N/A")</f>
        <v>3</v>
      </c>
      <c r="AW83">
        <f>IFERROR(RANK('Data - Clean'!AW83,'Data - Clean'!$B83:$AZ83,1),"N/A")</f>
        <v>37</v>
      </c>
      <c r="AX83">
        <f>IFERROR(RANK('Data - Clean'!AX83,'Data - Clean'!$B83:$AZ83,1),"N/A")</f>
        <v>34</v>
      </c>
      <c r="AY83">
        <f>IFERROR(RANK('Data - Clean'!AY83,'Data - Clean'!$B83:$AZ83,1),"N/A")</f>
        <v>16</v>
      </c>
      <c r="AZ83">
        <f>IFERROR(RANK('Data - Clean'!AZ83,'Data - Clean'!$B83:$AZ83,1),"N/A")</f>
        <v>1</v>
      </c>
    </row>
    <row r="84" spans="1:52" x14ac:dyDescent="0.3">
      <c r="A84" s="6">
        <v>1999</v>
      </c>
      <c r="B84">
        <f>IFERROR(RANK('Data - Clean'!B84,'Data - Clean'!$B84:$AZ84,1),"N/A")</f>
        <v>4</v>
      </c>
      <c r="C84">
        <f>IFERROR(RANK('Data - Clean'!C84,'Data - Clean'!$B84:$AZ84,1),"N/A")</f>
        <v>29</v>
      </c>
      <c r="D84">
        <f>IFERROR(RANK('Data - Clean'!D84,'Data - Clean'!$B84:$AZ84,1),"N/A")</f>
        <v>19</v>
      </c>
      <c r="E84">
        <f>IFERROR(RANK('Data - Clean'!E84,'Data - Clean'!$B84:$AZ84,1),"N/A")</f>
        <v>32</v>
      </c>
      <c r="F84">
        <f>IFERROR(RANK('Data - Clean'!F84,'Data - Clean'!$B84:$AZ84,1),"N/A")</f>
        <v>51</v>
      </c>
      <c r="G84">
        <f>IFERROR(RANK('Data - Clean'!G84,'Data - Clean'!$B84:$AZ84,1),"N/A")</f>
        <v>28</v>
      </c>
      <c r="H84">
        <f>IFERROR(RANK('Data - Clean'!H84,'Data - Clean'!$B84:$AZ84,1),"N/A")</f>
        <v>23</v>
      </c>
      <c r="I84">
        <f>IFERROR(RANK('Data - Clean'!I84,'Data - Clean'!$B84:$AZ84,1),"N/A")</f>
        <v>2</v>
      </c>
      <c r="J84">
        <f>IFERROR(RANK('Data - Clean'!J84,'Data - Clean'!$B84:$AZ84,1),"N/A")</f>
        <v>7</v>
      </c>
      <c r="K84">
        <f>IFERROR(RANK('Data - Clean'!K84,'Data - Clean'!$B84:$AZ84,1),"N/A")</f>
        <v>48</v>
      </c>
      <c r="L84">
        <f>IFERROR(RANK('Data - Clean'!L84,'Data - Clean'!$B84:$AZ84,1),"N/A")</f>
        <v>42</v>
      </c>
      <c r="M84">
        <f>IFERROR(RANK('Data - Clean'!M84,'Data - Clean'!$B84:$AZ84,1),"N/A")</f>
        <v>10</v>
      </c>
      <c r="N84">
        <f>IFERROR(RANK('Data - Clean'!N84,'Data - Clean'!$B84:$AZ84,1),"N/A")</f>
        <v>22</v>
      </c>
      <c r="O84">
        <f>IFERROR(RANK('Data - Clean'!O84,'Data - Clean'!$B84:$AZ84,1),"N/A")</f>
        <v>13</v>
      </c>
      <c r="P84">
        <f>IFERROR(RANK('Data - Clean'!P84,'Data - Clean'!$B84:$AZ84,1),"N/A")</f>
        <v>47</v>
      </c>
      <c r="Q84">
        <f>IFERROR(RANK('Data - Clean'!Q84,'Data - Clean'!$B84:$AZ84,1),"N/A")</f>
        <v>38</v>
      </c>
      <c r="R84">
        <f>IFERROR(RANK('Data - Clean'!R84,'Data - Clean'!$B84:$AZ84,1),"N/A")</f>
        <v>20</v>
      </c>
      <c r="S84">
        <f>IFERROR(RANK('Data - Clean'!S84,'Data - Clean'!$B84:$AZ84,1),"N/A")</f>
        <v>27</v>
      </c>
      <c r="T84">
        <f>IFERROR(RANK('Data - Clean'!T84,'Data - Clean'!$B84:$AZ84,1),"N/A")</f>
        <v>30</v>
      </c>
      <c r="U84">
        <f>IFERROR(RANK('Data - Clean'!U84,'Data - Clean'!$B84:$AZ84,1),"N/A")</f>
        <v>39</v>
      </c>
      <c r="V84">
        <f>IFERROR(RANK('Data - Clean'!V84,'Data - Clean'!$B84:$AZ84,1),"N/A")</f>
        <v>33</v>
      </c>
      <c r="W84">
        <f>IFERROR(RANK('Data - Clean'!W84,'Data - Clean'!$B84:$AZ84,1),"N/A")</f>
        <v>12</v>
      </c>
      <c r="X84">
        <f>IFERROR(RANK('Data - Clean'!X84,'Data - Clean'!$B84:$AZ84,1),"N/A")</f>
        <v>44</v>
      </c>
      <c r="Y84">
        <f>IFERROR(RANK('Data - Clean'!Y84,'Data - Clean'!$B84:$AZ84,1),"N/A")</f>
        <v>31</v>
      </c>
      <c r="Z84">
        <f>IFERROR(RANK('Data - Clean'!Z84,'Data - Clean'!$B84:$AZ84,1),"N/A")</f>
        <v>35</v>
      </c>
      <c r="AA84">
        <f>IFERROR(RANK('Data - Clean'!AA84,'Data - Clean'!$B84:$AZ84,1),"N/A")</f>
        <v>21</v>
      </c>
      <c r="AB84">
        <f>IFERROR(RANK('Data - Clean'!AB84,'Data - Clean'!$B84:$AZ84,1),"N/A")</f>
        <v>8</v>
      </c>
      <c r="AC84">
        <f>IFERROR(RANK('Data - Clean'!AC84,'Data - Clean'!$B84:$AZ84,1),"N/A")</f>
        <v>41</v>
      </c>
      <c r="AD84">
        <f>IFERROR(RANK('Data - Clean'!AD84,'Data - Clean'!$B84:$AZ84,1),"N/A")</f>
        <v>5</v>
      </c>
      <c r="AE84">
        <f>IFERROR(RANK('Data - Clean'!AE84,'Data - Clean'!$B84:$AZ84,1),"N/A")</f>
        <v>14</v>
      </c>
      <c r="AF84">
        <f>IFERROR(RANK('Data - Clean'!AF84,'Data - Clean'!$B84:$AZ84,1),"N/A")</f>
        <v>11</v>
      </c>
      <c r="AG84">
        <f>IFERROR(RANK('Data - Clean'!AG84,'Data - Clean'!$B84:$AZ84,1),"N/A")</f>
        <v>43</v>
      </c>
      <c r="AH84">
        <f>IFERROR(RANK('Data - Clean'!AH84,'Data - Clean'!$B84:$AZ84,1),"N/A")</f>
        <v>15</v>
      </c>
      <c r="AI84">
        <f>IFERROR(RANK('Data - Clean'!AI84,'Data - Clean'!$B84:$AZ84,1),"N/A")</f>
        <v>17</v>
      </c>
      <c r="AJ84">
        <f>IFERROR(RANK('Data - Clean'!AJ84,'Data - Clean'!$B84:$AZ84,1),"N/A")</f>
        <v>49</v>
      </c>
      <c r="AK84">
        <f>IFERROR(RANK('Data - Clean'!AK84,'Data - Clean'!$B84:$AZ84,1),"N/A")</f>
        <v>45</v>
      </c>
      <c r="AL84">
        <f>IFERROR(RANK('Data - Clean'!AL84,'Data - Clean'!$B84:$AZ84,1),"N/A")</f>
        <v>25</v>
      </c>
      <c r="AM84">
        <f>IFERROR(RANK('Data - Clean'!AM84,'Data - Clean'!$B84:$AZ84,1),"N/A")</f>
        <v>24</v>
      </c>
      <c r="AN84">
        <f>IFERROR(RANK('Data - Clean'!AN84,'Data - Clean'!$B84:$AZ84,1),"N/A")</f>
        <v>46</v>
      </c>
      <c r="AO84">
        <f>IFERROR(RANK('Data - Clean'!AO84,'Data - Clean'!$B84:$AZ84,1),"N/A")</f>
        <v>9</v>
      </c>
      <c r="AP84">
        <f>IFERROR(RANK('Data - Clean'!AP84,'Data - Clean'!$B84:$AZ84,1),"N/A")</f>
        <v>26</v>
      </c>
      <c r="AQ84">
        <f>IFERROR(RANK('Data - Clean'!AQ84,'Data - Clean'!$B84:$AZ84,1),"N/A")</f>
        <v>6</v>
      </c>
      <c r="AR84">
        <f>IFERROR(RANK('Data - Clean'!AR84,'Data - Clean'!$B84:$AZ84,1),"N/A")</f>
        <v>36</v>
      </c>
      <c r="AS84">
        <f>IFERROR(RANK('Data - Clean'!AS84,'Data - Clean'!$B84:$AZ84,1),"N/A")</f>
        <v>50</v>
      </c>
      <c r="AT84">
        <f>IFERROR(RANK('Data - Clean'!AT84,'Data - Clean'!$B84:$AZ84,1),"N/A")</f>
        <v>18</v>
      </c>
      <c r="AU84">
        <f>IFERROR(RANK('Data - Clean'!AU84,'Data - Clean'!$B84:$AZ84,1),"N/A")</f>
        <v>40</v>
      </c>
      <c r="AV84">
        <f>IFERROR(RANK('Data - Clean'!AV84,'Data - Clean'!$B84:$AZ84,1),"N/A")</f>
        <v>3</v>
      </c>
      <c r="AW84">
        <f>IFERROR(RANK('Data - Clean'!AW84,'Data - Clean'!$B84:$AZ84,1),"N/A")</f>
        <v>37</v>
      </c>
      <c r="AX84">
        <f>IFERROR(RANK('Data - Clean'!AX84,'Data - Clean'!$B84:$AZ84,1),"N/A")</f>
        <v>34</v>
      </c>
      <c r="AY84">
        <f>IFERROR(RANK('Data - Clean'!AY84,'Data - Clean'!$B84:$AZ84,1),"N/A")</f>
        <v>16</v>
      </c>
      <c r="AZ84">
        <f>IFERROR(RANK('Data - Clean'!AZ84,'Data - Clean'!$B84:$AZ84,1),"N/A")</f>
        <v>1</v>
      </c>
    </row>
    <row r="85" spans="1:52" x14ac:dyDescent="0.3">
      <c r="A85" s="6">
        <v>2000</v>
      </c>
      <c r="B85">
        <f>IFERROR(RANK('Data - Clean'!B85,'Data - Clean'!$B85:$AZ85,1),"N/A")</f>
        <v>4</v>
      </c>
      <c r="C85">
        <f>IFERROR(RANK('Data - Clean'!C85,'Data - Clean'!$B85:$AZ85,1),"N/A")</f>
        <v>29</v>
      </c>
      <c r="D85">
        <f>IFERROR(RANK('Data - Clean'!D85,'Data - Clean'!$B85:$AZ85,1),"N/A")</f>
        <v>19</v>
      </c>
      <c r="E85">
        <f>IFERROR(RANK('Data - Clean'!E85,'Data - Clean'!$B85:$AZ85,1),"N/A")</f>
        <v>32</v>
      </c>
      <c r="F85">
        <f>IFERROR(RANK('Data - Clean'!F85,'Data - Clean'!$B85:$AZ85,1),"N/A")</f>
        <v>51</v>
      </c>
      <c r="G85">
        <f>IFERROR(RANK('Data - Clean'!G85,'Data - Clean'!$B85:$AZ85,1),"N/A")</f>
        <v>28</v>
      </c>
      <c r="H85">
        <f>IFERROR(RANK('Data - Clean'!H85,'Data - Clean'!$B85:$AZ85,1),"N/A")</f>
        <v>23</v>
      </c>
      <c r="I85">
        <f>IFERROR(RANK('Data - Clean'!I85,'Data - Clean'!$B85:$AZ85,1),"N/A")</f>
        <v>2</v>
      </c>
      <c r="J85">
        <f>IFERROR(RANK('Data - Clean'!J85,'Data - Clean'!$B85:$AZ85,1),"N/A")</f>
        <v>7</v>
      </c>
      <c r="K85">
        <f>IFERROR(RANK('Data - Clean'!K85,'Data - Clean'!$B85:$AZ85,1),"N/A")</f>
        <v>48</v>
      </c>
      <c r="L85">
        <f>IFERROR(RANK('Data - Clean'!L85,'Data - Clean'!$B85:$AZ85,1),"N/A")</f>
        <v>42</v>
      </c>
      <c r="M85">
        <f>IFERROR(RANK('Data - Clean'!M85,'Data - Clean'!$B85:$AZ85,1),"N/A")</f>
        <v>10</v>
      </c>
      <c r="N85">
        <f>IFERROR(RANK('Data - Clean'!N85,'Data - Clean'!$B85:$AZ85,1),"N/A")</f>
        <v>22</v>
      </c>
      <c r="O85">
        <f>IFERROR(RANK('Data - Clean'!O85,'Data - Clean'!$B85:$AZ85,1),"N/A")</f>
        <v>13</v>
      </c>
      <c r="P85">
        <f>IFERROR(RANK('Data - Clean'!P85,'Data - Clean'!$B85:$AZ85,1),"N/A")</f>
        <v>47</v>
      </c>
      <c r="Q85">
        <f>IFERROR(RANK('Data - Clean'!Q85,'Data - Clean'!$B85:$AZ85,1),"N/A")</f>
        <v>38</v>
      </c>
      <c r="R85">
        <f>IFERROR(RANK('Data - Clean'!R85,'Data - Clean'!$B85:$AZ85,1),"N/A")</f>
        <v>20</v>
      </c>
      <c r="S85">
        <f>IFERROR(RANK('Data - Clean'!S85,'Data - Clean'!$B85:$AZ85,1),"N/A")</f>
        <v>27</v>
      </c>
      <c r="T85">
        <f>IFERROR(RANK('Data - Clean'!T85,'Data - Clean'!$B85:$AZ85,1),"N/A")</f>
        <v>30</v>
      </c>
      <c r="U85">
        <f>IFERROR(RANK('Data - Clean'!U85,'Data - Clean'!$B85:$AZ85,1),"N/A")</f>
        <v>39</v>
      </c>
      <c r="V85">
        <f>IFERROR(RANK('Data - Clean'!V85,'Data - Clean'!$B85:$AZ85,1),"N/A")</f>
        <v>33</v>
      </c>
      <c r="W85">
        <f>IFERROR(RANK('Data - Clean'!W85,'Data - Clean'!$B85:$AZ85,1),"N/A")</f>
        <v>12</v>
      </c>
      <c r="X85">
        <f>IFERROR(RANK('Data - Clean'!X85,'Data - Clean'!$B85:$AZ85,1),"N/A")</f>
        <v>44</v>
      </c>
      <c r="Y85">
        <f>IFERROR(RANK('Data - Clean'!Y85,'Data - Clean'!$B85:$AZ85,1),"N/A")</f>
        <v>31</v>
      </c>
      <c r="Z85">
        <f>IFERROR(RANK('Data - Clean'!Z85,'Data - Clean'!$B85:$AZ85,1),"N/A")</f>
        <v>35</v>
      </c>
      <c r="AA85">
        <f>IFERROR(RANK('Data - Clean'!AA85,'Data - Clean'!$B85:$AZ85,1),"N/A")</f>
        <v>21</v>
      </c>
      <c r="AB85">
        <f>IFERROR(RANK('Data - Clean'!AB85,'Data - Clean'!$B85:$AZ85,1),"N/A")</f>
        <v>8</v>
      </c>
      <c r="AC85">
        <f>IFERROR(RANK('Data - Clean'!AC85,'Data - Clean'!$B85:$AZ85,1),"N/A")</f>
        <v>41</v>
      </c>
      <c r="AD85">
        <f>IFERROR(RANK('Data - Clean'!AD85,'Data - Clean'!$B85:$AZ85,1),"N/A")</f>
        <v>5</v>
      </c>
      <c r="AE85">
        <f>IFERROR(RANK('Data - Clean'!AE85,'Data - Clean'!$B85:$AZ85,1),"N/A")</f>
        <v>14</v>
      </c>
      <c r="AF85">
        <f>IFERROR(RANK('Data - Clean'!AF85,'Data - Clean'!$B85:$AZ85,1),"N/A")</f>
        <v>11</v>
      </c>
      <c r="AG85">
        <f>IFERROR(RANK('Data - Clean'!AG85,'Data - Clean'!$B85:$AZ85,1),"N/A")</f>
        <v>43</v>
      </c>
      <c r="AH85">
        <f>IFERROR(RANK('Data - Clean'!AH85,'Data - Clean'!$B85:$AZ85,1),"N/A")</f>
        <v>16</v>
      </c>
      <c r="AI85">
        <f>IFERROR(RANK('Data - Clean'!AI85,'Data - Clean'!$B85:$AZ85,1),"N/A")</f>
        <v>17</v>
      </c>
      <c r="AJ85">
        <f>IFERROR(RANK('Data - Clean'!AJ85,'Data - Clean'!$B85:$AZ85,1),"N/A")</f>
        <v>49</v>
      </c>
      <c r="AK85">
        <f>IFERROR(RANK('Data - Clean'!AK85,'Data - Clean'!$B85:$AZ85,1),"N/A")</f>
        <v>45</v>
      </c>
      <c r="AL85">
        <f>IFERROR(RANK('Data - Clean'!AL85,'Data - Clean'!$B85:$AZ85,1),"N/A")</f>
        <v>25</v>
      </c>
      <c r="AM85">
        <f>IFERROR(RANK('Data - Clean'!AM85,'Data - Clean'!$B85:$AZ85,1),"N/A")</f>
        <v>24</v>
      </c>
      <c r="AN85">
        <f>IFERROR(RANK('Data - Clean'!AN85,'Data - Clean'!$B85:$AZ85,1),"N/A")</f>
        <v>46</v>
      </c>
      <c r="AO85">
        <f>IFERROR(RANK('Data - Clean'!AO85,'Data - Clean'!$B85:$AZ85,1),"N/A")</f>
        <v>9</v>
      </c>
      <c r="AP85">
        <f>IFERROR(RANK('Data - Clean'!AP85,'Data - Clean'!$B85:$AZ85,1),"N/A")</f>
        <v>26</v>
      </c>
      <c r="AQ85">
        <f>IFERROR(RANK('Data - Clean'!AQ85,'Data - Clean'!$B85:$AZ85,1),"N/A")</f>
        <v>6</v>
      </c>
      <c r="AR85">
        <f>IFERROR(RANK('Data - Clean'!AR85,'Data - Clean'!$B85:$AZ85,1),"N/A")</f>
        <v>36</v>
      </c>
      <c r="AS85">
        <f>IFERROR(RANK('Data - Clean'!AS85,'Data - Clean'!$B85:$AZ85,1),"N/A")</f>
        <v>50</v>
      </c>
      <c r="AT85">
        <f>IFERROR(RANK('Data - Clean'!AT85,'Data - Clean'!$B85:$AZ85,1),"N/A")</f>
        <v>18</v>
      </c>
      <c r="AU85">
        <f>IFERROR(RANK('Data - Clean'!AU85,'Data - Clean'!$B85:$AZ85,1),"N/A")</f>
        <v>40</v>
      </c>
      <c r="AV85">
        <f>IFERROR(RANK('Data - Clean'!AV85,'Data - Clean'!$B85:$AZ85,1),"N/A")</f>
        <v>3</v>
      </c>
      <c r="AW85">
        <f>IFERROR(RANK('Data - Clean'!AW85,'Data - Clean'!$B85:$AZ85,1),"N/A")</f>
        <v>37</v>
      </c>
      <c r="AX85">
        <f>IFERROR(RANK('Data - Clean'!AX85,'Data - Clean'!$B85:$AZ85,1),"N/A")</f>
        <v>34</v>
      </c>
      <c r="AY85">
        <f>IFERROR(RANK('Data - Clean'!AY85,'Data - Clean'!$B85:$AZ85,1),"N/A")</f>
        <v>15</v>
      </c>
      <c r="AZ85">
        <f>IFERROR(RANK('Data - Clean'!AZ85,'Data - Clean'!$B85:$AZ85,1),"N/A")</f>
        <v>1</v>
      </c>
    </row>
    <row r="86" spans="1:52" x14ac:dyDescent="0.3">
      <c r="A86" s="6">
        <v>2001</v>
      </c>
      <c r="B86">
        <f>IFERROR(RANK('Data - Clean'!B86,'Data - Clean'!$B86:$AZ86,1),"N/A")</f>
        <v>4</v>
      </c>
      <c r="C86">
        <f>IFERROR(RANK('Data - Clean'!C86,'Data - Clean'!$B86:$AZ86,1),"N/A")</f>
        <v>29</v>
      </c>
      <c r="D86">
        <f>IFERROR(RANK('Data - Clean'!D86,'Data - Clean'!$B86:$AZ86,1),"N/A")</f>
        <v>19</v>
      </c>
      <c r="E86">
        <f>IFERROR(RANK('Data - Clean'!E86,'Data - Clean'!$B86:$AZ86,1),"N/A")</f>
        <v>32</v>
      </c>
      <c r="F86">
        <f>IFERROR(RANK('Data - Clean'!F86,'Data - Clean'!$B86:$AZ86,1),"N/A")</f>
        <v>51</v>
      </c>
      <c r="G86">
        <f>IFERROR(RANK('Data - Clean'!G86,'Data - Clean'!$B86:$AZ86,1),"N/A")</f>
        <v>28</v>
      </c>
      <c r="H86">
        <f>IFERROR(RANK('Data - Clean'!H86,'Data - Clean'!$B86:$AZ86,1),"N/A")</f>
        <v>23</v>
      </c>
      <c r="I86">
        <f>IFERROR(RANK('Data - Clean'!I86,'Data - Clean'!$B86:$AZ86,1),"N/A")</f>
        <v>2</v>
      </c>
      <c r="J86">
        <f>IFERROR(RANK('Data - Clean'!J86,'Data - Clean'!$B86:$AZ86,1),"N/A")</f>
        <v>7</v>
      </c>
      <c r="K86">
        <f>IFERROR(RANK('Data - Clean'!K86,'Data - Clean'!$B86:$AZ86,1),"N/A")</f>
        <v>48</v>
      </c>
      <c r="L86">
        <f>IFERROR(RANK('Data - Clean'!L86,'Data - Clean'!$B86:$AZ86,1),"N/A")</f>
        <v>42</v>
      </c>
      <c r="M86">
        <f>IFERROR(RANK('Data - Clean'!M86,'Data - Clean'!$B86:$AZ86,1),"N/A")</f>
        <v>10</v>
      </c>
      <c r="N86">
        <f>IFERROR(RANK('Data - Clean'!N86,'Data - Clean'!$B86:$AZ86,1),"N/A")</f>
        <v>22</v>
      </c>
      <c r="O86">
        <f>IFERROR(RANK('Data - Clean'!O86,'Data - Clean'!$B86:$AZ86,1),"N/A")</f>
        <v>13</v>
      </c>
      <c r="P86">
        <f>IFERROR(RANK('Data - Clean'!P86,'Data - Clean'!$B86:$AZ86,1),"N/A")</f>
        <v>47</v>
      </c>
      <c r="Q86">
        <f>IFERROR(RANK('Data - Clean'!Q86,'Data - Clean'!$B86:$AZ86,1),"N/A")</f>
        <v>38</v>
      </c>
      <c r="R86">
        <f>IFERROR(RANK('Data - Clean'!R86,'Data - Clean'!$B86:$AZ86,1),"N/A")</f>
        <v>20</v>
      </c>
      <c r="S86">
        <f>IFERROR(RANK('Data - Clean'!S86,'Data - Clean'!$B86:$AZ86,1),"N/A")</f>
        <v>27</v>
      </c>
      <c r="T86">
        <f>IFERROR(RANK('Data - Clean'!T86,'Data - Clean'!$B86:$AZ86,1),"N/A")</f>
        <v>30</v>
      </c>
      <c r="U86">
        <f>IFERROR(RANK('Data - Clean'!U86,'Data - Clean'!$B86:$AZ86,1),"N/A")</f>
        <v>39</v>
      </c>
      <c r="V86">
        <f>IFERROR(RANK('Data - Clean'!V86,'Data - Clean'!$B86:$AZ86,1),"N/A")</f>
        <v>33</v>
      </c>
      <c r="W86">
        <f>IFERROR(RANK('Data - Clean'!W86,'Data - Clean'!$B86:$AZ86,1),"N/A")</f>
        <v>12</v>
      </c>
      <c r="X86">
        <f>IFERROR(RANK('Data - Clean'!X86,'Data - Clean'!$B86:$AZ86,1),"N/A")</f>
        <v>44</v>
      </c>
      <c r="Y86">
        <f>IFERROR(RANK('Data - Clean'!Y86,'Data - Clean'!$B86:$AZ86,1),"N/A")</f>
        <v>31</v>
      </c>
      <c r="Z86">
        <f>IFERROR(RANK('Data - Clean'!Z86,'Data - Clean'!$B86:$AZ86,1),"N/A")</f>
        <v>35</v>
      </c>
      <c r="AA86">
        <f>IFERROR(RANK('Data - Clean'!AA86,'Data - Clean'!$B86:$AZ86,1),"N/A")</f>
        <v>21</v>
      </c>
      <c r="AB86">
        <f>IFERROR(RANK('Data - Clean'!AB86,'Data - Clean'!$B86:$AZ86,1),"N/A")</f>
        <v>8</v>
      </c>
      <c r="AC86">
        <f>IFERROR(RANK('Data - Clean'!AC86,'Data - Clean'!$B86:$AZ86,1),"N/A")</f>
        <v>41</v>
      </c>
      <c r="AD86">
        <f>IFERROR(RANK('Data - Clean'!AD86,'Data - Clean'!$B86:$AZ86,1),"N/A")</f>
        <v>5</v>
      </c>
      <c r="AE86">
        <f>IFERROR(RANK('Data - Clean'!AE86,'Data - Clean'!$B86:$AZ86,1),"N/A")</f>
        <v>14</v>
      </c>
      <c r="AF86">
        <f>IFERROR(RANK('Data - Clean'!AF86,'Data - Clean'!$B86:$AZ86,1),"N/A")</f>
        <v>11</v>
      </c>
      <c r="AG86">
        <f>IFERROR(RANK('Data - Clean'!AG86,'Data - Clean'!$B86:$AZ86,1),"N/A")</f>
        <v>43</v>
      </c>
      <c r="AH86">
        <f>IFERROR(RANK('Data - Clean'!AH86,'Data - Clean'!$B86:$AZ86,1),"N/A")</f>
        <v>16</v>
      </c>
      <c r="AI86">
        <f>IFERROR(RANK('Data - Clean'!AI86,'Data - Clean'!$B86:$AZ86,1),"N/A")</f>
        <v>17</v>
      </c>
      <c r="AJ86">
        <f>IFERROR(RANK('Data - Clean'!AJ86,'Data - Clean'!$B86:$AZ86,1),"N/A")</f>
        <v>49</v>
      </c>
      <c r="AK86">
        <f>IFERROR(RANK('Data - Clean'!AK86,'Data - Clean'!$B86:$AZ86,1),"N/A")</f>
        <v>45</v>
      </c>
      <c r="AL86">
        <f>IFERROR(RANK('Data - Clean'!AL86,'Data - Clean'!$B86:$AZ86,1),"N/A")</f>
        <v>24</v>
      </c>
      <c r="AM86">
        <f>IFERROR(RANK('Data - Clean'!AM86,'Data - Clean'!$B86:$AZ86,1),"N/A")</f>
        <v>25</v>
      </c>
      <c r="AN86">
        <f>IFERROR(RANK('Data - Clean'!AN86,'Data - Clean'!$B86:$AZ86,1),"N/A")</f>
        <v>46</v>
      </c>
      <c r="AO86">
        <f>IFERROR(RANK('Data - Clean'!AO86,'Data - Clean'!$B86:$AZ86,1),"N/A")</f>
        <v>9</v>
      </c>
      <c r="AP86">
        <f>IFERROR(RANK('Data - Clean'!AP86,'Data - Clean'!$B86:$AZ86,1),"N/A")</f>
        <v>26</v>
      </c>
      <c r="AQ86">
        <f>IFERROR(RANK('Data - Clean'!AQ86,'Data - Clean'!$B86:$AZ86,1),"N/A")</f>
        <v>6</v>
      </c>
      <c r="AR86">
        <f>IFERROR(RANK('Data - Clean'!AR86,'Data - Clean'!$B86:$AZ86,1),"N/A")</f>
        <v>36</v>
      </c>
      <c r="AS86">
        <f>IFERROR(RANK('Data - Clean'!AS86,'Data - Clean'!$B86:$AZ86,1),"N/A")</f>
        <v>50</v>
      </c>
      <c r="AT86">
        <f>IFERROR(RANK('Data - Clean'!AT86,'Data - Clean'!$B86:$AZ86,1),"N/A")</f>
        <v>18</v>
      </c>
      <c r="AU86">
        <f>IFERROR(RANK('Data - Clean'!AU86,'Data - Clean'!$B86:$AZ86,1),"N/A")</f>
        <v>40</v>
      </c>
      <c r="AV86">
        <f>IFERROR(RANK('Data - Clean'!AV86,'Data - Clean'!$B86:$AZ86,1),"N/A")</f>
        <v>3</v>
      </c>
      <c r="AW86">
        <f>IFERROR(RANK('Data - Clean'!AW86,'Data - Clean'!$B86:$AZ86,1),"N/A")</f>
        <v>37</v>
      </c>
      <c r="AX86">
        <f>IFERROR(RANK('Data - Clean'!AX86,'Data - Clean'!$B86:$AZ86,1),"N/A")</f>
        <v>34</v>
      </c>
      <c r="AY86">
        <f>IFERROR(RANK('Data - Clean'!AY86,'Data - Clean'!$B86:$AZ86,1),"N/A")</f>
        <v>15</v>
      </c>
      <c r="AZ86">
        <f>IFERROR(RANK('Data - Clean'!AZ86,'Data - Clean'!$B86:$AZ86,1),"N/A")</f>
        <v>1</v>
      </c>
    </row>
    <row r="87" spans="1:52" x14ac:dyDescent="0.3">
      <c r="A87" s="6">
        <v>2002</v>
      </c>
      <c r="B87">
        <f>IFERROR(RANK('Data - Clean'!B87,'Data - Clean'!$B87:$AZ87,1),"N/A")</f>
        <v>5</v>
      </c>
      <c r="C87">
        <f>IFERROR(RANK('Data - Clean'!C87,'Data - Clean'!$B87:$AZ87,1),"N/A")</f>
        <v>28</v>
      </c>
      <c r="D87">
        <f>IFERROR(RANK('Data - Clean'!D87,'Data - Clean'!$B87:$AZ87,1),"N/A")</f>
        <v>19</v>
      </c>
      <c r="E87">
        <f>IFERROR(RANK('Data - Clean'!E87,'Data - Clean'!$B87:$AZ87,1),"N/A")</f>
        <v>32</v>
      </c>
      <c r="F87">
        <f>IFERROR(RANK('Data - Clean'!F87,'Data - Clean'!$B87:$AZ87,1),"N/A")</f>
        <v>51</v>
      </c>
      <c r="G87">
        <f>IFERROR(RANK('Data - Clean'!G87,'Data - Clean'!$B87:$AZ87,1),"N/A")</f>
        <v>29</v>
      </c>
      <c r="H87">
        <f>IFERROR(RANK('Data - Clean'!H87,'Data - Clean'!$B87:$AZ87,1),"N/A")</f>
        <v>23</v>
      </c>
      <c r="I87">
        <f>IFERROR(RANK('Data - Clean'!I87,'Data - Clean'!$B87:$AZ87,1),"N/A")</f>
        <v>2</v>
      </c>
      <c r="J87">
        <f>IFERROR(RANK('Data - Clean'!J87,'Data - Clean'!$B87:$AZ87,1),"N/A")</f>
        <v>7</v>
      </c>
      <c r="K87">
        <f>IFERROR(RANK('Data - Clean'!K87,'Data - Clean'!$B87:$AZ87,1),"N/A")</f>
        <v>48</v>
      </c>
      <c r="L87">
        <f>IFERROR(RANK('Data - Clean'!L87,'Data - Clean'!$B87:$AZ87,1),"N/A")</f>
        <v>42</v>
      </c>
      <c r="M87">
        <f>IFERROR(RANK('Data - Clean'!M87,'Data - Clean'!$B87:$AZ87,1),"N/A")</f>
        <v>10</v>
      </c>
      <c r="N87">
        <f>IFERROR(RANK('Data - Clean'!N87,'Data - Clean'!$B87:$AZ87,1),"N/A")</f>
        <v>22</v>
      </c>
      <c r="O87">
        <f>IFERROR(RANK('Data - Clean'!O87,'Data - Clean'!$B87:$AZ87,1),"N/A")</f>
        <v>13</v>
      </c>
      <c r="P87">
        <f>IFERROR(RANK('Data - Clean'!P87,'Data - Clean'!$B87:$AZ87,1),"N/A")</f>
        <v>47</v>
      </c>
      <c r="Q87">
        <f>IFERROR(RANK('Data - Clean'!Q87,'Data - Clean'!$B87:$AZ87,1),"N/A")</f>
        <v>38</v>
      </c>
      <c r="R87">
        <f>IFERROR(RANK('Data - Clean'!R87,'Data - Clean'!$B87:$AZ87,1),"N/A")</f>
        <v>20</v>
      </c>
      <c r="S87">
        <f>IFERROR(RANK('Data - Clean'!S87,'Data - Clean'!$B87:$AZ87,1),"N/A")</f>
        <v>26</v>
      </c>
      <c r="T87">
        <f>IFERROR(RANK('Data - Clean'!T87,'Data - Clean'!$B87:$AZ87,1),"N/A")</f>
        <v>30</v>
      </c>
      <c r="U87">
        <f>IFERROR(RANK('Data - Clean'!U87,'Data - Clean'!$B87:$AZ87,1),"N/A")</f>
        <v>39</v>
      </c>
      <c r="V87">
        <f>IFERROR(RANK('Data - Clean'!V87,'Data - Clean'!$B87:$AZ87,1),"N/A")</f>
        <v>33</v>
      </c>
      <c r="W87">
        <f>IFERROR(RANK('Data - Clean'!W87,'Data - Clean'!$B87:$AZ87,1),"N/A")</f>
        <v>12</v>
      </c>
      <c r="X87">
        <f>IFERROR(RANK('Data - Clean'!X87,'Data - Clean'!$B87:$AZ87,1),"N/A")</f>
        <v>44</v>
      </c>
      <c r="Y87">
        <f>IFERROR(RANK('Data - Clean'!Y87,'Data - Clean'!$B87:$AZ87,1),"N/A")</f>
        <v>31</v>
      </c>
      <c r="Z87">
        <f>IFERROR(RANK('Data - Clean'!Z87,'Data - Clean'!$B87:$AZ87,1),"N/A")</f>
        <v>35</v>
      </c>
      <c r="AA87">
        <f>IFERROR(RANK('Data - Clean'!AA87,'Data - Clean'!$B87:$AZ87,1),"N/A")</f>
        <v>21</v>
      </c>
      <c r="AB87">
        <f>IFERROR(RANK('Data - Clean'!AB87,'Data - Clean'!$B87:$AZ87,1),"N/A")</f>
        <v>8</v>
      </c>
      <c r="AC87">
        <f>IFERROR(RANK('Data - Clean'!AC87,'Data - Clean'!$B87:$AZ87,1),"N/A")</f>
        <v>41</v>
      </c>
      <c r="AD87">
        <f>IFERROR(RANK('Data - Clean'!AD87,'Data - Clean'!$B87:$AZ87,1),"N/A")</f>
        <v>4</v>
      </c>
      <c r="AE87">
        <f>IFERROR(RANK('Data - Clean'!AE87,'Data - Clean'!$B87:$AZ87,1),"N/A")</f>
        <v>14</v>
      </c>
      <c r="AF87">
        <f>IFERROR(RANK('Data - Clean'!AF87,'Data - Clean'!$B87:$AZ87,1),"N/A")</f>
        <v>11</v>
      </c>
      <c r="AG87">
        <f>IFERROR(RANK('Data - Clean'!AG87,'Data - Clean'!$B87:$AZ87,1),"N/A")</f>
        <v>43</v>
      </c>
      <c r="AH87">
        <f>IFERROR(RANK('Data - Clean'!AH87,'Data - Clean'!$B87:$AZ87,1),"N/A")</f>
        <v>16</v>
      </c>
      <c r="AI87">
        <f>IFERROR(RANK('Data - Clean'!AI87,'Data - Clean'!$B87:$AZ87,1),"N/A")</f>
        <v>17</v>
      </c>
      <c r="AJ87">
        <f>IFERROR(RANK('Data - Clean'!AJ87,'Data - Clean'!$B87:$AZ87,1),"N/A")</f>
        <v>49</v>
      </c>
      <c r="AK87">
        <f>IFERROR(RANK('Data - Clean'!AK87,'Data - Clean'!$B87:$AZ87,1),"N/A")</f>
        <v>45</v>
      </c>
      <c r="AL87">
        <f>IFERROR(RANK('Data - Clean'!AL87,'Data - Clean'!$B87:$AZ87,1),"N/A")</f>
        <v>24</v>
      </c>
      <c r="AM87">
        <f>IFERROR(RANK('Data - Clean'!AM87,'Data - Clean'!$B87:$AZ87,1),"N/A")</f>
        <v>25</v>
      </c>
      <c r="AN87">
        <f>IFERROR(RANK('Data - Clean'!AN87,'Data - Clean'!$B87:$AZ87,1),"N/A")</f>
        <v>46</v>
      </c>
      <c r="AO87">
        <f>IFERROR(RANK('Data - Clean'!AO87,'Data - Clean'!$B87:$AZ87,1),"N/A")</f>
        <v>9</v>
      </c>
      <c r="AP87">
        <f>IFERROR(RANK('Data - Clean'!AP87,'Data - Clean'!$B87:$AZ87,1),"N/A")</f>
        <v>27</v>
      </c>
      <c r="AQ87">
        <f>IFERROR(RANK('Data - Clean'!AQ87,'Data - Clean'!$B87:$AZ87,1),"N/A")</f>
        <v>6</v>
      </c>
      <c r="AR87">
        <f>IFERROR(RANK('Data - Clean'!AR87,'Data - Clean'!$B87:$AZ87,1),"N/A")</f>
        <v>36</v>
      </c>
      <c r="AS87">
        <f>IFERROR(RANK('Data - Clean'!AS87,'Data - Clean'!$B87:$AZ87,1),"N/A")</f>
        <v>50</v>
      </c>
      <c r="AT87">
        <f>IFERROR(RANK('Data - Clean'!AT87,'Data - Clean'!$B87:$AZ87,1),"N/A")</f>
        <v>18</v>
      </c>
      <c r="AU87">
        <f>IFERROR(RANK('Data - Clean'!AU87,'Data - Clean'!$B87:$AZ87,1),"N/A")</f>
        <v>40</v>
      </c>
      <c r="AV87">
        <f>IFERROR(RANK('Data - Clean'!AV87,'Data - Clean'!$B87:$AZ87,1),"N/A")</f>
        <v>3</v>
      </c>
      <c r="AW87">
        <f>IFERROR(RANK('Data - Clean'!AW87,'Data - Clean'!$B87:$AZ87,1),"N/A")</f>
        <v>37</v>
      </c>
      <c r="AX87">
        <f>IFERROR(RANK('Data - Clean'!AX87,'Data - Clean'!$B87:$AZ87,1),"N/A")</f>
        <v>34</v>
      </c>
      <c r="AY87">
        <f>IFERROR(RANK('Data - Clean'!AY87,'Data - Clean'!$B87:$AZ87,1),"N/A")</f>
        <v>15</v>
      </c>
      <c r="AZ87">
        <f>IFERROR(RANK('Data - Clean'!AZ87,'Data - Clean'!$B87:$AZ87,1),"N/A")</f>
        <v>1</v>
      </c>
    </row>
    <row r="88" spans="1:52" x14ac:dyDescent="0.3">
      <c r="A88" s="6">
        <v>2003</v>
      </c>
      <c r="B88">
        <f>IFERROR(RANK('Data - Clean'!B88,'Data - Clean'!$B88:$AZ88,1),"N/A")</f>
        <v>5</v>
      </c>
      <c r="C88">
        <f>IFERROR(RANK('Data - Clean'!C88,'Data - Clean'!$B88:$AZ88,1),"N/A")</f>
        <v>28</v>
      </c>
      <c r="D88">
        <f>IFERROR(RANK('Data - Clean'!D88,'Data - Clean'!$B88:$AZ88,1),"N/A")</f>
        <v>20</v>
      </c>
      <c r="E88">
        <f>IFERROR(RANK('Data - Clean'!E88,'Data - Clean'!$B88:$AZ88,1),"N/A")</f>
        <v>34</v>
      </c>
      <c r="F88">
        <f>IFERROR(RANK('Data - Clean'!F88,'Data - Clean'!$B88:$AZ88,1),"N/A")</f>
        <v>51</v>
      </c>
      <c r="G88">
        <f>IFERROR(RANK('Data - Clean'!G88,'Data - Clean'!$B88:$AZ88,1),"N/A")</f>
        <v>30</v>
      </c>
      <c r="H88">
        <f>IFERROR(RANK('Data - Clean'!H88,'Data - Clean'!$B88:$AZ88,1),"N/A")</f>
        <v>23</v>
      </c>
      <c r="I88">
        <f>IFERROR(RANK('Data - Clean'!I88,'Data - Clean'!$B88:$AZ88,1),"N/A")</f>
        <v>2</v>
      </c>
      <c r="J88">
        <f>IFERROR(RANK('Data - Clean'!J88,'Data - Clean'!$B88:$AZ88,1),"N/A")</f>
        <v>7</v>
      </c>
      <c r="K88">
        <f>IFERROR(RANK('Data - Clean'!K88,'Data - Clean'!$B88:$AZ88,1),"N/A")</f>
        <v>48</v>
      </c>
      <c r="L88">
        <f>IFERROR(RANK('Data - Clean'!L88,'Data - Clean'!$B88:$AZ88,1),"N/A")</f>
        <v>43</v>
      </c>
      <c r="M88">
        <f>IFERROR(RANK('Data - Clean'!M88,'Data - Clean'!$B88:$AZ88,1),"N/A")</f>
        <v>10</v>
      </c>
      <c r="N88">
        <f>IFERROR(RANK('Data - Clean'!N88,'Data - Clean'!$B88:$AZ88,1),"N/A")</f>
        <v>22</v>
      </c>
      <c r="O88">
        <f>IFERROR(RANK('Data - Clean'!O88,'Data - Clean'!$B88:$AZ88,1),"N/A")</f>
        <v>13</v>
      </c>
      <c r="P88">
        <f>IFERROR(RANK('Data - Clean'!P88,'Data - Clean'!$B88:$AZ88,1),"N/A")</f>
        <v>47</v>
      </c>
      <c r="Q88">
        <f>IFERROR(RANK('Data - Clean'!Q88,'Data - Clean'!$B88:$AZ88,1),"N/A")</f>
        <v>38</v>
      </c>
      <c r="R88">
        <f>IFERROR(RANK('Data - Clean'!R88,'Data - Clean'!$B88:$AZ88,1),"N/A")</f>
        <v>19</v>
      </c>
      <c r="S88">
        <f>IFERROR(RANK('Data - Clean'!S88,'Data - Clean'!$B88:$AZ88,1),"N/A")</f>
        <v>26</v>
      </c>
      <c r="T88">
        <f>IFERROR(RANK('Data - Clean'!T88,'Data - Clean'!$B88:$AZ88,1),"N/A")</f>
        <v>29</v>
      </c>
      <c r="U88">
        <f>IFERROR(RANK('Data - Clean'!U88,'Data - Clean'!$B88:$AZ88,1),"N/A")</f>
        <v>39</v>
      </c>
      <c r="V88">
        <f>IFERROR(RANK('Data - Clean'!V88,'Data - Clean'!$B88:$AZ88,1),"N/A")</f>
        <v>33</v>
      </c>
      <c r="W88">
        <f>IFERROR(RANK('Data - Clean'!W88,'Data - Clean'!$B88:$AZ88,1),"N/A")</f>
        <v>12</v>
      </c>
      <c r="X88">
        <f>IFERROR(RANK('Data - Clean'!X88,'Data - Clean'!$B88:$AZ88,1),"N/A")</f>
        <v>44</v>
      </c>
      <c r="Y88">
        <f>IFERROR(RANK('Data - Clean'!Y88,'Data - Clean'!$B88:$AZ88,1),"N/A")</f>
        <v>31</v>
      </c>
      <c r="Z88">
        <f>IFERROR(RANK('Data - Clean'!Z88,'Data - Clean'!$B88:$AZ88,1),"N/A")</f>
        <v>35</v>
      </c>
      <c r="AA88">
        <f>IFERROR(RANK('Data - Clean'!AA88,'Data - Clean'!$B88:$AZ88,1),"N/A")</f>
        <v>21</v>
      </c>
      <c r="AB88">
        <f>IFERROR(RANK('Data - Clean'!AB88,'Data - Clean'!$B88:$AZ88,1),"N/A")</f>
        <v>8</v>
      </c>
      <c r="AC88">
        <f>IFERROR(RANK('Data - Clean'!AC88,'Data - Clean'!$B88:$AZ88,1),"N/A")</f>
        <v>41</v>
      </c>
      <c r="AD88">
        <f>IFERROR(RANK('Data - Clean'!AD88,'Data - Clean'!$B88:$AZ88,1),"N/A")</f>
        <v>4</v>
      </c>
      <c r="AE88">
        <f>IFERROR(RANK('Data - Clean'!AE88,'Data - Clean'!$B88:$AZ88,1),"N/A")</f>
        <v>14</v>
      </c>
      <c r="AF88">
        <f>IFERROR(RANK('Data - Clean'!AF88,'Data - Clean'!$B88:$AZ88,1),"N/A")</f>
        <v>11</v>
      </c>
      <c r="AG88">
        <f>IFERROR(RANK('Data - Clean'!AG88,'Data - Clean'!$B88:$AZ88,1),"N/A")</f>
        <v>42</v>
      </c>
      <c r="AH88">
        <f>IFERROR(RANK('Data - Clean'!AH88,'Data - Clean'!$B88:$AZ88,1),"N/A")</f>
        <v>16</v>
      </c>
      <c r="AI88">
        <f>IFERROR(RANK('Data - Clean'!AI88,'Data - Clean'!$B88:$AZ88,1),"N/A")</f>
        <v>17</v>
      </c>
      <c r="AJ88">
        <f>IFERROR(RANK('Data - Clean'!AJ88,'Data - Clean'!$B88:$AZ88,1),"N/A")</f>
        <v>49</v>
      </c>
      <c r="AK88">
        <f>IFERROR(RANK('Data - Clean'!AK88,'Data - Clean'!$B88:$AZ88,1),"N/A")</f>
        <v>45</v>
      </c>
      <c r="AL88">
        <f>IFERROR(RANK('Data - Clean'!AL88,'Data - Clean'!$B88:$AZ88,1),"N/A")</f>
        <v>24</v>
      </c>
      <c r="AM88">
        <f>IFERROR(RANK('Data - Clean'!AM88,'Data - Clean'!$B88:$AZ88,1),"N/A")</f>
        <v>25</v>
      </c>
      <c r="AN88">
        <f>IFERROR(RANK('Data - Clean'!AN88,'Data - Clean'!$B88:$AZ88,1),"N/A")</f>
        <v>46</v>
      </c>
      <c r="AO88">
        <f>IFERROR(RANK('Data - Clean'!AO88,'Data - Clean'!$B88:$AZ88,1),"N/A")</f>
        <v>9</v>
      </c>
      <c r="AP88">
        <f>IFERROR(RANK('Data - Clean'!AP88,'Data - Clean'!$B88:$AZ88,1),"N/A")</f>
        <v>27</v>
      </c>
      <c r="AQ88">
        <f>IFERROR(RANK('Data - Clean'!AQ88,'Data - Clean'!$B88:$AZ88,1),"N/A")</f>
        <v>6</v>
      </c>
      <c r="AR88">
        <f>IFERROR(RANK('Data - Clean'!AR88,'Data - Clean'!$B88:$AZ88,1),"N/A")</f>
        <v>36</v>
      </c>
      <c r="AS88">
        <f>IFERROR(RANK('Data - Clean'!AS88,'Data - Clean'!$B88:$AZ88,1),"N/A")</f>
        <v>50</v>
      </c>
      <c r="AT88">
        <f>IFERROR(RANK('Data - Clean'!AT88,'Data - Clean'!$B88:$AZ88,1),"N/A")</f>
        <v>18</v>
      </c>
      <c r="AU88">
        <f>IFERROR(RANK('Data - Clean'!AU88,'Data - Clean'!$B88:$AZ88,1),"N/A")</f>
        <v>40</v>
      </c>
      <c r="AV88">
        <f>IFERROR(RANK('Data - Clean'!AV88,'Data - Clean'!$B88:$AZ88,1),"N/A")</f>
        <v>3</v>
      </c>
      <c r="AW88">
        <f>IFERROR(RANK('Data - Clean'!AW88,'Data - Clean'!$B88:$AZ88,1),"N/A")</f>
        <v>37</v>
      </c>
      <c r="AX88">
        <f>IFERROR(RANK('Data - Clean'!AX88,'Data - Clean'!$B88:$AZ88,1),"N/A")</f>
        <v>32</v>
      </c>
      <c r="AY88">
        <f>IFERROR(RANK('Data - Clean'!AY88,'Data - Clean'!$B88:$AZ88,1),"N/A")</f>
        <v>15</v>
      </c>
      <c r="AZ88">
        <f>IFERROR(RANK('Data - Clean'!AZ88,'Data - Clean'!$B88:$AZ88,1),"N/A")</f>
        <v>1</v>
      </c>
    </row>
    <row r="89" spans="1:52" x14ac:dyDescent="0.3">
      <c r="A89" s="6">
        <v>2004</v>
      </c>
      <c r="B89">
        <f>IFERROR(RANK('Data - Clean'!B89,'Data - Clean'!$B89:$AZ89,1),"N/A")</f>
        <v>5</v>
      </c>
      <c r="C89">
        <f>IFERROR(RANK('Data - Clean'!C89,'Data - Clean'!$B89:$AZ89,1),"N/A")</f>
        <v>28</v>
      </c>
      <c r="D89">
        <f>IFERROR(RANK('Data - Clean'!D89,'Data - Clean'!$B89:$AZ89,1),"N/A")</f>
        <v>20</v>
      </c>
      <c r="E89">
        <f>IFERROR(RANK('Data - Clean'!E89,'Data - Clean'!$B89:$AZ89,1),"N/A")</f>
        <v>34</v>
      </c>
      <c r="F89">
        <f>IFERROR(RANK('Data - Clean'!F89,'Data - Clean'!$B89:$AZ89,1),"N/A")</f>
        <v>51</v>
      </c>
      <c r="G89">
        <f>IFERROR(RANK('Data - Clean'!G89,'Data - Clean'!$B89:$AZ89,1),"N/A")</f>
        <v>30</v>
      </c>
      <c r="H89">
        <f>IFERROR(RANK('Data - Clean'!H89,'Data - Clean'!$B89:$AZ89,1),"N/A")</f>
        <v>23</v>
      </c>
      <c r="I89">
        <f>IFERROR(RANK('Data - Clean'!I89,'Data - Clean'!$B89:$AZ89,1),"N/A")</f>
        <v>2</v>
      </c>
      <c r="J89">
        <f>IFERROR(RANK('Data - Clean'!J89,'Data - Clean'!$B89:$AZ89,1),"N/A")</f>
        <v>7</v>
      </c>
      <c r="K89">
        <f>IFERROR(RANK('Data - Clean'!K89,'Data - Clean'!$B89:$AZ89,1),"N/A")</f>
        <v>48</v>
      </c>
      <c r="L89">
        <f>IFERROR(RANK('Data - Clean'!L89,'Data - Clean'!$B89:$AZ89,1),"N/A")</f>
        <v>43</v>
      </c>
      <c r="M89">
        <f>IFERROR(RANK('Data - Clean'!M89,'Data - Clean'!$B89:$AZ89,1),"N/A")</f>
        <v>10</v>
      </c>
      <c r="N89">
        <f>IFERROR(RANK('Data - Clean'!N89,'Data - Clean'!$B89:$AZ89,1),"N/A")</f>
        <v>22</v>
      </c>
      <c r="O89">
        <f>IFERROR(RANK('Data - Clean'!O89,'Data - Clean'!$B89:$AZ89,1),"N/A")</f>
        <v>13</v>
      </c>
      <c r="P89">
        <f>IFERROR(RANK('Data - Clean'!P89,'Data - Clean'!$B89:$AZ89,1),"N/A")</f>
        <v>47</v>
      </c>
      <c r="Q89">
        <f>IFERROR(RANK('Data - Clean'!Q89,'Data - Clean'!$B89:$AZ89,1),"N/A")</f>
        <v>38</v>
      </c>
      <c r="R89">
        <f>IFERROR(RANK('Data - Clean'!R89,'Data - Clean'!$B89:$AZ89,1),"N/A")</f>
        <v>19</v>
      </c>
      <c r="S89">
        <f>IFERROR(RANK('Data - Clean'!S89,'Data - Clean'!$B89:$AZ89,1),"N/A")</f>
        <v>26</v>
      </c>
      <c r="T89">
        <f>IFERROR(RANK('Data - Clean'!T89,'Data - Clean'!$B89:$AZ89,1),"N/A")</f>
        <v>29</v>
      </c>
      <c r="U89">
        <f>IFERROR(RANK('Data - Clean'!U89,'Data - Clean'!$B89:$AZ89,1),"N/A")</f>
        <v>39</v>
      </c>
      <c r="V89">
        <f>IFERROR(RANK('Data - Clean'!V89,'Data - Clean'!$B89:$AZ89,1),"N/A")</f>
        <v>33</v>
      </c>
      <c r="W89">
        <f>IFERROR(RANK('Data - Clean'!W89,'Data - Clean'!$B89:$AZ89,1),"N/A")</f>
        <v>12</v>
      </c>
      <c r="X89">
        <f>IFERROR(RANK('Data - Clean'!X89,'Data - Clean'!$B89:$AZ89,1),"N/A")</f>
        <v>44</v>
      </c>
      <c r="Y89">
        <f>IFERROR(RANK('Data - Clean'!Y89,'Data - Clean'!$B89:$AZ89,1),"N/A")</f>
        <v>31</v>
      </c>
      <c r="Z89">
        <f>IFERROR(RANK('Data - Clean'!Z89,'Data - Clean'!$B89:$AZ89,1),"N/A")</f>
        <v>35</v>
      </c>
      <c r="AA89">
        <f>IFERROR(RANK('Data - Clean'!AA89,'Data - Clean'!$B89:$AZ89,1),"N/A")</f>
        <v>21</v>
      </c>
      <c r="AB89">
        <f>IFERROR(RANK('Data - Clean'!AB89,'Data - Clean'!$B89:$AZ89,1),"N/A")</f>
        <v>8</v>
      </c>
      <c r="AC89">
        <f>IFERROR(RANK('Data - Clean'!AC89,'Data - Clean'!$B89:$AZ89,1),"N/A")</f>
        <v>41</v>
      </c>
      <c r="AD89">
        <f>IFERROR(RANK('Data - Clean'!AD89,'Data - Clean'!$B89:$AZ89,1),"N/A")</f>
        <v>4</v>
      </c>
      <c r="AE89">
        <f>IFERROR(RANK('Data - Clean'!AE89,'Data - Clean'!$B89:$AZ89,1),"N/A")</f>
        <v>14</v>
      </c>
      <c r="AF89">
        <f>IFERROR(RANK('Data - Clean'!AF89,'Data - Clean'!$B89:$AZ89,1),"N/A")</f>
        <v>11</v>
      </c>
      <c r="AG89">
        <f>IFERROR(RANK('Data - Clean'!AG89,'Data - Clean'!$B89:$AZ89,1),"N/A")</f>
        <v>42</v>
      </c>
      <c r="AH89">
        <f>IFERROR(RANK('Data - Clean'!AH89,'Data - Clean'!$B89:$AZ89,1),"N/A")</f>
        <v>16</v>
      </c>
      <c r="AI89">
        <f>IFERROR(RANK('Data - Clean'!AI89,'Data - Clean'!$B89:$AZ89,1),"N/A")</f>
        <v>17</v>
      </c>
      <c r="AJ89">
        <f>IFERROR(RANK('Data - Clean'!AJ89,'Data - Clean'!$B89:$AZ89,1),"N/A")</f>
        <v>49</v>
      </c>
      <c r="AK89">
        <f>IFERROR(RANK('Data - Clean'!AK89,'Data - Clean'!$B89:$AZ89,1),"N/A")</f>
        <v>45</v>
      </c>
      <c r="AL89">
        <f>IFERROR(RANK('Data - Clean'!AL89,'Data - Clean'!$B89:$AZ89,1),"N/A")</f>
        <v>24</v>
      </c>
      <c r="AM89">
        <f>IFERROR(RANK('Data - Clean'!AM89,'Data - Clean'!$B89:$AZ89,1),"N/A")</f>
        <v>25</v>
      </c>
      <c r="AN89">
        <f>IFERROR(RANK('Data - Clean'!AN89,'Data - Clean'!$B89:$AZ89,1),"N/A")</f>
        <v>46</v>
      </c>
      <c r="AO89">
        <f>IFERROR(RANK('Data - Clean'!AO89,'Data - Clean'!$B89:$AZ89,1),"N/A")</f>
        <v>9</v>
      </c>
      <c r="AP89">
        <f>IFERROR(RANK('Data - Clean'!AP89,'Data - Clean'!$B89:$AZ89,1),"N/A")</f>
        <v>27</v>
      </c>
      <c r="AQ89">
        <f>IFERROR(RANK('Data - Clean'!AQ89,'Data - Clean'!$B89:$AZ89,1),"N/A")</f>
        <v>6</v>
      </c>
      <c r="AR89">
        <f>IFERROR(RANK('Data - Clean'!AR89,'Data - Clean'!$B89:$AZ89,1),"N/A")</f>
        <v>36</v>
      </c>
      <c r="AS89">
        <f>IFERROR(RANK('Data - Clean'!AS89,'Data - Clean'!$B89:$AZ89,1),"N/A")</f>
        <v>50</v>
      </c>
      <c r="AT89">
        <f>IFERROR(RANK('Data - Clean'!AT89,'Data - Clean'!$B89:$AZ89,1),"N/A")</f>
        <v>18</v>
      </c>
      <c r="AU89">
        <f>IFERROR(RANK('Data - Clean'!AU89,'Data - Clean'!$B89:$AZ89,1),"N/A")</f>
        <v>40</v>
      </c>
      <c r="AV89">
        <f>IFERROR(RANK('Data - Clean'!AV89,'Data - Clean'!$B89:$AZ89,1),"N/A")</f>
        <v>3</v>
      </c>
      <c r="AW89">
        <f>IFERROR(RANK('Data - Clean'!AW89,'Data - Clean'!$B89:$AZ89,1),"N/A")</f>
        <v>37</v>
      </c>
      <c r="AX89">
        <f>IFERROR(RANK('Data - Clean'!AX89,'Data - Clean'!$B89:$AZ89,1),"N/A")</f>
        <v>32</v>
      </c>
      <c r="AY89">
        <f>IFERROR(RANK('Data - Clean'!AY89,'Data - Clean'!$B89:$AZ89,1),"N/A")</f>
        <v>15</v>
      </c>
      <c r="AZ89">
        <f>IFERROR(RANK('Data - Clean'!AZ89,'Data - Clean'!$B89:$AZ89,1),"N/A")</f>
        <v>1</v>
      </c>
    </row>
    <row r="90" spans="1:52" x14ac:dyDescent="0.3">
      <c r="A90" s="6">
        <v>2005</v>
      </c>
      <c r="B90">
        <f>IFERROR(RANK('Data - Clean'!B90,'Data - Clean'!$B90:$AZ90,1),"N/A")</f>
        <v>5</v>
      </c>
      <c r="C90">
        <f>IFERROR(RANK('Data - Clean'!C90,'Data - Clean'!$B90:$AZ90,1),"N/A")</f>
        <v>28</v>
      </c>
      <c r="D90">
        <f>IFERROR(RANK('Data - Clean'!D90,'Data - Clean'!$B90:$AZ90,1),"N/A")</f>
        <v>20</v>
      </c>
      <c r="E90">
        <f>IFERROR(RANK('Data - Clean'!E90,'Data - Clean'!$B90:$AZ90,1),"N/A")</f>
        <v>35</v>
      </c>
      <c r="F90">
        <f>IFERROR(RANK('Data - Clean'!F90,'Data - Clean'!$B90:$AZ90,1),"N/A")</f>
        <v>51</v>
      </c>
      <c r="G90">
        <f>IFERROR(RANK('Data - Clean'!G90,'Data - Clean'!$B90:$AZ90,1),"N/A")</f>
        <v>30</v>
      </c>
      <c r="H90">
        <f>IFERROR(RANK('Data - Clean'!H90,'Data - Clean'!$B90:$AZ90,1),"N/A")</f>
        <v>23</v>
      </c>
      <c r="I90">
        <f>IFERROR(RANK('Data - Clean'!I90,'Data - Clean'!$B90:$AZ90,1),"N/A")</f>
        <v>2</v>
      </c>
      <c r="J90">
        <f>IFERROR(RANK('Data - Clean'!J90,'Data - Clean'!$B90:$AZ90,1),"N/A")</f>
        <v>7</v>
      </c>
      <c r="K90">
        <f>IFERROR(RANK('Data - Clean'!K90,'Data - Clean'!$B90:$AZ90,1),"N/A")</f>
        <v>48</v>
      </c>
      <c r="L90">
        <f>IFERROR(RANK('Data - Clean'!L90,'Data - Clean'!$B90:$AZ90,1),"N/A")</f>
        <v>43</v>
      </c>
      <c r="M90">
        <f>IFERROR(RANK('Data - Clean'!M90,'Data - Clean'!$B90:$AZ90,1),"N/A")</f>
        <v>10</v>
      </c>
      <c r="N90">
        <f>IFERROR(RANK('Data - Clean'!N90,'Data - Clean'!$B90:$AZ90,1),"N/A")</f>
        <v>22</v>
      </c>
      <c r="O90">
        <f>IFERROR(RANK('Data - Clean'!O90,'Data - Clean'!$B90:$AZ90,1),"N/A")</f>
        <v>13</v>
      </c>
      <c r="P90">
        <f>IFERROR(RANK('Data - Clean'!P90,'Data - Clean'!$B90:$AZ90,1),"N/A")</f>
        <v>47</v>
      </c>
      <c r="Q90">
        <f>IFERROR(RANK('Data - Clean'!Q90,'Data - Clean'!$B90:$AZ90,1),"N/A")</f>
        <v>38</v>
      </c>
      <c r="R90">
        <f>IFERROR(RANK('Data - Clean'!R90,'Data - Clean'!$B90:$AZ90,1),"N/A")</f>
        <v>19</v>
      </c>
      <c r="S90">
        <f>IFERROR(RANK('Data - Clean'!S90,'Data - Clean'!$B90:$AZ90,1),"N/A")</f>
        <v>26</v>
      </c>
      <c r="T90">
        <f>IFERROR(RANK('Data - Clean'!T90,'Data - Clean'!$B90:$AZ90,1),"N/A")</f>
        <v>29</v>
      </c>
      <c r="U90">
        <f>IFERROR(RANK('Data - Clean'!U90,'Data - Clean'!$B90:$AZ90,1),"N/A")</f>
        <v>39</v>
      </c>
      <c r="V90">
        <f>IFERROR(RANK('Data - Clean'!V90,'Data - Clean'!$B90:$AZ90,1),"N/A")</f>
        <v>33</v>
      </c>
      <c r="W90">
        <f>IFERROR(RANK('Data - Clean'!W90,'Data - Clean'!$B90:$AZ90,1),"N/A")</f>
        <v>12</v>
      </c>
      <c r="X90">
        <f>IFERROR(RANK('Data - Clean'!X90,'Data - Clean'!$B90:$AZ90,1),"N/A")</f>
        <v>44</v>
      </c>
      <c r="Y90">
        <f>IFERROR(RANK('Data - Clean'!Y90,'Data - Clean'!$B90:$AZ90,1),"N/A")</f>
        <v>31</v>
      </c>
      <c r="Z90">
        <f>IFERROR(RANK('Data - Clean'!Z90,'Data - Clean'!$B90:$AZ90,1),"N/A")</f>
        <v>34</v>
      </c>
      <c r="AA90">
        <f>IFERROR(RANK('Data - Clean'!AA90,'Data - Clean'!$B90:$AZ90,1),"N/A")</f>
        <v>21</v>
      </c>
      <c r="AB90">
        <f>IFERROR(RANK('Data - Clean'!AB90,'Data - Clean'!$B90:$AZ90,1),"N/A")</f>
        <v>8</v>
      </c>
      <c r="AC90">
        <f>IFERROR(RANK('Data - Clean'!AC90,'Data - Clean'!$B90:$AZ90,1),"N/A")</f>
        <v>42</v>
      </c>
      <c r="AD90">
        <f>IFERROR(RANK('Data - Clean'!AD90,'Data - Clean'!$B90:$AZ90,1),"N/A")</f>
        <v>4</v>
      </c>
      <c r="AE90">
        <f>IFERROR(RANK('Data - Clean'!AE90,'Data - Clean'!$B90:$AZ90,1),"N/A")</f>
        <v>14</v>
      </c>
      <c r="AF90">
        <f>IFERROR(RANK('Data - Clean'!AF90,'Data - Clean'!$B90:$AZ90,1),"N/A")</f>
        <v>11</v>
      </c>
      <c r="AG90">
        <f>IFERROR(RANK('Data - Clean'!AG90,'Data - Clean'!$B90:$AZ90,1),"N/A")</f>
        <v>41</v>
      </c>
      <c r="AH90">
        <f>IFERROR(RANK('Data - Clean'!AH90,'Data - Clean'!$B90:$AZ90,1),"N/A")</f>
        <v>16</v>
      </c>
      <c r="AI90">
        <f>IFERROR(RANK('Data - Clean'!AI90,'Data - Clean'!$B90:$AZ90,1),"N/A")</f>
        <v>17</v>
      </c>
      <c r="AJ90">
        <f>IFERROR(RANK('Data - Clean'!AJ90,'Data - Clean'!$B90:$AZ90,1),"N/A")</f>
        <v>49</v>
      </c>
      <c r="AK90">
        <f>IFERROR(RANK('Data - Clean'!AK90,'Data - Clean'!$B90:$AZ90,1),"N/A")</f>
        <v>45</v>
      </c>
      <c r="AL90">
        <f>IFERROR(RANK('Data - Clean'!AL90,'Data - Clean'!$B90:$AZ90,1),"N/A")</f>
        <v>24</v>
      </c>
      <c r="AM90">
        <f>IFERROR(RANK('Data - Clean'!AM90,'Data - Clean'!$B90:$AZ90,1),"N/A")</f>
        <v>25</v>
      </c>
      <c r="AN90">
        <f>IFERROR(RANK('Data - Clean'!AN90,'Data - Clean'!$B90:$AZ90,1),"N/A")</f>
        <v>46</v>
      </c>
      <c r="AO90">
        <f>IFERROR(RANK('Data - Clean'!AO90,'Data - Clean'!$B90:$AZ90,1),"N/A")</f>
        <v>9</v>
      </c>
      <c r="AP90">
        <f>IFERROR(RANK('Data - Clean'!AP90,'Data - Clean'!$B90:$AZ90,1),"N/A")</f>
        <v>27</v>
      </c>
      <c r="AQ90">
        <f>IFERROR(RANK('Data - Clean'!AQ90,'Data - Clean'!$B90:$AZ90,1),"N/A")</f>
        <v>6</v>
      </c>
      <c r="AR90">
        <f>IFERROR(RANK('Data - Clean'!AR90,'Data - Clean'!$B90:$AZ90,1),"N/A")</f>
        <v>36</v>
      </c>
      <c r="AS90">
        <f>IFERROR(RANK('Data - Clean'!AS90,'Data - Clean'!$B90:$AZ90,1),"N/A")</f>
        <v>50</v>
      </c>
      <c r="AT90">
        <f>IFERROR(RANK('Data - Clean'!AT90,'Data - Clean'!$B90:$AZ90,1),"N/A")</f>
        <v>18</v>
      </c>
      <c r="AU90">
        <f>IFERROR(RANK('Data - Clean'!AU90,'Data - Clean'!$B90:$AZ90,1),"N/A")</f>
        <v>40</v>
      </c>
      <c r="AV90">
        <f>IFERROR(RANK('Data - Clean'!AV90,'Data - Clean'!$B90:$AZ90,1),"N/A")</f>
        <v>3</v>
      </c>
      <c r="AW90">
        <f>IFERROR(RANK('Data - Clean'!AW90,'Data - Clean'!$B90:$AZ90,1),"N/A")</f>
        <v>37</v>
      </c>
      <c r="AX90">
        <f>IFERROR(RANK('Data - Clean'!AX90,'Data - Clean'!$B90:$AZ90,1),"N/A")</f>
        <v>32</v>
      </c>
      <c r="AY90">
        <f>IFERROR(RANK('Data - Clean'!AY90,'Data - Clean'!$B90:$AZ90,1),"N/A")</f>
        <v>15</v>
      </c>
      <c r="AZ90">
        <f>IFERROR(RANK('Data - Clean'!AZ90,'Data - Clean'!$B90:$AZ90,1),"N/A")</f>
        <v>1</v>
      </c>
    </row>
    <row r="91" spans="1:52" x14ac:dyDescent="0.3">
      <c r="A91" s="6">
        <v>2006</v>
      </c>
      <c r="B91">
        <f>IFERROR(RANK('Data - Clean'!B91,'Data - Clean'!$B91:$AZ91,1),"N/A")</f>
        <v>5</v>
      </c>
      <c r="C91">
        <f>IFERROR(RANK('Data - Clean'!C91,'Data - Clean'!$B91:$AZ91,1),"N/A")</f>
        <v>29</v>
      </c>
      <c r="D91">
        <f>IFERROR(RANK('Data - Clean'!D91,'Data - Clean'!$B91:$AZ91,1),"N/A")</f>
        <v>20</v>
      </c>
      <c r="E91">
        <f>IFERROR(RANK('Data - Clean'!E91,'Data - Clean'!$B91:$AZ91,1),"N/A")</f>
        <v>35</v>
      </c>
      <c r="F91">
        <f>IFERROR(RANK('Data - Clean'!F91,'Data - Clean'!$B91:$AZ91,1),"N/A")</f>
        <v>51</v>
      </c>
      <c r="G91">
        <f>IFERROR(RANK('Data - Clean'!G91,'Data - Clean'!$B91:$AZ91,1),"N/A")</f>
        <v>30</v>
      </c>
      <c r="H91">
        <f>IFERROR(RANK('Data - Clean'!H91,'Data - Clean'!$B91:$AZ91,1),"N/A")</f>
        <v>23</v>
      </c>
      <c r="I91">
        <f>IFERROR(RANK('Data - Clean'!I91,'Data - Clean'!$B91:$AZ91,1),"N/A")</f>
        <v>2</v>
      </c>
      <c r="J91">
        <f>IFERROR(RANK('Data - Clean'!J91,'Data - Clean'!$B91:$AZ91,1),"N/A")</f>
        <v>7</v>
      </c>
      <c r="K91">
        <f>IFERROR(RANK('Data - Clean'!K91,'Data - Clean'!$B91:$AZ91,1),"N/A")</f>
        <v>48</v>
      </c>
      <c r="L91">
        <f>IFERROR(RANK('Data - Clean'!L91,'Data - Clean'!$B91:$AZ91,1),"N/A")</f>
        <v>43</v>
      </c>
      <c r="M91">
        <f>IFERROR(RANK('Data - Clean'!M91,'Data - Clean'!$B91:$AZ91,1),"N/A")</f>
        <v>11</v>
      </c>
      <c r="N91">
        <f>IFERROR(RANK('Data - Clean'!N91,'Data - Clean'!$B91:$AZ91,1),"N/A")</f>
        <v>22</v>
      </c>
      <c r="O91">
        <f>IFERROR(RANK('Data - Clean'!O91,'Data - Clean'!$B91:$AZ91,1),"N/A")</f>
        <v>13</v>
      </c>
      <c r="P91">
        <f>IFERROR(RANK('Data - Clean'!P91,'Data - Clean'!$B91:$AZ91,1),"N/A")</f>
        <v>47</v>
      </c>
      <c r="Q91">
        <f>IFERROR(RANK('Data - Clean'!Q91,'Data - Clean'!$B91:$AZ91,1),"N/A")</f>
        <v>37</v>
      </c>
      <c r="R91">
        <f>IFERROR(RANK('Data - Clean'!R91,'Data - Clean'!$B91:$AZ91,1),"N/A")</f>
        <v>19</v>
      </c>
      <c r="S91">
        <f>IFERROR(RANK('Data - Clean'!S91,'Data - Clean'!$B91:$AZ91,1),"N/A")</f>
        <v>26</v>
      </c>
      <c r="T91">
        <f>IFERROR(RANK('Data - Clean'!T91,'Data - Clean'!$B91:$AZ91,1),"N/A")</f>
        <v>27</v>
      </c>
      <c r="U91">
        <f>IFERROR(RANK('Data - Clean'!U91,'Data - Clean'!$B91:$AZ91,1),"N/A")</f>
        <v>39</v>
      </c>
      <c r="V91">
        <f>IFERROR(RANK('Data - Clean'!V91,'Data - Clean'!$B91:$AZ91,1),"N/A")</f>
        <v>33</v>
      </c>
      <c r="W91">
        <f>IFERROR(RANK('Data - Clean'!W91,'Data - Clean'!$B91:$AZ91,1),"N/A")</f>
        <v>12</v>
      </c>
      <c r="X91">
        <f>IFERROR(RANK('Data - Clean'!X91,'Data - Clean'!$B91:$AZ91,1),"N/A")</f>
        <v>44</v>
      </c>
      <c r="Y91">
        <f>IFERROR(RANK('Data - Clean'!Y91,'Data - Clean'!$B91:$AZ91,1),"N/A")</f>
        <v>31</v>
      </c>
      <c r="Z91">
        <f>IFERROR(RANK('Data - Clean'!Z91,'Data - Clean'!$B91:$AZ91,1),"N/A")</f>
        <v>34</v>
      </c>
      <c r="AA91">
        <f>IFERROR(RANK('Data - Clean'!AA91,'Data - Clean'!$B91:$AZ91,1),"N/A")</f>
        <v>21</v>
      </c>
      <c r="AB91">
        <f>IFERROR(RANK('Data - Clean'!AB91,'Data - Clean'!$B91:$AZ91,1),"N/A")</f>
        <v>8</v>
      </c>
      <c r="AC91">
        <f>IFERROR(RANK('Data - Clean'!AC91,'Data - Clean'!$B91:$AZ91,1),"N/A")</f>
        <v>42</v>
      </c>
      <c r="AD91">
        <f>IFERROR(RANK('Data - Clean'!AD91,'Data - Clean'!$B91:$AZ91,1),"N/A")</f>
        <v>4</v>
      </c>
      <c r="AE91">
        <f>IFERROR(RANK('Data - Clean'!AE91,'Data - Clean'!$B91:$AZ91,1),"N/A")</f>
        <v>14</v>
      </c>
      <c r="AF91">
        <f>IFERROR(RANK('Data - Clean'!AF91,'Data - Clean'!$B91:$AZ91,1),"N/A")</f>
        <v>10</v>
      </c>
      <c r="AG91">
        <f>IFERROR(RANK('Data - Clean'!AG91,'Data - Clean'!$B91:$AZ91,1),"N/A")</f>
        <v>41</v>
      </c>
      <c r="AH91">
        <f>IFERROR(RANK('Data - Clean'!AH91,'Data - Clean'!$B91:$AZ91,1),"N/A")</f>
        <v>16</v>
      </c>
      <c r="AI91">
        <f>IFERROR(RANK('Data - Clean'!AI91,'Data - Clean'!$B91:$AZ91,1),"N/A")</f>
        <v>17</v>
      </c>
      <c r="AJ91">
        <f>IFERROR(RANK('Data - Clean'!AJ91,'Data - Clean'!$B91:$AZ91,1),"N/A")</f>
        <v>49</v>
      </c>
      <c r="AK91">
        <f>IFERROR(RANK('Data - Clean'!AK91,'Data - Clean'!$B91:$AZ91,1),"N/A")</f>
        <v>45</v>
      </c>
      <c r="AL91">
        <f>IFERROR(RANK('Data - Clean'!AL91,'Data - Clean'!$B91:$AZ91,1),"N/A")</f>
        <v>24</v>
      </c>
      <c r="AM91">
        <f>IFERROR(RANK('Data - Clean'!AM91,'Data - Clean'!$B91:$AZ91,1),"N/A")</f>
        <v>25</v>
      </c>
      <c r="AN91">
        <f>IFERROR(RANK('Data - Clean'!AN91,'Data - Clean'!$B91:$AZ91,1),"N/A")</f>
        <v>46</v>
      </c>
      <c r="AO91">
        <f>IFERROR(RANK('Data - Clean'!AO91,'Data - Clean'!$B91:$AZ91,1),"N/A")</f>
        <v>9</v>
      </c>
      <c r="AP91">
        <f>IFERROR(RANK('Data - Clean'!AP91,'Data - Clean'!$B91:$AZ91,1),"N/A")</f>
        <v>28</v>
      </c>
      <c r="AQ91">
        <f>IFERROR(RANK('Data - Clean'!AQ91,'Data - Clean'!$B91:$AZ91,1),"N/A")</f>
        <v>6</v>
      </c>
      <c r="AR91">
        <f>IFERROR(RANK('Data - Clean'!AR91,'Data - Clean'!$B91:$AZ91,1),"N/A")</f>
        <v>36</v>
      </c>
      <c r="AS91">
        <f>IFERROR(RANK('Data - Clean'!AS91,'Data - Clean'!$B91:$AZ91,1),"N/A")</f>
        <v>50</v>
      </c>
      <c r="AT91">
        <f>IFERROR(RANK('Data - Clean'!AT91,'Data - Clean'!$B91:$AZ91,1),"N/A")</f>
        <v>18</v>
      </c>
      <c r="AU91">
        <f>IFERROR(RANK('Data - Clean'!AU91,'Data - Clean'!$B91:$AZ91,1),"N/A")</f>
        <v>40</v>
      </c>
      <c r="AV91">
        <f>IFERROR(RANK('Data - Clean'!AV91,'Data - Clean'!$B91:$AZ91,1),"N/A")</f>
        <v>3</v>
      </c>
      <c r="AW91">
        <f>IFERROR(RANK('Data - Clean'!AW91,'Data - Clean'!$B91:$AZ91,1),"N/A")</f>
        <v>38</v>
      </c>
      <c r="AX91">
        <f>IFERROR(RANK('Data - Clean'!AX91,'Data - Clean'!$B91:$AZ91,1),"N/A")</f>
        <v>32</v>
      </c>
      <c r="AY91">
        <f>IFERROR(RANK('Data - Clean'!AY91,'Data - Clean'!$B91:$AZ91,1),"N/A")</f>
        <v>15</v>
      </c>
      <c r="AZ91">
        <f>IFERROR(RANK('Data - Clean'!AZ91,'Data - Clean'!$B91:$AZ91,1),"N/A")</f>
        <v>1</v>
      </c>
    </row>
    <row r="92" spans="1:52" x14ac:dyDescent="0.3">
      <c r="A92" s="6">
        <v>2007</v>
      </c>
      <c r="B92">
        <f>IFERROR(RANK('Data - Clean'!B92,'Data - Clean'!$B92:$AZ92,1),"N/A")</f>
        <v>5</v>
      </c>
      <c r="C92">
        <f>IFERROR(RANK('Data - Clean'!C92,'Data - Clean'!$B92:$AZ92,1),"N/A")</f>
        <v>29</v>
      </c>
      <c r="D92">
        <f>IFERROR(RANK('Data - Clean'!D92,'Data - Clean'!$B92:$AZ92,1),"N/A")</f>
        <v>20</v>
      </c>
      <c r="E92">
        <f>IFERROR(RANK('Data - Clean'!E92,'Data - Clean'!$B92:$AZ92,1),"N/A")</f>
        <v>35</v>
      </c>
      <c r="F92">
        <f>IFERROR(RANK('Data - Clean'!F92,'Data - Clean'!$B92:$AZ92,1),"N/A")</f>
        <v>51</v>
      </c>
      <c r="G92">
        <f>IFERROR(RANK('Data - Clean'!G92,'Data - Clean'!$B92:$AZ92,1),"N/A")</f>
        <v>30</v>
      </c>
      <c r="H92">
        <f>IFERROR(RANK('Data - Clean'!H92,'Data - Clean'!$B92:$AZ92,1),"N/A")</f>
        <v>23</v>
      </c>
      <c r="I92">
        <f>IFERROR(RANK('Data - Clean'!I92,'Data - Clean'!$B92:$AZ92,1),"N/A")</f>
        <v>2</v>
      </c>
      <c r="J92">
        <f>IFERROR(RANK('Data - Clean'!J92,'Data - Clean'!$B92:$AZ92,1),"N/A")</f>
        <v>7</v>
      </c>
      <c r="K92">
        <f>IFERROR(RANK('Data - Clean'!K92,'Data - Clean'!$B92:$AZ92,1),"N/A")</f>
        <v>48</v>
      </c>
      <c r="L92">
        <f>IFERROR(RANK('Data - Clean'!L92,'Data - Clean'!$B92:$AZ92,1),"N/A")</f>
        <v>43</v>
      </c>
      <c r="M92">
        <f>IFERROR(RANK('Data - Clean'!M92,'Data - Clean'!$B92:$AZ92,1),"N/A")</f>
        <v>11</v>
      </c>
      <c r="N92">
        <f>IFERROR(RANK('Data - Clean'!N92,'Data - Clean'!$B92:$AZ92,1),"N/A")</f>
        <v>22</v>
      </c>
      <c r="O92">
        <f>IFERROR(RANK('Data - Clean'!O92,'Data - Clean'!$B92:$AZ92,1),"N/A")</f>
        <v>13</v>
      </c>
      <c r="P92">
        <f>IFERROR(RANK('Data - Clean'!P92,'Data - Clean'!$B92:$AZ92,1),"N/A")</f>
        <v>47</v>
      </c>
      <c r="Q92">
        <f>IFERROR(RANK('Data - Clean'!Q92,'Data - Clean'!$B92:$AZ92,1),"N/A")</f>
        <v>37</v>
      </c>
      <c r="R92">
        <f>IFERROR(RANK('Data - Clean'!R92,'Data - Clean'!$B92:$AZ92,1),"N/A")</f>
        <v>19</v>
      </c>
      <c r="S92">
        <f>IFERROR(RANK('Data - Clean'!S92,'Data - Clean'!$B92:$AZ92,1),"N/A")</f>
        <v>26</v>
      </c>
      <c r="T92">
        <f>IFERROR(RANK('Data - Clean'!T92,'Data - Clean'!$B92:$AZ92,1),"N/A")</f>
        <v>27</v>
      </c>
      <c r="U92">
        <f>IFERROR(RANK('Data - Clean'!U92,'Data - Clean'!$B92:$AZ92,1),"N/A")</f>
        <v>38</v>
      </c>
      <c r="V92">
        <f>IFERROR(RANK('Data - Clean'!V92,'Data - Clean'!$B92:$AZ92,1),"N/A")</f>
        <v>33</v>
      </c>
      <c r="W92">
        <f>IFERROR(RANK('Data - Clean'!W92,'Data - Clean'!$B92:$AZ92,1),"N/A")</f>
        <v>12</v>
      </c>
      <c r="X92">
        <f>IFERROR(RANK('Data - Clean'!X92,'Data - Clean'!$B92:$AZ92,1),"N/A")</f>
        <v>44</v>
      </c>
      <c r="Y92">
        <f>IFERROR(RANK('Data - Clean'!Y92,'Data - Clean'!$B92:$AZ92,1),"N/A")</f>
        <v>31</v>
      </c>
      <c r="Z92">
        <f>IFERROR(RANK('Data - Clean'!Z92,'Data - Clean'!$B92:$AZ92,1),"N/A")</f>
        <v>34</v>
      </c>
      <c r="AA92">
        <f>IFERROR(RANK('Data - Clean'!AA92,'Data - Clean'!$B92:$AZ92,1),"N/A")</f>
        <v>21</v>
      </c>
      <c r="AB92">
        <f>IFERROR(RANK('Data - Clean'!AB92,'Data - Clean'!$B92:$AZ92,1),"N/A")</f>
        <v>8</v>
      </c>
      <c r="AC92">
        <f>IFERROR(RANK('Data - Clean'!AC92,'Data - Clean'!$B92:$AZ92,1),"N/A")</f>
        <v>42</v>
      </c>
      <c r="AD92">
        <f>IFERROR(RANK('Data - Clean'!AD92,'Data - Clean'!$B92:$AZ92,1),"N/A")</f>
        <v>4</v>
      </c>
      <c r="AE92">
        <f>IFERROR(RANK('Data - Clean'!AE92,'Data - Clean'!$B92:$AZ92,1),"N/A")</f>
        <v>14</v>
      </c>
      <c r="AF92">
        <f>IFERROR(RANK('Data - Clean'!AF92,'Data - Clean'!$B92:$AZ92,1),"N/A")</f>
        <v>10</v>
      </c>
      <c r="AG92">
        <f>IFERROR(RANK('Data - Clean'!AG92,'Data - Clean'!$B92:$AZ92,1),"N/A")</f>
        <v>41</v>
      </c>
      <c r="AH92">
        <f>IFERROR(RANK('Data - Clean'!AH92,'Data - Clean'!$B92:$AZ92,1),"N/A")</f>
        <v>16</v>
      </c>
      <c r="AI92">
        <f>IFERROR(RANK('Data - Clean'!AI92,'Data - Clean'!$B92:$AZ92,1),"N/A")</f>
        <v>18</v>
      </c>
      <c r="AJ92">
        <f>IFERROR(RANK('Data - Clean'!AJ92,'Data - Clean'!$B92:$AZ92,1),"N/A")</f>
        <v>49</v>
      </c>
      <c r="AK92">
        <f>IFERROR(RANK('Data - Clean'!AK92,'Data - Clean'!$B92:$AZ92,1),"N/A")</f>
        <v>45</v>
      </c>
      <c r="AL92">
        <f>IFERROR(RANK('Data - Clean'!AL92,'Data - Clean'!$B92:$AZ92,1),"N/A")</f>
        <v>24</v>
      </c>
      <c r="AM92">
        <f>IFERROR(RANK('Data - Clean'!AM92,'Data - Clean'!$B92:$AZ92,1),"N/A")</f>
        <v>25</v>
      </c>
      <c r="AN92">
        <f>IFERROR(RANK('Data - Clean'!AN92,'Data - Clean'!$B92:$AZ92,1),"N/A")</f>
        <v>46</v>
      </c>
      <c r="AO92">
        <f>IFERROR(RANK('Data - Clean'!AO92,'Data - Clean'!$B92:$AZ92,1),"N/A")</f>
        <v>9</v>
      </c>
      <c r="AP92">
        <f>IFERROR(RANK('Data - Clean'!AP92,'Data - Clean'!$B92:$AZ92,1),"N/A")</f>
        <v>28</v>
      </c>
      <c r="AQ92">
        <f>IFERROR(RANK('Data - Clean'!AQ92,'Data - Clean'!$B92:$AZ92,1),"N/A")</f>
        <v>6</v>
      </c>
      <c r="AR92">
        <f>IFERROR(RANK('Data - Clean'!AR92,'Data - Clean'!$B92:$AZ92,1),"N/A")</f>
        <v>36</v>
      </c>
      <c r="AS92">
        <f>IFERROR(RANK('Data - Clean'!AS92,'Data - Clean'!$B92:$AZ92,1),"N/A")</f>
        <v>50</v>
      </c>
      <c r="AT92">
        <f>IFERROR(RANK('Data - Clean'!AT92,'Data - Clean'!$B92:$AZ92,1),"N/A")</f>
        <v>17</v>
      </c>
      <c r="AU92">
        <f>IFERROR(RANK('Data - Clean'!AU92,'Data - Clean'!$B92:$AZ92,1),"N/A")</f>
        <v>40</v>
      </c>
      <c r="AV92">
        <f>IFERROR(RANK('Data - Clean'!AV92,'Data - Clean'!$B92:$AZ92,1),"N/A")</f>
        <v>3</v>
      </c>
      <c r="AW92">
        <f>IFERROR(RANK('Data - Clean'!AW92,'Data - Clean'!$B92:$AZ92,1),"N/A")</f>
        <v>39</v>
      </c>
      <c r="AX92">
        <f>IFERROR(RANK('Data - Clean'!AX92,'Data - Clean'!$B92:$AZ92,1),"N/A")</f>
        <v>32</v>
      </c>
      <c r="AY92">
        <f>IFERROR(RANK('Data - Clean'!AY92,'Data - Clean'!$B92:$AZ92,1),"N/A")</f>
        <v>15</v>
      </c>
      <c r="AZ92">
        <f>IFERROR(RANK('Data - Clean'!AZ92,'Data - Clean'!$B92:$AZ92,1),"N/A")</f>
        <v>1</v>
      </c>
    </row>
    <row r="93" spans="1:52" x14ac:dyDescent="0.3">
      <c r="A93" s="6">
        <v>2008</v>
      </c>
      <c r="B93">
        <f>IFERROR(RANK('Data - Clean'!B93,'Data - Clean'!$B93:$AZ93,1),"N/A")</f>
        <v>5</v>
      </c>
      <c r="C93">
        <f>IFERROR(RANK('Data - Clean'!C93,'Data - Clean'!$B93:$AZ93,1),"N/A")</f>
        <v>29</v>
      </c>
      <c r="D93">
        <f>IFERROR(RANK('Data - Clean'!D93,'Data - Clean'!$B93:$AZ93,1),"N/A")</f>
        <v>20</v>
      </c>
      <c r="E93">
        <f>IFERROR(RANK('Data - Clean'!E93,'Data - Clean'!$B93:$AZ93,1),"N/A")</f>
        <v>36</v>
      </c>
      <c r="F93">
        <f>IFERROR(RANK('Data - Clean'!F93,'Data - Clean'!$B93:$AZ93,1),"N/A")</f>
        <v>51</v>
      </c>
      <c r="G93">
        <f>IFERROR(RANK('Data - Clean'!G93,'Data - Clean'!$B93:$AZ93,1),"N/A")</f>
        <v>30</v>
      </c>
      <c r="H93">
        <f>IFERROR(RANK('Data - Clean'!H93,'Data - Clean'!$B93:$AZ93,1),"N/A")</f>
        <v>23</v>
      </c>
      <c r="I93">
        <f>IFERROR(RANK('Data - Clean'!I93,'Data - Clean'!$B93:$AZ93,1),"N/A")</f>
        <v>2</v>
      </c>
      <c r="J93">
        <f>IFERROR(RANK('Data - Clean'!J93,'Data - Clean'!$B93:$AZ93,1),"N/A")</f>
        <v>7</v>
      </c>
      <c r="K93">
        <f>IFERROR(RANK('Data - Clean'!K93,'Data - Clean'!$B93:$AZ93,1),"N/A")</f>
        <v>48</v>
      </c>
      <c r="L93">
        <f>IFERROR(RANK('Data - Clean'!L93,'Data - Clean'!$B93:$AZ93,1),"N/A")</f>
        <v>43</v>
      </c>
      <c r="M93">
        <f>IFERROR(RANK('Data - Clean'!M93,'Data - Clean'!$B93:$AZ93,1),"N/A")</f>
        <v>12</v>
      </c>
      <c r="N93">
        <f>IFERROR(RANK('Data - Clean'!N93,'Data - Clean'!$B93:$AZ93,1),"N/A")</f>
        <v>22</v>
      </c>
      <c r="O93">
        <f>IFERROR(RANK('Data - Clean'!O93,'Data - Clean'!$B93:$AZ93,1),"N/A")</f>
        <v>13</v>
      </c>
      <c r="P93">
        <f>IFERROR(RANK('Data - Clean'!P93,'Data - Clean'!$B93:$AZ93,1),"N/A")</f>
        <v>47</v>
      </c>
      <c r="Q93">
        <f>IFERROR(RANK('Data - Clean'!Q93,'Data - Clean'!$B93:$AZ93,1),"N/A")</f>
        <v>37</v>
      </c>
      <c r="R93">
        <f>IFERROR(RANK('Data - Clean'!R93,'Data - Clean'!$B93:$AZ93,1),"N/A")</f>
        <v>19</v>
      </c>
      <c r="S93">
        <f>IFERROR(RANK('Data - Clean'!S93,'Data - Clean'!$B93:$AZ93,1),"N/A")</f>
        <v>26</v>
      </c>
      <c r="T93">
        <f>IFERROR(RANK('Data - Clean'!T93,'Data - Clean'!$B93:$AZ93,1),"N/A")</f>
        <v>27</v>
      </c>
      <c r="U93">
        <f>IFERROR(RANK('Data - Clean'!U93,'Data - Clean'!$B93:$AZ93,1),"N/A")</f>
        <v>38</v>
      </c>
      <c r="V93">
        <f>IFERROR(RANK('Data - Clean'!V93,'Data - Clean'!$B93:$AZ93,1),"N/A")</f>
        <v>33</v>
      </c>
      <c r="W93">
        <f>IFERROR(RANK('Data - Clean'!W93,'Data - Clean'!$B93:$AZ93,1),"N/A")</f>
        <v>11</v>
      </c>
      <c r="X93">
        <f>IFERROR(RANK('Data - Clean'!X93,'Data - Clean'!$B93:$AZ93,1),"N/A")</f>
        <v>44</v>
      </c>
      <c r="Y93">
        <f>IFERROR(RANK('Data - Clean'!Y93,'Data - Clean'!$B93:$AZ93,1),"N/A")</f>
        <v>31</v>
      </c>
      <c r="Z93">
        <f>IFERROR(RANK('Data - Clean'!Z93,'Data - Clean'!$B93:$AZ93,1),"N/A")</f>
        <v>34</v>
      </c>
      <c r="AA93">
        <f>IFERROR(RANK('Data - Clean'!AA93,'Data - Clean'!$B93:$AZ93,1),"N/A")</f>
        <v>21</v>
      </c>
      <c r="AB93">
        <f>IFERROR(RANK('Data - Clean'!AB93,'Data - Clean'!$B93:$AZ93,1),"N/A")</f>
        <v>8</v>
      </c>
      <c r="AC93">
        <f>IFERROR(RANK('Data - Clean'!AC93,'Data - Clean'!$B93:$AZ93,1),"N/A")</f>
        <v>42</v>
      </c>
      <c r="AD93">
        <f>IFERROR(RANK('Data - Clean'!AD93,'Data - Clean'!$B93:$AZ93,1),"N/A")</f>
        <v>4</v>
      </c>
      <c r="AE93">
        <f>IFERROR(RANK('Data - Clean'!AE93,'Data - Clean'!$B93:$AZ93,1),"N/A")</f>
        <v>14</v>
      </c>
      <c r="AF93">
        <f>IFERROR(RANK('Data - Clean'!AF93,'Data - Clean'!$B93:$AZ93,1),"N/A")</f>
        <v>10</v>
      </c>
      <c r="AG93">
        <f>IFERROR(RANK('Data - Clean'!AG93,'Data - Clean'!$B93:$AZ93,1),"N/A")</f>
        <v>41</v>
      </c>
      <c r="AH93">
        <f>IFERROR(RANK('Data - Clean'!AH93,'Data - Clean'!$B93:$AZ93,1),"N/A")</f>
        <v>16</v>
      </c>
      <c r="AI93">
        <f>IFERROR(RANK('Data - Clean'!AI93,'Data - Clean'!$B93:$AZ93,1),"N/A")</f>
        <v>17</v>
      </c>
      <c r="AJ93">
        <f>IFERROR(RANK('Data - Clean'!AJ93,'Data - Clean'!$B93:$AZ93,1),"N/A")</f>
        <v>49</v>
      </c>
      <c r="AK93">
        <f>IFERROR(RANK('Data - Clean'!AK93,'Data - Clean'!$B93:$AZ93,1),"N/A")</f>
        <v>45</v>
      </c>
      <c r="AL93">
        <f>IFERROR(RANK('Data - Clean'!AL93,'Data - Clean'!$B93:$AZ93,1),"N/A")</f>
        <v>24</v>
      </c>
      <c r="AM93">
        <f>IFERROR(RANK('Data - Clean'!AM93,'Data - Clean'!$B93:$AZ93,1),"N/A")</f>
        <v>25</v>
      </c>
      <c r="AN93">
        <f>IFERROR(RANK('Data - Clean'!AN93,'Data - Clean'!$B93:$AZ93,1),"N/A")</f>
        <v>46</v>
      </c>
      <c r="AO93">
        <f>IFERROR(RANK('Data - Clean'!AO93,'Data - Clean'!$B93:$AZ93,1),"N/A")</f>
        <v>9</v>
      </c>
      <c r="AP93">
        <f>IFERROR(RANK('Data - Clean'!AP93,'Data - Clean'!$B93:$AZ93,1),"N/A")</f>
        <v>28</v>
      </c>
      <c r="AQ93">
        <f>IFERROR(RANK('Data - Clean'!AQ93,'Data - Clean'!$B93:$AZ93,1),"N/A")</f>
        <v>6</v>
      </c>
      <c r="AR93">
        <f>IFERROR(RANK('Data - Clean'!AR93,'Data - Clean'!$B93:$AZ93,1),"N/A")</f>
        <v>35</v>
      </c>
      <c r="AS93">
        <f>IFERROR(RANK('Data - Clean'!AS93,'Data - Clean'!$B93:$AZ93,1),"N/A")</f>
        <v>50</v>
      </c>
      <c r="AT93">
        <f>IFERROR(RANK('Data - Clean'!AT93,'Data - Clean'!$B93:$AZ93,1),"N/A")</f>
        <v>18</v>
      </c>
      <c r="AU93">
        <f>IFERROR(RANK('Data - Clean'!AU93,'Data - Clean'!$B93:$AZ93,1),"N/A")</f>
        <v>40</v>
      </c>
      <c r="AV93">
        <f>IFERROR(RANK('Data - Clean'!AV93,'Data - Clean'!$B93:$AZ93,1),"N/A")</f>
        <v>3</v>
      </c>
      <c r="AW93">
        <f>IFERROR(RANK('Data - Clean'!AW93,'Data - Clean'!$B93:$AZ93,1),"N/A")</f>
        <v>39</v>
      </c>
      <c r="AX93">
        <f>IFERROR(RANK('Data - Clean'!AX93,'Data - Clean'!$B93:$AZ93,1),"N/A")</f>
        <v>32</v>
      </c>
      <c r="AY93">
        <f>IFERROR(RANK('Data - Clean'!AY93,'Data - Clean'!$B93:$AZ93,1),"N/A")</f>
        <v>15</v>
      </c>
      <c r="AZ93">
        <f>IFERROR(RANK('Data - Clean'!AZ93,'Data - Clean'!$B93:$AZ93,1),"N/A")</f>
        <v>1</v>
      </c>
    </row>
    <row r="94" spans="1:52" x14ac:dyDescent="0.3">
      <c r="A94" s="6">
        <v>2009</v>
      </c>
      <c r="B94">
        <f>IFERROR(RANK('Data - Clean'!B94,'Data - Clean'!$B94:$AZ94,1),"N/A")</f>
        <v>5</v>
      </c>
      <c r="C94">
        <f>IFERROR(RANK('Data - Clean'!C94,'Data - Clean'!$B94:$AZ94,1),"N/A")</f>
        <v>29</v>
      </c>
      <c r="D94">
        <f>IFERROR(RANK('Data - Clean'!D94,'Data - Clean'!$B94:$AZ94,1),"N/A")</f>
        <v>20</v>
      </c>
      <c r="E94">
        <f>IFERROR(RANK('Data - Clean'!E94,'Data - Clean'!$B94:$AZ94,1),"N/A")</f>
        <v>36</v>
      </c>
      <c r="F94">
        <f>IFERROR(RANK('Data - Clean'!F94,'Data - Clean'!$B94:$AZ94,1),"N/A")</f>
        <v>51</v>
      </c>
      <c r="G94">
        <f>IFERROR(RANK('Data - Clean'!G94,'Data - Clean'!$B94:$AZ94,1),"N/A")</f>
        <v>30</v>
      </c>
      <c r="H94">
        <f>IFERROR(RANK('Data - Clean'!H94,'Data - Clean'!$B94:$AZ94,1),"N/A")</f>
        <v>23</v>
      </c>
      <c r="I94">
        <f>IFERROR(RANK('Data - Clean'!I94,'Data - Clean'!$B94:$AZ94,1),"N/A")</f>
        <v>2</v>
      </c>
      <c r="J94">
        <f>IFERROR(RANK('Data - Clean'!J94,'Data - Clean'!$B94:$AZ94,1),"N/A")</f>
        <v>7</v>
      </c>
      <c r="K94">
        <f>IFERROR(RANK('Data - Clean'!K94,'Data - Clean'!$B94:$AZ94,1),"N/A")</f>
        <v>48</v>
      </c>
      <c r="L94">
        <f>IFERROR(RANK('Data - Clean'!L94,'Data - Clean'!$B94:$AZ94,1),"N/A")</f>
        <v>43</v>
      </c>
      <c r="M94">
        <f>IFERROR(RANK('Data - Clean'!M94,'Data - Clean'!$B94:$AZ94,1),"N/A")</f>
        <v>12</v>
      </c>
      <c r="N94">
        <f>IFERROR(RANK('Data - Clean'!N94,'Data - Clean'!$B94:$AZ94,1),"N/A")</f>
        <v>22</v>
      </c>
      <c r="O94">
        <f>IFERROR(RANK('Data - Clean'!O94,'Data - Clean'!$B94:$AZ94,1),"N/A")</f>
        <v>13</v>
      </c>
      <c r="P94">
        <f>IFERROR(RANK('Data - Clean'!P94,'Data - Clean'!$B94:$AZ94,1),"N/A")</f>
        <v>47</v>
      </c>
      <c r="Q94">
        <f>IFERROR(RANK('Data - Clean'!Q94,'Data - Clean'!$B94:$AZ94,1),"N/A")</f>
        <v>37</v>
      </c>
      <c r="R94">
        <f>IFERROR(RANK('Data - Clean'!R94,'Data - Clean'!$B94:$AZ94,1),"N/A")</f>
        <v>19</v>
      </c>
      <c r="S94">
        <f>IFERROR(RANK('Data - Clean'!S94,'Data - Clean'!$B94:$AZ94,1),"N/A")</f>
        <v>26</v>
      </c>
      <c r="T94">
        <f>IFERROR(RANK('Data - Clean'!T94,'Data - Clean'!$B94:$AZ94,1),"N/A")</f>
        <v>27</v>
      </c>
      <c r="U94">
        <f>IFERROR(RANK('Data - Clean'!U94,'Data - Clean'!$B94:$AZ94,1),"N/A")</f>
        <v>38</v>
      </c>
      <c r="V94">
        <f>IFERROR(RANK('Data - Clean'!V94,'Data - Clean'!$B94:$AZ94,1),"N/A")</f>
        <v>33</v>
      </c>
      <c r="W94">
        <f>IFERROR(RANK('Data - Clean'!W94,'Data - Clean'!$B94:$AZ94,1),"N/A")</f>
        <v>11</v>
      </c>
      <c r="X94">
        <f>IFERROR(RANK('Data - Clean'!X94,'Data - Clean'!$B94:$AZ94,1),"N/A")</f>
        <v>44</v>
      </c>
      <c r="Y94">
        <f>IFERROR(RANK('Data - Clean'!Y94,'Data - Clean'!$B94:$AZ94,1),"N/A")</f>
        <v>31</v>
      </c>
      <c r="Z94">
        <f>IFERROR(RANK('Data - Clean'!Z94,'Data - Clean'!$B94:$AZ94,1),"N/A")</f>
        <v>34</v>
      </c>
      <c r="AA94">
        <f>IFERROR(RANK('Data - Clean'!AA94,'Data - Clean'!$B94:$AZ94,1),"N/A")</f>
        <v>21</v>
      </c>
      <c r="AB94">
        <f>IFERROR(RANK('Data - Clean'!AB94,'Data - Clean'!$B94:$AZ94,1),"N/A")</f>
        <v>8</v>
      </c>
      <c r="AC94">
        <f>IFERROR(RANK('Data - Clean'!AC94,'Data - Clean'!$B94:$AZ94,1),"N/A")</f>
        <v>42</v>
      </c>
      <c r="AD94">
        <f>IFERROR(RANK('Data - Clean'!AD94,'Data - Clean'!$B94:$AZ94,1),"N/A")</f>
        <v>4</v>
      </c>
      <c r="AE94">
        <f>IFERROR(RANK('Data - Clean'!AE94,'Data - Clean'!$B94:$AZ94,1),"N/A")</f>
        <v>14</v>
      </c>
      <c r="AF94">
        <f>IFERROR(RANK('Data - Clean'!AF94,'Data - Clean'!$B94:$AZ94,1),"N/A")</f>
        <v>10</v>
      </c>
      <c r="AG94">
        <f>IFERROR(RANK('Data - Clean'!AG94,'Data - Clean'!$B94:$AZ94,1),"N/A")</f>
        <v>41</v>
      </c>
      <c r="AH94">
        <f>IFERROR(RANK('Data - Clean'!AH94,'Data - Clean'!$B94:$AZ94,1),"N/A")</f>
        <v>16</v>
      </c>
      <c r="AI94">
        <f>IFERROR(RANK('Data - Clean'!AI94,'Data - Clean'!$B94:$AZ94,1),"N/A")</f>
        <v>17</v>
      </c>
      <c r="AJ94">
        <f>IFERROR(RANK('Data - Clean'!AJ94,'Data - Clean'!$B94:$AZ94,1),"N/A")</f>
        <v>49</v>
      </c>
      <c r="AK94">
        <f>IFERROR(RANK('Data - Clean'!AK94,'Data - Clean'!$B94:$AZ94,1),"N/A")</f>
        <v>45</v>
      </c>
      <c r="AL94">
        <f>IFERROR(RANK('Data - Clean'!AL94,'Data - Clean'!$B94:$AZ94,1),"N/A")</f>
        <v>24</v>
      </c>
      <c r="AM94">
        <f>IFERROR(RANK('Data - Clean'!AM94,'Data - Clean'!$B94:$AZ94,1),"N/A")</f>
        <v>25</v>
      </c>
      <c r="AN94">
        <f>IFERROR(RANK('Data - Clean'!AN94,'Data - Clean'!$B94:$AZ94,1),"N/A")</f>
        <v>46</v>
      </c>
      <c r="AO94">
        <f>IFERROR(RANK('Data - Clean'!AO94,'Data - Clean'!$B94:$AZ94,1),"N/A")</f>
        <v>9</v>
      </c>
      <c r="AP94">
        <f>IFERROR(RANK('Data - Clean'!AP94,'Data - Clean'!$B94:$AZ94,1),"N/A")</f>
        <v>28</v>
      </c>
      <c r="AQ94">
        <f>IFERROR(RANK('Data - Clean'!AQ94,'Data - Clean'!$B94:$AZ94,1),"N/A")</f>
        <v>6</v>
      </c>
      <c r="AR94">
        <f>IFERROR(RANK('Data - Clean'!AR94,'Data - Clean'!$B94:$AZ94,1),"N/A")</f>
        <v>35</v>
      </c>
      <c r="AS94">
        <f>IFERROR(RANK('Data - Clean'!AS94,'Data - Clean'!$B94:$AZ94,1),"N/A")</f>
        <v>50</v>
      </c>
      <c r="AT94">
        <f>IFERROR(RANK('Data - Clean'!AT94,'Data - Clean'!$B94:$AZ94,1),"N/A")</f>
        <v>18</v>
      </c>
      <c r="AU94">
        <f>IFERROR(RANK('Data - Clean'!AU94,'Data - Clean'!$B94:$AZ94,1),"N/A")</f>
        <v>40</v>
      </c>
      <c r="AV94">
        <f>IFERROR(RANK('Data - Clean'!AV94,'Data - Clean'!$B94:$AZ94,1),"N/A")</f>
        <v>3</v>
      </c>
      <c r="AW94">
        <f>IFERROR(RANK('Data - Clean'!AW94,'Data - Clean'!$B94:$AZ94,1),"N/A")</f>
        <v>39</v>
      </c>
      <c r="AX94">
        <f>IFERROR(RANK('Data - Clean'!AX94,'Data - Clean'!$B94:$AZ94,1),"N/A")</f>
        <v>32</v>
      </c>
      <c r="AY94">
        <f>IFERROR(RANK('Data - Clean'!AY94,'Data - Clean'!$B94:$AZ94,1),"N/A")</f>
        <v>15</v>
      </c>
      <c r="AZ94">
        <f>IFERROR(RANK('Data - Clean'!AZ94,'Data - Clean'!$B94:$AZ94,1),"N/A")</f>
        <v>1</v>
      </c>
    </row>
    <row r="95" spans="1:52" x14ac:dyDescent="0.3">
      <c r="A95" s="6">
        <v>2010</v>
      </c>
      <c r="B95">
        <f>IFERROR(RANK('Data - Clean'!B95,'Data - Clean'!$B95:$AZ95,1),"N/A")</f>
        <v>5</v>
      </c>
      <c r="C95">
        <f>IFERROR(RANK('Data - Clean'!C95,'Data - Clean'!$B95:$AZ95,1),"N/A")</f>
        <v>29</v>
      </c>
      <c r="D95">
        <f>IFERROR(RANK('Data - Clean'!D95,'Data - Clean'!$B95:$AZ95,1),"N/A")</f>
        <v>20</v>
      </c>
      <c r="E95">
        <f>IFERROR(RANK('Data - Clean'!E95,'Data - Clean'!$B95:$AZ95,1),"N/A")</f>
        <v>36</v>
      </c>
      <c r="F95">
        <f>IFERROR(RANK('Data - Clean'!F95,'Data - Clean'!$B95:$AZ95,1),"N/A")</f>
        <v>51</v>
      </c>
      <c r="G95">
        <f>IFERROR(RANK('Data - Clean'!G95,'Data - Clean'!$B95:$AZ95,1),"N/A")</f>
        <v>30</v>
      </c>
      <c r="H95">
        <f>IFERROR(RANK('Data - Clean'!H95,'Data - Clean'!$B95:$AZ95,1),"N/A")</f>
        <v>23</v>
      </c>
      <c r="I95">
        <f>IFERROR(RANK('Data - Clean'!I95,'Data - Clean'!$B95:$AZ95,1),"N/A")</f>
        <v>2</v>
      </c>
      <c r="J95">
        <f>IFERROR(RANK('Data - Clean'!J95,'Data - Clean'!$B95:$AZ95,1),"N/A")</f>
        <v>7</v>
      </c>
      <c r="K95">
        <f>IFERROR(RANK('Data - Clean'!K95,'Data - Clean'!$B95:$AZ95,1),"N/A")</f>
        <v>48</v>
      </c>
      <c r="L95">
        <f>IFERROR(RANK('Data - Clean'!L95,'Data - Clean'!$B95:$AZ95,1),"N/A")</f>
        <v>43</v>
      </c>
      <c r="M95">
        <f>IFERROR(RANK('Data - Clean'!M95,'Data - Clean'!$B95:$AZ95,1),"N/A")</f>
        <v>12</v>
      </c>
      <c r="N95">
        <f>IFERROR(RANK('Data - Clean'!N95,'Data - Clean'!$B95:$AZ95,1),"N/A")</f>
        <v>22</v>
      </c>
      <c r="O95">
        <f>IFERROR(RANK('Data - Clean'!O95,'Data - Clean'!$B95:$AZ95,1),"N/A")</f>
        <v>13</v>
      </c>
      <c r="P95">
        <f>IFERROR(RANK('Data - Clean'!P95,'Data - Clean'!$B95:$AZ95,1),"N/A")</f>
        <v>47</v>
      </c>
      <c r="Q95">
        <f>IFERROR(RANK('Data - Clean'!Q95,'Data - Clean'!$B95:$AZ95,1),"N/A")</f>
        <v>37</v>
      </c>
      <c r="R95">
        <f>IFERROR(RANK('Data - Clean'!R95,'Data - Clean'!$B95:$AZ95,1),"N/A")</f>
        <v>19</v>
      </c>
      <c r="S95">
        <f>IFERROR(RANK('Data - Clean'!S95,'Data - Clean'!$B95:$AZ95,1),"N/A")</f>
        <v>26</v>
      </c>
      <c r="T95">
        <f>IFERROR(RANK('Data - Clean'!T95,'Data - Clean'!$B95:$AZ95,1),"N/A")</f>
        <v>27</v>
      </c>
      <c r="U95">
        <f>IFERROR(RANK('Data - Clean'!U95,'Data - Clean'!$B95:$AZ95,1),"N/A")</f>
        <v>38</v>
      </c>
      <c r="V95">
        <f>IFERROR(RANK('Data - Clean'!V95,'Data - Clean'!$B95:$AZ95,1),"N/A")</f>
        <v>33</v>
      </c>
      <c r="W95">
        <f>IFERROR(RANK('Data - Clean'!W95,'Data - Clean'!$B95:$AZ95,1),"N/A")</f>
        <v>11</v>
      </c>
      <c r="X95">
        <f>IFERROR(RANK('Data - Clean'!X95,'Data - Clean'!$B95:$AZ95,1),"N/A")</f>
        <v>44</v>
      </c>
      <c r="Y95">
        <f>IFERROR(RANK('Data - Clean'!Y95,'Data - Clean'!$B95:$AZ95,1),"N/A")</f>
        <v>31</v>
      </c>
      <c r="Z95">
        <f>IFERROR(RANK('Data - Clean'!Z95,'Data - Clean'!$B95:$AZ95,1),"N/A")</f>
        <v>34</v>
      </c>
      <c r="AA95">
        <f>IFERROR(RANK('Data - Clean'!AA95,'Data - Clean'!$B95:$AZ95,1),"N/A")</f>
        <v>21</v>
      </c>
      <c r="AB95">
        <f>IFERROR(RANK('Data - Clean'!AB95,'Data - Clean'!$B95:$AZ95,1),"N/A")</f>
        <v>8</v>
      </c>
      <c r="AC95">
        <f>IFERROR(RANK('Data - Clean'!AC95,'Data - Clean'!$B95:$AZ95,1),"N/A")</f>
        <v>42</v>
      </c>
      <c r="AD95">
        <f>IFERROR(RANK('Data - Clean'!AD95,'Data - Clean'!$B95:$AZ95,1),"N/A")</f>
        <v>4</v>
      </c>
      <c r="AE95">
        <f>IFERROR(RANK('Data - Clean'!AE95,'Data - Clean'!$B95:$AZ95,1),"N/A")</f>
        <v>14</v>
      </c>
      <c r="AF95">
        <f>IFERROR(RANK('Data - Clean'!AF95,'Data - Clean'!$B95:$AZ95,1),"N/A")</f>
        <v>10</v>
      </c>
      <c r="AG95">
        <f>IFERROR(RANK('Data - Clean'!AG95,'Data - Clean'!$B95:$AZ95,1),"N/A")</f>
        <v>41</v>
      </c>
      <c r="AH95">
        <f>IFERROR(RANK('Data - Clean'!AH95,'Data - Clean'!$B95:$AZ95,1),"N/A")</f>
        <v>16</v>
      </c>
      <c r="AI95">
        <f>IFERROR(RANK('Data - Clean'!AI95,'Data - Clean'!$B95:$AZ95,1),"N/A")</f>
        <v>17</v>
      </c>
      <c r="AJ95">
        <f>IFERROR(RANK('Data - Clean'!AJ95,'Data - Clean'!$B95:$AZ95,1),"N/A")</f>
        <v>49</v>
      </c>
      <c r="AK95">
        <f>IFERROR(RANK('Data - Clean'!AK95,'Data - Clean'!$B95:$AZ95,1),"N/A")</f>
        <v>45</v>
      </c>
      <c r="AL95">
        <f>IFERROR(RANK('Data - Clean'!AL95,'Data - Clean'!$B95:$AZ95,1),"N/A")</f>
        <v>24</v>
      </c>
      <c r="AM95">
        <f>IFERROR(RANK('Data - Clean'!AM95,'Data - Clean'!$B95:$AZ95,1),"N/A")</f>
        <v>25</v>
      </c>
      <c r="AN95">
        <f>IFERROR(RANK('Data - Clean'!AN95,'Data - Clean'!$B95:$AZ95,1),"N/A")</f>
        <v>46</v>
      </c>
      <c r="AO95">
        <f>IFERROR(RANK('Data - Clean'!AO95,'Data - Clean'!$B95:$AZ95,1),"N/A")</f>
        <v>9</v>
      </c>
      <c r="AP95">
        <f>IFERROR(RANK('Data - Clean'!AP95,'Data - Clean'!$B95:$AZ95,1),"N/A")</f>
        <v>28</v>
      </c>
      <c r="AQ95">
        <f>IFERROR(RANK('Data - Clean'!AQ95,'Data - Clean'!$B95:$AZ95,1),"N/A")</f>
        <v>6</v>
      </c>
      <c r="AR95">
        <f>IFERROR(RANK('Data - Clean'!AR95,'Data - Clean'!$B95:$AZ95,1),"N/A")</f>
        <v>35</v>
      </c>
      <c r="AS95">
        <f>IFERROR(RANK('Data - Clean'!AS95,'Data - Clean'!$B95:$AZ95,1),"N/A")</f>
        <v>50</v>
      </c>
      <c r="AT95">
        <f>IFERROR(RANK('Data - Clean'!AT95,'Data - Clean'!$B95:$AZ95,1),"N/A")</f>
        <v>18</v>
      </c>
      <c r="AU95">
        <f>IFERROR(RANK('Data - Clean'!AU95,'Data - Clean'!$B95:$AZ95,1),"N/A")</f>
        <v>40</v>
      </c>
      <c r="AV95">
        <f>IFERROR(RANK('Data - Clean'!AV95,'Data - Clean'!$B95:$AZ95,1),"N/A")</f>
        <v>3</v>
      </c>
      <c r="AW95">
        <f>IFERROR(RANK('Data - Clean'!AW95,'Data - Clean'!$B95:$AZ95,1),"N/A")</f>
        <v>39</v>
      </c>
      <c r="AX95">
        <f>IFERROR(RANK('Data - Clean'!AX95,'Data - Clean'!$B95:$AZ95,1),"N/A")</f>
        <v>32</v>
      </c>
      <c r="AY95">
        <f>IFERROR(RANK('Data - Clean'!AY95,'Data - Clean'!$B95:$AZ95,1),"N/A")</f>
        <v>15</v>
      </c>
      <c r="AZ95">
        <f>IFERROR(RANK('Data - Clean'!AZ95,'Data - Clean'!$B95:$AZ95,1),"N/A")</f>
        <v>1</v>
      </c>
    </row>
    <row r="96" spans="1:52" x14ac:dyDescent="0.3">
      <c r="A96" s="6">
        <v>2011</v>
      </c>
      <c r="B96">
        <f>IFERROR(RANK('Data - Clean'!B96,'Data - Clean'!$B96:$AZ96,1),"N/A")</f>
        <v>5</v>
      </c>
      <c r="C96">
        <f>IFERROR(RANK('Data - Clean'!C96,'Data - Clean'!$B96:$AZ96,1),"N/A")</f>
        <v>29</v>
      </c>
      <c r="D96">
        <f>IFERROR(RANK('Data - Clean'!D96,'Data - Clean'!$B96:$AZ96,1),"N/A")</f>
        <v>20</v>
      </c>
      <c r="E96">
        <f>IFERROR(RANK('Data - Clean'!E96,'Data - Clean'!$B96:$AZ96,1),"N/A")</f>
        <v>36</v>
      </c>
      <c r="F96">
        <f>IFERROR(RANK('Data - Clean'!F96,'Data - Clean'!$B96:$AZ96,1),"N/A")</f>
        <v>51</v>
      </c>
      <c r="G96">
        <f>IFERROR(RANK('Data - Clean'!G96,'Data - Clean'!$B96:$AZ96,1),"N/A")</f>
        <v>30</v>
      </c>
      <c r="H96">
        <f>IFERROR(RANK('Data - Clean'!H96,'Data - Clean'!$B96:$AZ96,1),"N/A")</f>
        <v>23</v>
      </c>
      <c r="I96">
        <f>IFERROR(RANK('Data - Clean'!I96,'Data - Clean'!$B96:$AZ96,1),"N/A")</f>
        <v>2</v>
      </c>
      <c r="J96">
        <f>IFERROR(RANK('Data - Clean'!J96,'Data - Clean'!$B96:$AZ96,1),"N/A")</f>
        <v>7</v>
      </c>
      <c r="K96">
        <f>IFERROR(RANK('Data - Clean'!K96,'Data - Clean'!$B96:$AZ96,1),"N/A")</f>
        <v>48</v>
      </c>
      <c r="L96">
        <f>IFERROR(RANK('Data - Clean'!L96,'Data - Clean'!$B96:$AZ96,1),"N/A")</f>
        <v>43</v>
      </c>
      <c r="M96">
        <f>IFERROR(RANK('Data - Clean'!M96,'Data - Clean'!$B96:$AZ96,1),"N/A")</f>
        <v>12</v>
      </c>
      <c r="N96">
        <f>IFERROR(RANK('Data - Clean'!N96,'Data - Clean'!$B96:$AZ96,1),"N/A")</f>
        <v>22</v>
      </c>
      <c r="O96">
        <f>IFERROR(RANK('Data - Clean'!O96,'Data - Clean'!$B96:$AZ96,1),"N/A")</f>
        <v>13</v>
      </c>
      <c r="P96">
        <f>IFERROR(RANK('Data - Clean'!P96,'Data - Clean'!$B96:$AZ96,1),"N/A")</f>
        <v>47</v>
      </c>
      <c r="Q96">
        <f>IFERROR(RANK('Data - Clean'!Q96,'Data - Clean'!$B96:$AZ96,1),"N/A")</f>
        <v>37</v>
      </c>
      <c r="R96">
        <f>IFERROR(RANK('Data - Clean'!R96,'Data - Clean'!$B96:$AZ96,1),"N/A")</f>
        <v>19</v>
      </c>
      <c r="S96">
        <f>IFERROR(RANK('Data - Clean'!S96,'Data - Clean'!$B96:$AZ96,1),"N/A")</f>
        <v>26</v>
      </c>
      <c r="T96">
        <f>IFERROR(RANK('Data - Clean'!T96,'Data - Clean'!$B96:$AZ96,1),"N/A")</f>
        <v>27</v>
      </c>
      <c r="U96">
        <f>IFERROR(RANK('Data - Clean'!U96,'Data - Clean'!$B96:$AZ96,1),"N/A")</f>
        <v>38</v>
      </c>
      <c r="V96">
        <f>IFERROR(RANK('Data - Clean'!V96,'Data - Clean'!$B96:$AZ96,1),"N/A")</f>
        <v>33</v>
      </c>
      <c r="W96">
        <f>IFERROR(RANK('Data - Clean'!W96,'Data - Clean'!$B96:$AZ96,1),"N/A")</f>
        <v>11</v>
      </c>
      <c r="X96">
        <f>IFERROR(RANK('Data - Clean'!X96,'Data - Clean'!$B96:$AZ96,1),"N/A")</f>
        <v>44</v>
      </c>
      <c r="Y96">
        <f>IFERROR(RANK('Data - Clean'!Y96,'Data - Clean'!$B96:$AZ96,1),"N/A")</f>
        <v>31</v>
      </c>
      <c r="Z96">
        <f>IFERROR(RANK('Data - Clean'!Z96,'Data - Clean'!$B96:$AZ96,1),"N/A")</f>
        <v>34</v>
      </c>
      <c r="AA96">
        <f>IFERROR(RANK('Data - Clean'!AA96,'Data - Clean'!$B96:$AZ96,1),"N/A")</f>
        <v>21</v>
      </c>
      <c r="AB96">
        <f>IFERROR(RANK('Data - Clean'!AB96,'Data - Clean'!$B96:$AZ96,1),"N/A")</f>
        <v>8</v>
      </c>
      <c r="AC96">
        <f>IFERROR(RANK('Data - Clean'!AC96,'Data - Clean'!$B96:$AZ96,1),"N/A")</f>
        <v>42</v>
      </c>
      <c r="AD96">
        <f>IFERROR(RANK('Data - Clean'!AD96,'Data - Clean'!$B96:$AZ96,1),"N/A")</f>
        <v>4</v>
      </c>
      <c r="AE96">
        <f>IFERROR(RANK('Data - Clean'!AE96,'Data - Clean'!$B96:$AZ96,1),"N/A")</f>
        <v>14</v>
      </c>
      <c r="AF96">
        <f>IFERROR(RANK('Data - Clean'!AF96,'Data - Clean'!$B96:$AZ96,1),"N/A")</f>
        <v>10</v>
      </c>
      <c r="AG96">
        <f>IFERROR(RANK('Data - Clean'!AG96,'Data - Clean'!$B96:$AZ96,1),"N/A")</f>
        <v>41</v>
      </c>
      <c r="AH96">
        <f>IFERROR(RANK('Data - Clean'!AH96,'Data - Clean'!$B96:$AZ96,1),"N/A")</f>
        <v>16</v>
      </c>
      <c r="AI96">
        <f>IFERROR(RANK('Data - Clean'!AI96,'Data - Clean'!$B96:$AZ96,1),"N/A")</f>
        <v>17</v>
      </c>
      <c r="AJ96">
        <f>IFERROR(RANK('Data - Clean'!AJ96,'Data - Clean'!$B96:$AZ96,1),"N/A")</f>
        <v>49</v>
      </c>
      <c r="AK96">
        <f>IFERROR(RANK('Data - Clean'!AK96,'Data - Clean'!$B96:$AZ96,1),"N/A")</f>
        <v>45</v>
      </c>
      <c r="AL96">
        <f>IFERROR(RANK('Data - Clean'!AL96,'Data - Clean'!$B96:$AZ96,1),"N/A")</f>
        <v>24</v>
      </c>
      <c r="AM96">
        <f>IFERROR(RANK('Data - Clean'!AM96,'Data - Clean'!$B96:$AZ96,1),"N/A")</f>
        <v>25</v>
      </c>
      <c r="AN96">
        <f>IFERROR(RANK('Data - Clean'!AN96,'Data - Clean'!$B96:$AZ96,1),"N/A")</f>
        <v>46</v>
      </c>
      <c r="AO96">
        <f>IFERROR(RANK('Data - Clean'!AO96,'Data - Clean'!$B96:$AZ96,1),"N/A")</f>
        <v>9</v>
      </c>
      <c r="AP96">
        <f>IFERROR(RANK('Data - Clean'!AP96,'Data - Clean'!$B96:$AZ96,1),"N/A")</f>
        <v>28</v>
      </c>
      <c r="AQ96">
        <f>IFERROR(RANK('Data - Clean'!AQ96,'Data - Clean'!$B96:$AZ96,1),"N/A")</f>
        <v>6</v>
      </c>
      <c r="AR96">
        <f>IFERROR(RANK('Data - Clean'!AR96,'Data - Clean'!$B96:$AZ96,1),"N/A")</f>
        <v>35</v>
      </c>
      <c r="AS96">
        <f>IFERROR(RANK('Data - Clean'!AS96,'Data - Clean'!$B96:$AZ96,1),"N/A")</f>
        <v>50</v>
      </c>
      <c r="AT96">
        <f>IFERROR(RANK('Data - Clean'!AT96,'Data - Clean'!$B96:$AZ96,1),"N/A")</f>
        <v>18</v>
      </c>
      <c r="AU96">
        <f>IFERROR(RANK('Data - Clean'!AU96,'Data - Clean'!$B96:$AZ96,1),"N/A")</f>
        <v>40</v>
      </c>
      <c r="AV96">
        <f>IFERROR(RANK('Data - Clean'!AV96,'Data - Clean'!$B96:$AZ96,1),"N/A")</f>
        <v>3</v>
      </c>
      <c r="AW96">
        <f>IFERROR(RANK('Data - Clean'!AW96,'Data - Clean'!$B96:$AZ96,1),"N/A")</f>
        <v>39</v>
      </c>
      <c r="AX96">
        <f>IFERROR(RANK('Data - Clean'!AX96,'Data - Clean'!$B96:$AZ96,1),"N/A")</f>
        <v>32</v>
      </c>
      <c r="AY96">
        <f>IFERROR(RANK('Data - Clean'!AY96,'Data - Clean'!$B96:$AZ96,1),"N/A")</f>
        <v>15</v>
      </c>
      <c r="AZ96">
        <f>IFERROR(RANK('Data - Clean'!AZ96,'Data - Clean'!$B96:$AZ96,1),"N/A")</f>
        <v>1</v>
      </c>
    </row>
    <row r="97" spans="1:52" x14ac:dyDescent="0.3">
      <c r="A97" s="6">
        <v>2012</v>
      </c>
      <c r="B97">
        <f>IFERROR(RANK('Data - Clean'!B97,'Data - Clean'!$B97:$AZ97,1),"N/A")</f>
        <v>5</v>
      </c>
      <c r="C97">
        <f>IFERROR(RANK('Data - Clean'!C97,'Data - Clean'!$B97:$AZ97,1),"N/A")</f>
        <v>29</v>
      </c>
      <c r="D97">
        <f>IFERROR(RANK('Data - Clean'!D97,'Data - Clean'!$B97:$AZ97,1),"N/A")</f>
        <v>20</v>
      </c>
      <c r="E97">
        <f>IFERROR(RANK('Data - Clean'!E97,'Data - Clean'!$B97:$AZ97,1),"N/A")</f>
        <v>37</v>
      </c>
      <c r="F97">
        <f>IFERROR(RANK('Data - Clean'!F97,'Data - Clean'!$B97:$AZ97,1),"N/A")</f>
        <v>51</v>
      </c>
      <c r="G97">
        <f>IFERROR(RANK('Data - Clean'!G97,'Data - Clean'!$B97:$AZ97,1),"N/A")</f>
        <v>30</v>
      </c>
      <c r="H97">
        <f>IFERROR(RANK('Data - Clean'!H97,'Data - Clean'!$B97:$AZ97,1),"N/A")</f>
        <v>23</v>
      </c>
      <c r="I97">
        <f>IFERROR(RANK('Data - Clean'!I97,'Data - Clean'!$B97:$AZ97,1),"N/A")</f>
        <v>3</v>
      </c>
      <c r="J97">
        <f>IFERROR(RANK('Data - Clean'!J97,'Data - Clean'!$B97:$AZ97,1),"N/A")</f>
        <v>7</v>
      </c>
      <c r="K97">
        <f>IFERROR(RANK('Data - Clean'!K97,'Data - Clean'!$B97:$AZ97,1),"N/A")</f>
        <v>48</v>
      </c>
      <c r="L97">
        <f>IFERROR(RANK('Data - Clean'!L97,'Data - Clean'!$B97:$AZ97,1),"N/A")</f>
        <v>44</v>
      </c>
      <c r="M97">
        <f>IFERROR(RANK('Data - Clean'!M97,'Data - Clean'!$B97:$AZ97,1),"N/A")</f>
        <v>12</v>
      </c>
      <c r="N97">
        <f>IFERROR(RANK('Data - Clean'!N97,'Data - Clean'!$B97:$AZ97,1),"N/A")</f>
        <v>22</v>
      </c>
      <c r="O97">
        <f>IFERROR(RANK('Data - Clean'!O97,'Data - Clean'!$B97:$AZ97,1),"N/A")</f>
        <v>13</v>
      </c>
      <c r="P97">
        <f>IFERROR(RANK('Data - Clean'!P97,'Data - Clean'!$B97:$AZ97,1),"N/A")</f>
        <v>47</v>
      </c>
      <c r="Q97">
        <f>IFERROR(RANK('Data - Clean'!Q97,'Data - Clean'!$B97:$AZ97,1),"N/A")</f>
        <v>36</v>
      </c>
      <c r="R97">
        <f>IFERROR(RANK('Data - Clean'!R97,'Data - Clean'!$B97:$AZ97,1),"N/A")</f>
        <v>19</v>
      </c>
      <c r="S97">
        <f>IFERROR(RANK('Data - Clean'!S97,'Data - Clean'!$B97:$AZ97,1),"N/A")</f>
        <v>26</v>
      </c>
      <c r="T97">
        <f>IFERROR(RANK('Data - Clean'!T97,'Data - Clean'!$B97:$AZ97,1),"N/A")</f>
        <v>27</v>
      </c>
      <c r="U97">
        <f>IFERROR(RANK('Data - Clean'!U97,'Data - Clean'!$B97:$AZ97,1),"N/A")</f>
        <v>38</v>
      </c>
      <c r="V97">
        <f>IFERROR(RANK('Data - Clean'!V97,'Data - Clean'!$B97:$AZ97,1),"N/A")</f>
        <v>33</v>
      </c>
      <c r="W97">
        <f>IFERROR(RANK('Data - Clean'!W97,'Data - Clean'!$B97:$AZ97,1),"N/A")</f>
        <v>11</v>
      </c>
      <c r="X97">
        <f>IFERROR(RANK('Data - Clean'!X97,'Data - Clean'!$B97:$AZ97,1),"N/A")</f>
        <v>43</v>
      </c>
      <c r="Y97">
        <f>IFERROR(RANK('Data - Clean'!Y97,'Data - Clean'!$B97:$AZ97,1),"N/A")</f>
        <v>31</v>
      </c>
      <c r="Z97">
        <f>IFERROR(RANK('Data - Clean'!Z97,'Data - Clean'!$B97:$AZ97,1),"N/A")</f>
        <v>34</v>
      </c>
      <c r="AA97">
        <f>IFERROR(RANK('Data - Clean'!AA97,'Data - Clean'!$B97:$AZ97,1),"N/A")</f>
        <v>21</v>
      </c>
      <c r="AB97">
        <f>IFERROR(RANK('Data - Clean'!AB97,'Data - Clean'!$B97:$AZ97,1),"N/A")</f>
        <v>8</v>
      </c>
      <c r="AC97">
        <f>IFERROR(RANK('Data - Clean'!AC97,'Data - Clean'!$B97:$AZ97,1),"N/A")</f>
        <v>42</v>
      </c>
      <c r="AD97">
        <f>IFERROR(RANK('Data - Clean'!AD97,'Data - Clean'!$B97:$AZ97,1),"N/A")</f>
        <v>4</v>
      </c>
      <c r="AE97">
        <f>IFERROR(RANK('Data - Clean'!AE97,'Data - Clean'!$B97:$AZ97,1),"N/A")</f>
        <v>14</v>
      </c>
      <c r="AF97">
        <f>IFERROR(RANK('Data - Clean'!AF97,'Data - Clean'!$B97:$AZ97,1),"N/A")</f>
        <v>10</v>
      </c>
      <c r="AG97">
        <f>IFERROR(RANK('Data - Clean'!AG97,'Data - Clean'!$B97:$AZ97,1),"N/A")</f>
        <v>41</v>
      </c>
      <c r="AH97">
        <f>IFERROR(RANK('Data - Clean'!AH97,'Data - Clean'!$B97:$AZ97,1),"N/A")</f>
        <v>16</v>
      </c>
      <c r="AI97">
        <f>IFERROR(RANK('Data - Clean'!AI97,'Data - Clean'!$B97:$AZ97,1),"N/A")</f>
        <v>17</v>
      </c>
      <c r="AJ97">
        <f>IFERROR(RANK('Data - Clean'!AJ97,'Data - Clean'!$B97:$AZ97,1),"N/A")</f>
        <v>49</v>
      </c>
      <c r="AK97">
        <f>IFERROR(RANK('Data - Clean'!AK97,'Data - Clean'!$B97:$AZ97,1),"N/A")</f>
        <v>45</v>
      </c>
      <c r="AL97">
        <f>IFERROR(RANK('Data - Clean'!AL97,'Data - Clean'!$B97:$AZ97,1),"N/A")</f>
        <v>24</v>
      </c>
      <c r="AM97">
        <f>IFERROR(RANK('Data - Clean'!AM97,'Data - Clean'!$B97:$AZ97,1),"N/A")</f>
        <v>25</v>
      </c>
      <c r="AN97">
        <f>IFERROR(RANK('Data - Clean'!AN97,'Data - Clean'!$B97:$AZ97,1),"N/A")</f>
        <v>46</v>
      </c>
      <c r="AO97">
        <f>IFERROR(RANK('Data - Clean'!AO97,'Data - Clean'!$B97:$AZ97,1),"N/A")</f>
        <v>9</v>
      </c>
      <c r="AP97">
        <f>IFERROR(RANK('Data - Clean'!AP97,'Data - Clean'!$B97:$AZ97,1),"N/A")</f>
        <v>28</v>
      </c>
      <c r="AQ97">
        <f>IFERROR(RANK('Data - Clean'!AQ97,'Data - Clean'!$B97:$AZ97,1),"N/A")</f>
        <v>6</v>
      </c>
      <c r="AR97">
        <f>IFERROR(RANK('Data - Clean'!AR97,'Data - Clean'!$B97:$AZ97,1),"N/A")</f>
        <v>35</v>
      </c>
      <c r="AS97">
        <f>IFERROR(RANK('Data - Clean'!AS97,'Data - Clean'!$B97:$AZ97,1),"N/A")</f>
        <v>50</v>
      </c>
      <c r="AT97">
        <f>IFERROR(RANK('Data - Clean'!AT97,'Data - Clean'!$B97:$AZ97,1),"N/A")</f>
        <v>18</v>
      </c>
      <c r="AU97">
        <f>IFERROR(RANK('Data - Clean'!AU97,'Data - Clean'!$B97:$AZ97,1),"N/A")</f>
        <v>40</v>
      </c>
      <c r="AV97">
        <f>IFERROR(RANK('Data - Clean'!AV97,'Data - Clean'!$B97:$AZ97,1),"N/A")</f>
        <v>2</v>
      </c>
      <c r="AW97">
        <f>IFERROR(RANK('Data - Clean'!AW97,'Data - Clean'!$B97:$AZ97,1),"N/A")</f>
        <v>39</v>
      </c>
      <c r="AX97">
        <f>IFERROR(RANK('Data - Clean'!AX97,'Data - Clean'!$B97:$AZ97,1),"N/A")</f>
        <v>32</v>
      </c>
      <c r="AY97">
        <f>IFERROR(RANK('Data - Clean'!AY97,'Data - Clean'!$B97:$AZ97,1),"N/A")</f>
        <v>15</v>
      </c>
      <c r="AZ97">
        <f>IFERROR(RANK('Data - Clean'!AZ97,'Data - Clean'!$B97:$AZ97,1),"N/A")</f>
        <v>1</v>
      </c>
    </row>
    <row r="98" spans="1:52" x14ac:dyDescent="0.3">
      <c r="A98" s="6">
        <v>2013</v>
      </c>
      <c r="B98">
        <f>IFERROR(RANK('Data - Clean'!B98,'Data - Clean'!$B98:$AZ98,1),"N/A")</f>
        <v>5</v>
      </c>
      <c r="C98">
        <f>IFERROR(RANK('Data - Clean'!C98,'Data - Clean'!$B98:$AZ98,1),"N/A")</f>
        <v>29</v>
      </c>
      <c r="D98">
        <f>IFERROR(RANK('Data - Clean'!D98,'Data - Clean'!$B98:$AZ98,1),"N/A")</f>
        <v>20</v>
      </c>
      <c r="E98">
        <f>IFERROR(RANK('Data - Clean'!E98,'Data - Clean'!$B98:$AZ98,1),"N/A")</f>
        <v>37</v>
      </c>
      <c r="F98">
        <f>IFERROR(RANK('Data - Clean'!F98,'Data - Clean'!$B98:$AZ98,1),"N/A")</f>
        <v>51</v>
      </c>
      <c r="G98">
        <f>IFERROR(RANK('Data - Clean'!G98,'Data - Clean'!$B98:$AZ98,1),"N/A")</f>
        <v>30</v>
      </c>
      <c r="H98">
        <f>IFERROR(RANK('Data - Clean'!H98,'Data - Clean'!$B98:$AZ98,1),"N/A")</f>
        <v>23</v>
      </c>
      <c r="I98">
        <f>IFERROR(RANK('Data - Clean'!I98,'Data - Clean'!$B98:$AZ98,1),"N/A")</f>
        <v>3</v>
      </c>
      <c r="J98">
        <f>IFERROR(RANK('Data - Clean'!J98,'Data - Clean'!$B98:$AZ98,1),"N/A")</f>
        <v>7</v>
      </c>
      <c r="K98">
        <f>IFERROR(RANK('Data - Clean'!K98,'Data - Clean'!$B98:$AZ98,1),"N/A")</f>
        <v>48</v>
      </c>
      <c r="L98">
        <f>IFERROR(RANK('Data - Clean'!L98,'Data - Clean'!$B98:$AZ98,1),"N/A")</f>
        <v>44</v>
      </c>
      <c r="M98">
        <f>IFERROR(RANK('Data - Clean'!M98,'Data - Clean'!$B98:$AZ98,1),"N/A")</f>
        <v>12</v>
      </c>
      <c r="N98">
        <f>IFERROR(RANK('Data - Clean'!N98,'Data - Clean'!$B98:$AZ98,1),"N/A")</f>
        <v>22</v>
      </c>
      <c r="O98">
        <f>IFERROR(RANK('Data - Clean'!O98,'Data - Clean'!$B98:$AZ98,1),"N/A")</f>
        <v>13</v>
      </c>
      <c r="P98">
        <f>IFERROR(RANK('Data - Clean'!P98,'Data - Clean'!$B98:$AZ98,1),"N/A")</f>
        <v>47</v>
      </c>
      <c r="Q98">
        <f>IFERROR(RANK('Data - Clean'!Q98,'Data - Clean'!$B98:$AZ98,1),"N/A")</f>
        <v>36</v>
      </c>
      <c r="R98">
        <f>IFERROR(RANK('Data - Clean'!R98,'Data - Clean'!$B98:$AZ98,1),"N/A")</f>
        <v>18</v>
      </c>
      <c r="S98">
        <f>IFERROR(RANK('Data - Clean'!S98,'Data - Clean'!$B98:$AZ98,1),"N/A")</f>
        <v>26</v>
      </c>
      <c r="T98">
        <f>IFERROR(RANK('Data - Clean'!T98,'Data - Clean'!$B98:$AZ98,1),"N/A")</f>
        <v>27</v>
      </c>
      <c r="U98">
        <f>IFERROR(RANK('Data - Clean'!U98,'Data - Clean'!$B98:$AZ98,1),"N/A")</f>
        <v>38</v>
      </c>
      <c r="V98">
        <f>IFERROR(RANK('Data - Clean'!V98,'Data - Clean'!$B98:$AZ98,1),"N/A")</f>
        <v>33</v>
      </c>
      <c r="W98">
        <f>IFERROR(RANK('Data - Clean'!W98,'Data - Clean'!$B98:$AZ98,1),"N/A")</f>
        <v>11</v>
      </c>
      <c r="X98">
        <f>IFERROR(RANK('Data - Clean'!X98,'Data - Clean'!$B98:$AZ98,1),"N/A")</f>
        <v>43</v>
      </c>
      <c r="Y98">
        <f>IFERROR(RANK('Data - Clean'!Y98,'Data - Clean'!$B98:$AZ98,1),"N/A")</f>
        <v>31</v>
      </c>
      <c r="Z98">
        <f>IFERROR(RANK('Data - Clean'!Z98,'Data - Clean'!$B98:$AZ98,1),"N/A")</f>
        <v>34</v>
      </c>
      <c r="AA98">
        <f>IFERROR(RANK('Data - Clean'!AA98,'Data - Clean'!$B98:$AZ98,1),"N/A")</f>
        <v>21</v>
      </c>
      <c r="AB98">
        <f>IFERROR(RANK('Data - Clean'!AB98,'Data - Clean'!$B98:$AZ98,1),"N/A")</f>
        <v>8</v>
      </c>
      <c r="AC98">
        <f>IFERROR(RANK('Data - Clean'!AC98,'Data - Clean'!$B98:$AZ98,1),"N/A")</f>
        <v>42</v>
      </c>
      <c r="AD98">
        <f>IFERROR(RANK('Data - Clean'!AD98,'Data - Clean'!$B98:$AZ98,1),"N/A")</f>
        <v>4</v>
      </c>
      <c r="AE98">
        <f>IFERROR(RANK('Data - Clean'!AE98,'Data - Clean'!$B98:$AZ98,1),"N/A")</f>
        <v>15</v>
      </c>
      <c r="AF98">
        <f>IFERROR(RANK('Data - Clean'!AF98,'Data - Clean'!$B98:$AZ98,1),"N/A")</f>
        <v>10</v>
      </c>
      <c r="AG98">
        <f>IFERROR(RANK('Data - Clean'!AG98,'Data - Clean'!$B98:$AZ98,1),"N/A")</f>
        <v>41</v>
      </c>
      <c r="AH98">
        <f>IFERROR(RANK('Data - Clean'!AH98,'Data - Clean'!$B98:$AZ98,1),"N/A")</f>
        <v>16</v>
      </c>
      <c r="AI98">
        <f>IFERROR(RANK('Data - Clean'!AI98,'Data - Clean'!$B98:$AZ98,1),"N/A")</f>
        <v>17</v>
      </c>
      <c r="AJ98">
        <f>IFERROR(RANK('Data - Clean'!AJ98,'Data - Clean'!$B98:$AZ98,1),"N/A")</f>
        <v>49</v>
      </c>
      <c r="AK98">
        <f>IFERROR(RANK('Data - Clean'!AK98,'Data - Clean'!$B98:$AZ98,1),"N/A")</f>
        <v>45</v>
      </c>
      <c r="AL98">
        <f>IFERROR(RANK('Data - Clean'!AL98,'Data - Clean'!$B98:$AZ98,1),"N/A")</f>
        <v>24</v>
      </c>
      <c r="AM98">
        <f>IFERROR(RANK('Data - Clean'!AM98,'Data - Clean'!$B98:$AZ98,1),"N/A")</f>
        <v>25</v>
      </c>
      <c r="AN98">
        <f>IFERROR(RANK('Data - Clean'!AN98,'Data - Clean'!$B98:$AZ98,1),"N/A")</f>
        <v>46</v>
      </c>
      <c r="AO98">
        <f>IFERROR(RANK('Data - Clean'!AO98,'Data - Clean'!$B98:$AZ98,1),"N/A")</f>
        <v>9</v>
      </c>
      <c r="AP98">
        <f>IFERROR(RANK('Data - Clean'!AP98,'Data - Clean'!$B98:$AZ98,1),"N/A")</f>
        <v>28</v>
      </c>
      <c r="AQ98">
        <f>IFERROR(RANK('Data - Clean'!AQ98,'Data - Clean'!$B98:$AZ98,1),"N/A")</f>
        <v>6</v>
      </c>
      <c r="AR98">
        <f>IFERROR(RANK('Data - Clean'!AR98,'Data - Clean'!$B98:$AZ98,1),"N/A")</f>
        <v>35</v>
      </c>
      <c r="AS98">
        <f>IFERROR(RANK('Data - Clean'!AS98,'Data - Clean'!$B98:$AZ98,1),"N/A")</f>
        <v>50</v>
      </c>
      <c r="AT98">
        <f>IFERROR(RANK('Data - Clean'!AT98,'Data - Clean'!$B98:$AZ98,1),"N/A")</f>
        <v>19</v>
      </c>
      <c r="AU98">
        <f>IFERROR(RANK('Data - Clean'!AU98,'Data - Clean'!$B98:$AZ98,1),"N/A")</f>
        <v>40</v>
      </c>
      <c r="AV98">
        <f>IFERROR(RANK('Data - Clean'!AV98,'Data - Clean'!$B98:$AZ98,1),"N/A")</f>
        <v>2</v>
      </c>
      <c r="AW98">
        <f>IFERROR(RANK('Data - Clean'!AW98,'Data - Clean'!$B98:$AZ98,1),"N/A")</f>
        <v>39</v>
      </c>
      <c r="AX98">
        <f>IFERROR(RANK('Data - Clean'!AX98,'Data - Clean'!$B98:$AZ98,1),"N/A")</f>
        <v>32</v>
      </c>
      <c r="AY98">
        <f>IFERROR(RANK('Data - Clean'!AY98,'Data - Clean'!$B98:$AZ98,1),"N/A")</f>
        <v>14</v>
      </c>
      <c r="AZ98">
        <f>IFERROR(RANK('Data - Clean'!AZ98,'Data - Clean'!$B98:$AZ98,1),"N/A")</f>
        <v>1</v>
      </c>
    </row>
    <row r="99" spans="1:52" x14ac:dyDescent="0.3">
      <c r="A99" s="6">
        <v>2014</v>
      </c>
      <c r="B99">
        <f>IFERROR(RANK('Data - Clean'!B99,'Data - Clean'!$B99:$AZ99,1),"N/A")</f>
        <v>4</v>
      </c>
      <c r="C99">
        <f>IFERROR(RANK('Data - Clean'!C99,'Data - Clean'!$B99:$AZ99,1),"N/A")</f>
        <v>29</v>
      </c>
      <c r="D99">
        <f>IFERROR(RANK('Data - Clean'!D99,'Data - Clean'!$B99:$AZ99,1),"N/A")</f>
        <v>20</v>
      </c>
      <c r="E99">
        <f>IFERROR(RANK('Data - Clean'!E99,'Data - Clean'!$B99:$AZ99,1),"N/A")</f>
        <v>37</v>
      </c>
      <c r="F99">
        <f>IFERROR(RANK('Data - Clean'!F99,'Data - Clean'!$B99:$AZ99,1),"N/A")</f>
        <v>51</v>
      </c>
      <c r="G99">
        <f>IFERROR(RANK('Data - Clean'!G99,'Data - Clean'!$B99:$AZ99,1),"N/A")</f>
        <v>30</v>
      </c>
      <c r="H99">
        <f>IFERROR(RANK('Data - Clean'!H99,'Data - Clean'!$B99:$AZ99,1),"N/A")</f>
        <v>23</v>
      </c>
      <c r="I99">
        <f>IFERROR(RANK('Data - Clean'!I99,'Data - Clean'!$B99:$AZ99,1),"N/A")</f>
        <v>3</v>
      </c>
      <c r="J99">
        <f>IFERROR(RANK('Data - Clean'!J99,'Data - Clean'!$B99:$AZ99,1),"N/A")</f>
        <v>7</v>
      </c>
      <c r="K99">
        <f>IFERROR(RANK('Data - Clean'!K99,'Data - Clean'!$B99:$AZ99,1),"N/A")</f>
        <v>49</v>
      </c>
      <c r="L99">
        <f>IFERROR(RANK('Data - Clean'!L99,'Data - Clean'!$B99:$AZ99,1),"N/A")</f>
        <v>44</v>
      </c>
      <c r="M99">
        <f>IFERROR(RANK('Data - Clean'!M99,'Data - Clean'!$B99:$AZ99,1),"N/A")</f>
        <v>12</v>
      </c>
      <c r="N99">
        <f>IFERROR(RANK('Data - Clean'!N99,'Data - Clean'!$B99:$AZ99,1),"N/A")</f>
        <v>22</v>
      </c>
      <c r="O99">
        <f>IFERROR(RANK('Data - Clean'!O99,'Data - Clean'!$B99:$AZ99,1),"N/A")</f>
        <v>13</v>
      </c>
      <c r="P99">
        <f>IFERROR(RANK('Data - Clean'!P99,'Data - Clean'!$B99:$AZ99,1),"N/A")</f>
        <v>47</v>
      </c>
      <c r="Q99">
        <f>IFERROR(RANK('Data - Clean'!Q99,'Data - Clean'!$B99:$AZ99,1),"N/A")</f>
        <v>36</v>
      </c>
      <c r="R99">
        <f>IFERROR(RANK('Data - Clean'!R99,'Data - Clean'!$B99:$AZ99,1),"N/A")</f>
        <v>18</v>
      </c>
      <c r="S99">
        <f>IFERROR(RANK('Data - Clean'!S99,'Data - Clean'!$B99:$AZ99,1),"N/A")</f>
        <v>26</v>
      </c>
      <c r="T99">
        <f>IFERROR(RANK('Data - Clean'!T99,'Data - Clean'!$B99:$AZ99,1),"N/A")</f>
        <v>27</v>
      </c>
      <c r="U99">
        <f>IFERROR(RANK('Data - Clean'!U99,'Data - Clean'!$B99:$AZ99,1),"N/A")</f>
        <v>38</v>
      </c>
      <c r="V99">
        <f>IFERROR(RANK('Data - Clean'!V99,'Data - Clean'!$B99:$AZ99,1),"N/A")</f>
        <v>33</v>
      </c>
      <c r="W99">
        <f>IFERROR(RANK('Data - Clean'!W99,'Data - Clean'!$B99:$AZ99,1),"N/A")</f>
        <v>11</v>
      </c>
      <c r="X99">
        <f>IFERROR(RANK('Data - Clean'!X99,'Data - Clean'!$B99:$AZ99,1),"N/A")</f>
        <v>42</v>
      </c>
      <c r="Y99">
        <f>IFERROR(RANK('Data - Clean'!Y99,'Data - Clean'!$B99:$AZ99,1),"N/A")</f>
        <v>31</v>
      </c>
      <c r="Z99">
        <f>IFERROR(RANK('Data - Clean'!Z99,'Data - Clean'!$B99:$AZ99,1),"N/A")</f>
        <v>34</v>
      </c>
      <c r="AA99">
        <f>IFERROR(RANK('Data - Clean'!AA99,'Data - Clean'!$B99:$AZ99,1),"N/A")</f>
        <v>21</v>
      </c>
      <c r="AB99">
        <f>IFERROR(RANK('Data - Clean'!AB99,'Data - Clean'!$B99:$AZ99,1),"N/A")</f>
        <v>8</v>
      </c>
      <c r="AC99">
        <f>IFERROR(RANK('Data - Clean'!AC99,'Data - Clean'!$B99:$AZ99,1),"N/A")</f>
        <v>43</v>
      </c>
      <c r="AD99">
        <f>IFERROR(RANK('Data - Clean'!AD99,'Data - Clean'!$B99:$AZ99,1),"N/A")</f>
        <v>5</v>
      </c>
      <c r="AE99">
        <f>IFERROR(RANK('Data - Clean'!AE99,'Data - Clean'!$B99:$AZ99,1),"N/A")</f>
        <v>15</v>
      </c>
      <c r="AF99">
        <f>IFERROR(RANK('Data - Clean'!AF99,'Data - Clean'!$B99:$AZ99,1),"N/A")</f>
        <v>10</v>
      </c>
      <c r="AG99">
        <f>IFERROR(RANK('Data - Clean'!AG99,'Data - Clean'!$B99:$AZ99,1),"N/A")</f>
        <v>41</v>
      </c>
      <c r="AH99">
        <f>IFERROR(RANK('Data - Clean'!AH99,'Data - Clean'!$B99:$AZ99,1),"N/A")</f>
        <v>16</v>
      </c>
      <c r="AI99">
        <f>IFERROR(RANK('Data - Clean'!AI99,'Data - Clean'!$B99:$AZ99,1),"N/A")</f>
        <v>17</v>
      </c>
      <c r="AJ99">
        <f>IFERROR(RANK('Data - Clean'!AJ99,'Data - Clean'!$B99:$AZ99,1),"N/A")</f>
        <v>48</v>
      </c>
      <c r="AK99">
        <f>IFERROR(RANK('Data - Clean'!AK99,'Data - Clean'!$B99:$AZ99,1),"N/A")</f>
        <v>45</v>
      </c>
      <c r="AL99">
        <f>IFERROR(RANK('Data - Clean'!AL99,'Data - Clean'!$B99:$AZ99,1),"N/A")</f>
        <v>24</v>
      </c>
      <c r="AM99">
        <f>IFERROR(RANK('Data - Clean'!AM99,'Data - Clean'!$B99:$AZ99,1),"N/A")</f>
        <v>25</v>
      </c>
      <c r="AN99">
        <f>IFERROR(RANK('Data - Clean'!AN99,'Data - Clean'!$B99:$AZ99,1),"N/A")</f>
        <v>46</v>
      </c>
      <c r="AO99">
        <f>IFERROR(RANK('Data - Clean'!AO99,'Data - Clean'!$B99:$AZ99,1),"N/A")</f>
        <v>9</v>
      </c>
      <c r="AP99">
        <f>IFERROR(RANK('Data - Clean'!AP99,'Data - Clean'!$B99:$AZ99,1),"N/A")</f>
        <v>28</v>
      </c>
      <c r="AQ99">
        <f>IFERROR(RANK('Data - Clean'!AQ99,'Data - Clean'!$B99:$AZ99,1),"N/A")</f>
        <v>6</v>
      </c>
      <c r="AR99">
        <f>IFERROR(RANK('Data - Clean'!AR99,'Data - Clean'!$B99:$AZ99,1),"N/A")</f>
        <v>35</v>
      </c>
      <c r="AS99">
        <f>IFERROR(RANK('Data - Clean'!AS99,'Data - Clean'!$B99:$AZ99,1),"N/A")</f>
        <v>50</v>
      </c>
      <c r="AT99">
        <f>IFERROR(RANK('Data - Clean'!AT99,'Data - Clean'!$B99:$AZ99,1),"N/A")</f>
        <v>19</v>
      </c>
      <c r="AU99">
        <f>IFERROR(RANK('Data - Clean'!AU99,'Data - Clean'!$B99:$AZ99,1),"N/A")</f>
        <v>40</v>
      </c>
      <c r="AV99">
        <f>IFERROR(RANK('Data - Clean'!AV99,'Data - Clean'!$B99:$AZ99,1),"N/A")</f>
        <v>2</v>
      </c>
      <c r="AW99">
        <f>IFERROR(RANK('Data - Clean'!AW99,'Data - Clean'!$B99:$AZ99,1),"N/A")</f>
        <v>39</v>
      </c>
      <c r="AX99">
        <f>IFERROR(RANK('Data - Clean'!AX99,'Data - Clean'!$B99:$AZ99,1),"N/A")</f>
        <v>32</v>
      </c>
      <c r="AY99">
        <f>IFERROR(RANK('Data - Clean'!AY99,'Data - Clean'!$B99:$AZ99,1),"N/A")</f>
        <v>14</v>
      </c>
      <c r="AZ99">
        <f>IFERROR(RANK('Data - Clean'!AZ99,'Data - Clean'!$B99:$AZ99,1),"N/A")</f>
        <v>1</v>
      </c>
    </row>
    <row r="100" spans="1:52" x14ac:dyDescent="0.3">
      <c r="A100" s="6">
        <v>2015</v>
      </c>
      <c r="B100">
        <f>IFERROR(RANK('Data - Clean'!B100,'Data - Clean'!$B100:$AZ100,1),"N/A")</f>
        <v>4</v>
      </c>
      <c r="C100">
        <f>IFERROR(RANK('Data - Clean'!C100,'Data - Clean'!$B100:$AZ100,1),"N/A")</f>
        <v>28</v>
      </c>
      <c r="D100">
        <f>IFERROR(RANK('Data - Clean'!D100,'Data - Clean'!$B100:$AZ100,1),"N/A")</f>
        <v>19</v>
      </c>
      <c r="E100">
        <f>IFERROR(RANK('Data - Clean'!E100,'Data - Clean'!$B100:$AZ100,1),"N/A")</f>
        <v>38</v>
      </c>
      <c r="F100">
        <f>IFERROR(RANK('Data - Clean'!F100,'Data - Clean'!$B100:$AZ100,1),"N/A")</f>
        <v>51</v>
      </c>
      <c r="G100">
        <f>IFERROR(RANK('Data - Clean'!G100,'Data - Clean'!$B100:$AZ100,1),"N/A")</f>
        <v>30</v>
      </c>
      <c r="H100">
        <f>IFERROR(RANK('Data - Clean'!H100,'Data - Clean'!$B100:$AZ100,1),"N/A")</f>
        <v>23</v>
      </c>
      <c r="I100">
        <f>IFERROR(RANK('Data - Clean'!I100,'Data - Clean'!$B100:$AZ100,1),"N/A")</f>
        <v>3</v>
      </c>
      <c r="J100">
        <f>IFERROR(RANK('Data - Clean'!J100,'Data - Clean'!$B100:$AZ100,1),"N/A")</f>
        <v>7</v>
      </c>
      <c r="K100">
        <f>IFERROR(RANK('Data - Clean'!K100,'Data - Clean'!$B100:$AZ100,1),"N/A")</f>
        <v>49</v>
      </c>
      <c r="L100">
        <f>IFERROR(RANK('Data - Clean'!L100,'Data - Clean'!$B100:$AZ100,1),"N/A")</f>
        <v>44</v>
      </c>
      <c r="M100">
        <f>IFERROR(RANK('Data - Clean'!M100,'Data - Clean'!$B100:$AZ100,1),"N/A")</f>
        <v>12</v>
      </c>
      <c r="N100">
        <f>IFERROR(RANK('Data - Clean'!N100,'Data - Clean'!$B100:$AZ100,1),"N/A")</f>
        <v>22</v>
      </c>
      <c r="O100">
        <f>IFERROR(RANK('Data - Clean'!O100,'Data - Clean'!$B100:$AZ100,1),"N/A")</f>
        <v>13</v>
      </c>
      <c r="P100">
        <f>IFERROR(RANK('Data - Clean'!P100,'Data - Clean'!$B100:$AZ100,1),"N/A")</f>
        <v>47</v>
      </c>
      <c r="Q100">
        <f>IFERROR(RANK('Data - Clean'!Q100,'Data - Clean'!$B100:$AZ100,1),"N/A")</f>
        <v>36</v>
      </c>
      <c r="R100">
        <f>IFERROR(RANK('Data - Clean'!R100,'Data - Clean'!$B100:$AZ100,1),"N/A")</f>
        <v>18</v>
      </c>
      <c r="S100">
        <f>IFERROR(RANK('Data - Clean'!S100,'Data - Clean'!$B100:$AZ100,1),"N/A")</f>
        <v>26</v>
      </c>
      <c r="T100">
        <f>IFERROR(RANK('Data - Clean'!T100,'Data - Clean'!$B100:$AZ100,1),"N/A")</f>
        <v>27</v>
      </c>
      <c r="U100">
        <f>IFERROR(RANK('Data - Clean'!U100,'Data - Clean'!$B100:$AZ100,1),"N/A")</f>
        <v>37</v>
      </c>
      <c r="V100">
        <f>IFERROR(RANK('Data - Clean'!V100,'Data - Clean'!$B100:$AZ100,1),"N/A")</f>
        <v>33</v>
      </c>
      <c r="W100">
        <f>IFERROR(RANK('Data - Clean'!W100,'Data - Clean'!$B100:$AZ100,1),"N/A")</f>
        <v>10</v>
      </c>
      <c r="X100">
        <f>IFERROR(RANK('Data - Clean'!X100,'Data - Clean'!$B100:$AZ100,1),"N/A")</f>
        <v>42</v>
      </c>
      <c r="Y100">
        <f>IFERROR(RANK('Data - Clean'!Y100,'Data - Clean'!$B100:$AZ100,1),"N/A")</f>
        <v>31</v>
      </c>
      <c r="Z100">
        <f>IFERROR(RANK('Data - Clean'!Z100,'Data - Clean'!$B100:$AZ100,1),"N/A")</f>
        <v>34</v>
      </c>
      <c r="AA100">
        <f>IFERROR(RANK('Data - Clean'!AA100,'Data - Clean'!$B100:$AZ100,1),"N/A")</f>
        <v>21</v>
      </c>
      <c r="AB100">
        <f>IFERROR(RANK('Data - Clean'!AB100,'Data - Clean'!$B100:$AZ100,1),"N/A")</f>
        <v>8</v>
      </c>
      <c r="AC100">
        <f>IFERROR(RANK('Data - Clean'!AC100,'Data - Clean'!$B100:$AZ100,1),"N/A")</f>
        <v>43</v>
      </c>
      <c r="AD100">
        <f>IFERROR(RANK('Data - Clean'!AD100,'Data - Clean'!$B100:$AZ100,1),"N/A")</f>
        <v>5</v>
      </c>
      <c r="AE100">
        <f>IFERROR(RANK('Data - Clean'!AE100,'Data - Clean'!$B100:$AZ100,1),"N/A")</f>
        <v>15</v>
      </c>
      <c r="AF100">
        <f>IFERROR(RANK('Data - Clean'!AF100,'Data - Clean'!$B100:$AZ100,1),"N/A")</f>
        <v>11</v>
      </c>
      <c r="AG100">
        <f>IFERROR(RANK('Data - Clean'!AG100,'Data - Clean'!$B100:$AZ100,1),"N/A")</f>
        <v>41</v>
      </c>
      <c r="AH100">
        <f>IFERROR(RANK('Data - Clean'!AH100,'Data - Clean'!$B100:$AZ100,1),"N/A")</f>
        <v>16</v>
      </c>
      <c r="AI100">
        <f>IFERROR(RANK('Data - Clean'!AI100,'Data - Clean'!$B100:$AZ100,1),"N/A")</f>
        <v>17</v>
      </c>
      <c r="AJ100">
        <f>IFERROR(RANK('Data - Clean'!AJ100,'Data - Clean'!$B100:$AZ100,1),"N/A")</f>
        <v>48</v>
      </c>
      <c r="AK100">
        <f>IFERROR(RANK('Data - Clean'!AK100,'Data - Clean'!$B100:$AZ100,1),"N/A")</f>
        <v>45</v>
      </c>
      <c r="AL100">
        <f>IFERROR(RANK('Data - Clean'!AL100,'Data - Clean'!$B100:$AZ100,1),"N/A")</f>
        <v>24</v>
      </c>
      <c r="AM100">
        <f>IFERROR(RANK('Data - Clean'!AM100,'Data - Clean'!$B100:$AZ100,1),"N/A")</f>
        <v>25</v>
      </c>
      <c r="AN100">
        <f>IFERROR(RANK('Data - Clean'!AN100,'Data - Clean'!$B100:$AZ100,1),"N/A")</f>
        <v>46</v>
      </c>
      <c r="AO100">
        <f>IFERROR(RANK('Data - Clean'!AO100,'Data - Clean'!$B100:$AZ100,1),"N/A")</f>
        <v>9</v>
      </c>
      <c r="AP100">
        <f>IFERROR(RANK('Data - Clean'!AP100,'Data - Clean'!$B100:$AZ100,1),"N/A")</f>
        <v>29</v>
      </c>
      <c r="AQ100">
        <f>IFERROR(RANK('Data - Clean'!AQ100,'Data - Clean'!$B100:$AZ100,1),"N/A")</f>
        <v>6</v>
      </c>
      <c r="AR100">
        <f>IFERROR(RANK('Data - Clean'!AR100,'Data - Clean'!$B100:$AZ100,1),"N/A")</f>
        <v>35</v>
      </c>
      <c r="AS100">
        <f>IFERROR(RANK('Data - Clean'!AS100,'Data - Clean'!$B100:$AZ100,1),"N/A")</f>
        <v>50</v>
      </c>
      <c r="AT100">
        <f>IFERROR(RANK('Data - Clean'!AT100,'Data - Clean'!$B100:$AZ100,1),"N/A")</f>
        <v>20</v>
      </c>
      <c r="AU100">
        <f>IFERROR(RANK('Data - Clean'!AU100,'Data - Clean'!$B100:$AZ100,1),"N/A")</f>
        <v>40</v>
      </c>
      <c r="AV100">
        <f>IFERROR(RANK('Data - Clean'!AV100,'Data - Clean'!$B100:$AZ100,1),"N/A")</f>
        <v>2</v>
      </c>
      <c r="AW100">
        <f>IFERROR(RANK('Data - Clean'!AW100,'Data - Clean'!$B100:$AZ100,1),"N/A")</f>
        <v>39</v>
      </c>
      <c r="AX100">
        <f>IFERROR(RANK('Data - Clean'!AX100,'Data - Clean'!$B100:$AZ100,1),"N/A")</f>
        <v>32</v>
      </c>
      <c r="AY100">
        <f>IFERROR(RANK('Data - Clean'!AY100,'Data - Clean'!$B100:$AZ100,1),"N/A")</f>
        <v>14</v>
      </c>
      <c r="AZ100">
        <f>IFERROR(RANK('Data - Clean'!AZ100,'Data - Clean'!$B100:$AZ100,1),"N/A")</f>
        <v>1</v>
      </c>
    </row>
    <row r="101" spans="1:52" x14ac:dyDescent="0.3">
      <c r="A101" s="6">
        <v>2016</v>
      </c>
      <c r="B101">
        <f>IFERROR(RANK('Data - Clean'!B101,'Data - Clean'!$B101:$AZ101,1),"N/A")</f>
        <v>4</v>
      </c>
      <c r="C101">
        <f>IFERROR(RANK('Data - Clean'!C101,'Data - Clean'!$B101:$AZ101,1),"N/A")</f>
        <v>28</v>
      </c>
      <c r="D101">
        <f>IFERROR(RANK('Data - Clean'!D101,'Data - Clean'!$B101:$AZ101,1),"N/A")</f>
        <v>20</v>
      </c>
      <c r="E101">
        <f>IFERROR(RANK('Data - Clean'!E101,'Data - Clean'!$B101:$AZ101,1),"N/A")</f>
        <v>38</v>
      </c>
      <c r="F101">
        <f>IFERROR(RANK('Data - Clean'!F101,'Data - Clean'!$B101:$AZ101,1),"N/A")</f>
        <v>51</v>
      </c>
      <c r="G101">
        <f>IFERROR(RANK('Data - Clean'!G101,'Data - Clean'!$B101:$AZ101,1),"N/A")</f>
        <v>31</v>
      </c>
      <c r="H101">
        <f>IFERROR(RANK('Data - Clean'!H101,'Data - Clean'!$B101:$AZ101,1),"N/A")</f>
        <v>23</v>
      </c>
      <c r="I101">
        <f>IFERROR(RANK('Data - Clean'!I101,'Data - Clean'!$B101:$AZ101,1),"N/A")</f>
        <v>3</v>
      </c>
      <c r="J101">
        <f>IFERROR(RANK('Data - Clean'!J101,'Data - Clean'!$B101:$AZ101,1),"N/A")</f>
        <v>7</v>
      </c>
      <c r="K101">
        <f>IFERROR(RANK('Data - Clean'!K101,'Data - Clean'!$B101:$AZ101,1),"N/A")</f>
        <v>49</v>
      </c>
      <c r="L101">
        <f>IFERROR(RANK('Data - Clean'!L101,'Data - Clean'!$B101:$AZ101,1),"N/A")</f>
        <v>44</v>
      </c>
      <c r="M101">
        <f>IFERROR(RANK('Data - Clean'!M101,'Data - Clean'!$B101:$AZ101,1),"N/A")</f>
        <v>12</v>
      </c>
      <c r="N101">
        <f>IFERROR(RANK('Data - Clean'!N101,'Data - Clean'!$B101:$AZ101,1),"N/A")</f>
        <v>22</v>
      </c>
      <c r="O101">
        <f>IFERROR(RANK('Data - Clean'!O101,'Data - Clean'!$B101:$AZ101,1),"N/A")</f>
        <v>13</v>
      </c>
      <c r="P101">
        <f>IFERROR(RANK('Data - Clean'!P101,'Data - Clean'!$B101:$AZ101,1),"N/A")</f>
        <v>47</v>
      </c>
      <c r="Q101">
        <f>IFERROR(RANK('Data - Clean'!Q101,'Data - Clean'!$B101:$AZ101,1),"N/A")</f>
        <v>35</v>
      </c>
      <c r="R101">
        <f>IFERROR(RANK('Data - Clean'!R101,'Data - Clean'!$B101:$AZ101,1),"N/A")</f>
        <v>17</v>
      </c>
      <c r="S101">
        <f>IFERROR(RANK('Data - Clean'!S101,'Data - Clean'!$B101:$AZ101,1),"N/A")</f>
        <v>26</v>
      </c>
      <c r="T101">
        <f>IFERROR(RANK('Data - Clean'!T101,'Data - Clean'!$B101:$AZ101,1),"N/A")</f>
        <v>27</v>
      </c>
      <c r="U101">
        <f>IFERROR(RANK('Data - Clean'!U101,'Data - Clean'!$B101:$AZ101,1),"N/A")</f>
        <v>37</v>
      </c>
      <c r="V101">
        <f>IFERROR(RANK('Data - Clean'!V101,'Data - Clean'!$B101:$AZ101,1),"N/A")</f>
        <v>33</v>
      </c>
      <c r="W101">
        <f>IFERROR(RANK('Data - Clean'!W101,'Data - Clean'!$B101:$AZ101,1),"N/A")</f>
        <v>10</v>
      </c>
      <c r="X101">
        <f>IFERROR(RANK('Data - Clean'!X101,'Data - Clean'!$B101:$AZ101,1),"N/A")</f>
        <v>42</v>
      </c>
      <c r="Y101">
        <f>IFERROR(RANK('Data - Clean'!Y101,'Data - Clean'!$B101:$AZ101,1),"N/A")</f>
        <v>30</v>
      </c>
      <c r="Z101">
        <f>IFERROR(RANK('Data - Clean'!Z101,'Data - Clean'!$B101:$AZ101,1),"N/A")</f>
        <v>34</v>
      </c>
      <c r="AA101">
        <f>IFERROR(RANK('Data - Clean'!AA101,'Data - Clean'!$B101:$AZ101,1),"N/A")</f>
        <v>19</v>
      </c>
      <c r="AB101">
        <f>IFERROR(RANK('Data - Clean'!AB101,'Data - Clean'!$B101:$AZ101,1),"N/A")</f>
        <v>8</v>
      </c>
      <c r="AC101">
        <f>IFERROR(RANK('Data - Clean'!AC101,'Data - Clean'!$B101:$AZ101,1),"N/A")</f>
        <v>43</v>
      </c>
      <c r="AD101">
        <f>IFERROR(RANK('Data - Clean'!AD101,'Data - Clean'!$B101:$AZ101,1),"N/A")</f>
        <v>5</v>
      </c>
      <c r="AE101">
        <f>IFERROR(RANK('Data - Clean'!AE101,'Data - Clean'!$B101:$AZ101,1),"N/A")</f>
        <v>15</v>
      </c>
      <c r="AF101">
        <f>IFERROR(RANK('Data - Clean'!AF101,'Data - Clean'!$B101:$AZ101,1),"N/A")</f>
        <v>11</v>
      </c>
      <c r="AG101">
        <f>IFERROR(RANK('Data - Clean'!AG101,'Data - Clean'!$B101:$AZ101,1),"N/A")</f>
        <v>41</v>
      </c>
      <c r="AH101">
        <f>IFERROR(RANK('Data - Clean'!AH101,'Data - Clean'!$B101:$AZ101,1),"N/A")</f>
        <v>16</v>
      </c>
      <c r="AI101">
        <f>IFERROR(RANK('Data - Clean'!AI101,'Data - Clean'!$B101:$AZ101,1),"N/A")</f>
        <v>18</v>
      </c>
      <c r="AJ101">
        <f>IFERROR(RANK('Data - Clean'!AJ101,'Data - Clean'!$B101:$AZ101,1),"N/A")</f>
        <v>48</v>
      </c>
      <c r="AK101">
        <f>IFERROR(RANK('Data - Clean'!AK101,'Data - Clean'!$B101:$AZ101,1),"N/A")</f>
        <v>45</v>
      </c>
      <c r="AL101">
        <f>IFERROR(RANK('Data - Clean'!AL101,'Data - Clean'!$B101:$AZ101,1),"N/A")</f>
        <v>24</v>
      </c>
      <c r="AM101">
        <f>IFERROR(RANK('Data - Clean'!AM101,'Data - Clean'!$B101:$AZ101,1),"N/A")</f>
        <v>25</v>
      </c>
      <c r="AN101">
        <f>IFERROR(RANK('Data - Clean'!AN101,'Data - Clean'!$B101:$AZ101,1),"N/A")</f>
        <v>46</v>
      </c>
      <c r="AO101">
        <f>IFERROR(RANK('Data - Clean'!AO101,'Data - Clean'!$B101:$AZ101,1),"N/A")</f>
        <v>9</v>
      </c>
      <c r="AP101">
        <f>IFERROR(RANK('Data - Clean'!AP101,'Data - Clean'!$B101:$AZ101,1),"N/A")</f>
        <v>29</v>
      </c>
      <c r="AQ101">
        <f>IFERROR(RANK('Data - Clean'!AQ101,'Data - Clean'!$B101:$AZ101,1),"N/A")</f>
        <v>6</v>
      </c>
      <c r="AR101">
        <f>IFERROR(RANK('Data - Clean'!AR101,'Data - Clean'!$B101:$AZ101,1),"N/A")</f>
        <v>36</v>
      </c>
      <c r="AS101">
        <f>IFERROR(RANK('Data - Clean'!AS101,'Data - Clean'!$B101:$AZ101,1),"N/A")</f>
        <v>50</v>
      </c>
      <c r="AT101">
        <f>IFERROR(RANK('Data - Clean'!AT101,'Data - Clean'!$B101:$AZ101,1),"N/A")</f>
        <v>21</v>
      </c>
      <c r="AU101">
        <f>IFERROR(RANK('Data - Clean'!AU101,'Data - Clean'!$B101:$AZ101,1),"N/A")</f>
        <v>40</v>
      </c>
      <c r="AV101">
        <f>IFERROR(RANK('Data - Clean'!AV101,'Data - Clean'!$B101:$AZ101,1),"N/A")</f>
        <v>2</v>
      </c>
      <c r="AW101">
        <f>IFERROR(RANK('Data - Clean'!AW101,'Data - Clean'!$B101:$AZ101,1),"N/A")</f>
        <v>39</v>
      </c>
      <c r="AX101">
        <f>IFERROR(RANK('Data - Clean'!AX101,'Data - Clean'!$B101:$AZ101,1),"N/A")</f>
        <v>32</v>
      </c>
      <c r="AY101">
        <f>IFERROR(RANK('Data - Clean'!AY101,'Data - Clean'!$B101:$AZ101,1),"N/A")</f>
        <v>14</v>
      </c>
      <c r="AZ101">
        <f>IFERROR(RANK('Data - Clean'!AZ101,'Data - Clean'!$B101:$AZ101,1),"N/A")</f>
        <v>1</v>
      </c>
    </row>
    <row r="102" spans="1:52" x14ac:dyDescent="0.3">
      <c r="A102" s="6">
        <v>2017</v>
      </c>
      <c r="B102">
        <f>IFERROR(RANK('Data - Clean'!B102,'Data - Clean'!$B102:$AZ102,1),"N/A")</f>
        <v>4</v>
      </c>
      <c r="C102">
        <f>IFERROR(RANK('Data - Clean'!C102,'Data - Clean'!$B102:$AZ102,1),"N/A")</f>
        <v>28</v>
      </c>
      <c r="D102">
        <f>IFERROR(RANK('Data - Clean'!D102,'Data - Clean'!$B102:$AZ102,1),"N/A")</f>
        <v>20</v>
      </c>
      <c r="E102">
        <f>IFERROR(RANK('Data - Clean'!E102,'Data - Clean'!$B102:$AZ102,1),"N/A")</f>
        <v>38</v>
      </c>
      <c r="F102">
        <f>IFERROR(RANK('Data - Clean'!F102,'Data - Clean'!$B102:$AZ102,1),"N/A")</f>
        <v>51</v>
      </c>
      <c r="G102">
        <f>IFERROR(RANK('Data - Clean'!G102,'Data - Clean'!$B102:$AZ102,1),"N/A")</f>
        <v>31</v>
      </c>
      <c r="H102">
        <f>IFERROR(RANK('Data - Clean'!H102,'Data - Clean'!$B102:$AZ102,1),"N/A")</f>
        <v>23</v>
      </c>
      <c r="I102">
        <f>IFERROR(RANK('Data - Clean'!I102,'Data - Clean'!$B102:$AZ102,1),"N/A")</f>
        <v>3</v>
      </c>
      <c r="J102">
        <f>IFERROR(RANK('Data - Clean'!J102,'Data - Clean'!$B102:$AZ102,1),"N/A")</f>
        <v>7</v>
      </c>
      <c r="K102">
        <f>IFERROR(RANK('Data - Clean'!K102,'Data - Clean'!$B102:$AZ102,1),"N/A")</f>
        <v>49</v>
      </c>
      <c r="L102">
        <f>IFERROR(RANK('Data - Clean'!L102,'Data - Clean'!$B102:$AZ102,1),"N/A")</f>
        <v>44</v>
      </c>
      <c r="M102">
        <f>IFERROR(RANK('Data - Clean'!M102,'Data - Clean'!$B102:$AZ102,1),"N/A")</f>
        <v>12</v>
      </c>
      <c r="N102">
        <f>IFERROR(RANK('Data - Clean'!N102,'Data - Clean'!$B102:$AZ102,1),"N/A")</f>
        <v>22</v>
      </c>
      <c r="O102">
        <f>IFERROR(RANK('Data - Clean'!O102,'Data - Clean'!$B102:$AZ102,1),"N/A")</f>
        <v>13</v>
      </c>
      <c r="P102">
        <f>IFERROR(RANK('Data - Clean'!P102,'Data - Clean'!$B102:$AZ102,1),"N/A")</f>
        <v>46</v>
      </c>
      <c r="Q102">
        <f>IFERROR(RANK('Data - Clean'!Q102,'Data - Clean'!$B102:$AZ102,1),"N/A")</f>
        <v>35</v>
      </c>
      <c r="R102">
        <f>IFERROR(RANK('Data - Clean'!R102,'Data - Clean'!$B102:$AZ102,1),"N/A")</f>
        <v>17</v>
      </c>
      <c r="S102">
        <f>IFERROR(RANK('Data - Clean'!S102,'Data - Clean'!$B102:$AZ102,1),"N/A")</f>
        <v>26</v>
      </c>
      <c r="T102">
        <f>IFERROR(RANK('Data - Clean'!T102,'Data - Clean'!$B102:$AZ102,1),"N/A")</f>
        <v>27</v>
      </c>
      <c r="U102">
        <f>IFERROR(RANK('Data - Clean'!U102,'Data - Clean'!$B102:$AZ102,1),"N/A")</f>
        <v>37</v>
      </c>
      <c r="V102">
        <f>IFERROR(RANK('Data - Clean'!V102,'Data - Clean'!$B102:$AZ102,1),"N/A")</f>
        <v>33</v>
      </c>
      <c r="W102">
        <f>IFERROR(RANK('Data - Clean'!W102,'Data - Clean'!$B102:$AZ102,1),"N/A")</f>
        <v>10</v>
      </c>
      <c r="X102">
        <f>IFERROR(RANK('Data - Clean'!X102,'Data - Clean'!$B102:$AZ102,1),"N/A")</f>
        <v>42</v>
      </c>
      <c r="Y102">
        <f>IFERROR(RANK('Data - Clean'!Y102,'Data - Clean'!$B102:$AZ102,1),"N/A")</f>
        <v>30</v>
      </c>
      <c r="Z102">
        <f>IFERROR(RANK('Data - Clean'!Z102,'Data - Clean'!$B102:$AZ102,1),"N/A")</f>
        <v>34</v>
      </c>
      <c r="AA102">
        <f>IFERROR(RANK('Data - Clean'!AA102,'Data - Clean'!$B102:$AZ102,1),"N/A")</f>
        <v>18</v>
      </c>
      <c r="AB102">
        <f>IFERROR(RANK('Data - Clean'!AB102,'Data - Clean'!$B102:$AZ102,1),"N/A")</f>
        <v>8</v>
      </c>
      <c r="AC102">
        <f>IFERROR(RANK('Data - Clean'!AC102,'Data - Clean'!$B102:$AZ102,1),"N/A")</f>
        <v>43</v>
      </c>
      <c r="AD102">
        <f>IFERROR(RANK('Data - Clean'!AD102,'Data - Clean'!$B102:$AZ102,1),"N/A")</f>
        <v>5</v>
      </c>
      <c r="AE102">
        <f>IFERROR(RANK('Data - Clean'!AE102,'Data - Clean'!$B102:$AZ102,1),"N/A")</f>
        <v>15</v>
      </c>
      <c r="AF102">
        <f>IFERROR(RANK('Data - Clean'!AF102,'Data - Clean'!$B102:$AZ102,1),"N/A")</f>
        <v>11</v>
      </c>
      <c r="AG102">
        <f>IFERROR(RANK('Data - Clean'!AG102,'Data - Clean'!$B102:$AZ102,1),"N/A")</f>
        <v>41</v>
      </c>
      <c r="AH102">
        <f>IFERROR(RANK('Data - Clean'!AH102,'Data - Clean'!$B102:$AZ102,1),"N/A")</f>
        <v>16</v>
      </c>
      <c r="AI102">
        <f>IFERROR(RANK('Data - Clean'!AI102,'Data - Clean'!$B102:$AZ102,1),"N/A")</f>
        <v>19</v>
      </c>
      <c r="AJ102">
        <f>IFERROR(RANK('Data - Clean'!AJ102,'Data - Clean'!$B102:$AZ102,1),"N/A")</f>
        <v>48</v>
      </c>
      <c r="AK102">
        <f>IFERROR(RANK('Data - Clean'!AK102,'Data - Clean'!$B102:$AZ102,1),"N/A")</f>
        <v>45</v>
      </c>
      <c r="AL102">
        <f>IFERROR(RANK('Data - Clean'!AL102,'Data - Clean'!$B102:$AZ102,1),"N/A")</f>
        <v>24</v>
      </c>
      <c r="AM102">
        <f>IFERROR(RANK('Data - Clean'!AM102,'Data - Clean'!$B102:$AZ102,1),"N/A")</f>
        <v>25</v>
      </c>
      <c r="AN102">
        <f>IFERROR(RANK('Data - Clean'!AN102,'Data - Clean'!$B102:$AZ102,1),"N/A")</f>
        <v>47</v>
      </c>
      <c r="AO102">
        <f>IFERROR(RANK('Data - Clean'!AO102,'Data - Clean'!$B102:$AZ102,1),"N/A")</f>
        <v>9</v>
      </c>
      <c r="AP102">
        <f>IFERROR(RANK('Data - Clean'!AP102,'Data - Clean'!$B102:$AZ102,1),"N/A")</f>
        <v>29</v>
      </c>
      <c r="AQ102">
        <f>IFERROR(RANK('Data - Clean'!AQ102,'Data - Clean'!$B102:$AZ102,1),"N/A")</f>
        <v>6</v>
      </c>
      <c r="AR102">
        <f>IFERROR(RANK('Data - Clean'!AR102,'Data - Clean'!$B102:$AZ102,1),"N/A")</f>
        <v>36</v>
      </c>
      <c r="AS102">
        <f>IFERROR(RANK('Data - Clean'!AS102,'Data - Clean'!$B102:$AZ102,1),"N/A")</f>
        <v>50</v>
      </c>
      <c r="AT102">
        <f>IFERROR(RANK('Data - Clean'!AT102,'Data - Clean'!$B102:$AZ102,1),"N/A")</f>
        <v>21</v>
      </c>
      <c r="AU102">
        <f>IFERROR(RANK('Data - Clean'!AU102,'Data - Clean'!$B102:$AZ102,1),"N/A")</f>
        <v>40</v>
      </c>
      <c r="AV102">
        <f>IFERROR(RANK('Data - Clean'!AV102,'Data - Clean'!$B102:$AZ102,1),"N/A")</f>
        <v>2</v>
      </c>
      <c r="AW102">
        <f>IFERROR(RANK('Data - Clean'!AW102,'Data - Clean'!$B102:$AZ102,1),"N/A")</f>
        <v>39</v>
      </c>
      <c r="AX102">
        <f>IFERROR(RANK('Data - Clean'!AX102,'Data - Clean'!$B102:$AZ102,1),"N/A")</f>
        <v>32</v>
      </c>
      <c r="AY102">
        <f>IFERROR(RANK('Data - Clean'!AY102,'Data - Clean'!$B102:$AZ102,1),"N/A")</f>
        <v>14</v>
      </c>
      <c r="AZ102">
        <f>IFERROR(RANK('Data - Clean'!AZ102,'Data - Clean'!$B102:$AZ102,1),"N/A")</f>
        <v>1</v>
      </c>
    </row>
    <row r="104" spans="1:52" x14ac:dyDescent="0.3">
      <c r="A104" s="7" t="s">
        <v>78</v>
      </c>
      <c r="B104">
        <f>B102-B44</f>
        <v>3</v>
      </c>
      <c r="C104">
        <f>C102-C2</f>
        <v>-7</v>
      </c>
      <c r="D104">
        <f t="shared" ref="D104:AZ104" si="0">D102-D2</f>
        <v>-7</v>
      </c>
      <c r="E104">
        <f t="shared" si="0"/>
        <v>32</v>
      </c>
      <c r="F104">
        <f t="shared" si="0"/>
        <v>8</v>
      </c>
      <c r="G104">
        <f t="shared" si="0"/>
        <v>11</v>
      </c>
      <c r="H104">
        <f t="shared" si="0"/>
        <v>0</v>
      </c>
      <c r="I104">
        <f t="shared" si="0"/>
        <v>-6</v>
      </c>
      <c r="J104">
        <f t="shared" si="0"/>
        <v>2</v>
      </c>
      <c r="K104">
        <f t="shared" si="0"/>
        <v>30</v>
      </c>
      <c r="L104">
        <f t="shared" si="0"/>
        <v>4</v>
      </c>
      <c r="M104">
        <f>M102-M44</f>
        <v>4</v>
      </c>
      <c r="N104">
        <f t="shared" si="0"/>
        <v>-14</v>
      </c>
      <c r="O104">
        <f t="shared" si="0"/>
        <v>3</v>
      </c>
      <c r="P104">
        <f t="shared" si="0"/>
        <v>-3</v>
      </c>
      <c r="Q104">
        <f t="shared" si="0"/>
        <v>-6</v>
      </c>
      <c r="R104">
        <f t="shared" si="0"/>
        <v>-11</v>
      </c>
      <c r="S104">
        <f t="shared" si="0"/>
        <v>-11</v>
      </c>
      <c r="T104">
        <f t="shared" si="0"/>
        <v>-2</v>
      </c>
      <c r="U104">
        <f t="shared" si="0"/>
        <v>-9</v>
      </c>
      <c r="V104">
        <f t="shared" si="0"/>
        <v>9</v>
      </c>
      <c r="W104">
        <f t="shared" si="0"/>
        <v>-8</v>
      </c>
      <c r="X104">
        <f t="shared" si="0"/>
        <v>-2</v>
      </c>
      <c r="Y104">
        <f t="shared" si="0"/>
        <v>-3</v>
      </c>
      <c r="Z104">
        <f t="shared" si="0"/>
        <v>-11</v>
      </c>
      <c r="AA104">
        <f t="shared" si="0"/>
        <v>-12</v>
      </c>
      <c r="AB104">
        <f t="shared" si="0"/>
        <v>-5</v>
      </c>
      <c r="AC104">
        <f t="shared" si="0"/>
        <v>5</v>
      </c>
      <c r="AD104">
        <f t="shared" si="0"/>
        <v>-11</v>
      </c>
      <c r="AE104">
        <f t="shared" si="0"/>
        <v>-6</v>
      </c>
      <c r="AF104">
        <f t="shared" si="0"/>
        <v>-1</v>
      </c>
      <c r="AG104">
        <f t="shared" si="0"/>
        <v>-1</v>
      </c>
      <c r="AH104">
        <f t="shared" si="0"/>
        <v>9</v>
      </c>
      <c r="AI104">
        <f t="shared" si="0"/>
        <v>16</v>
      </c>
      <c r="AJ104">
        <f t="shared" si="0"/>
        <v>-3</v>
      </c>
      <c r="AK104">
        <f t="shared" si="0"/>
        <v>-3</v>
      </c>
      <c r="AL104">
        <f t="shared" si="0"/>
        <v>-7</v>
      </c>
      <c r="AM104">
        <f t="shared" si="0"/>
        <v>8</v>
      </c>
      <c r="AN104">
        <f t="shared" si="0"/>
        <v>-3</v>
      </c>
      <c r="AO104">
        <f t="shared" si="0"/>
        <v>-6</v>
      </c>
      <c r="AP104">
        <f t="shared" si="0"/>
        <v>3</v>
      </c>
      <c r="AQ104">
        <f t="shared" si="0"/>
        <v>-8</v>
      </c>
      <c r="AR104">
        <f t="shared" si="0"/>
        <v>2</v>
      </c>
      <c r="AS104">
        <f t="shared" si="0"/>
        <v>3</v>
      </c>
      <c r="AT104">
        <f t="shared" si="0"/>
        <v>10</v>
      </c>
      <c r="AU104">
        <f t="shared" si="0"/>
        <v>8</v>
      </c>
      <c r="AV104">
        <f t="shared" si="0"/>
        <v>-6</v>
      </c>
      <c r="AW104">
        <f t="shared" si="0"/>
        <v>17</v>
      </c>
      <c r="AX104">
        <f t="shared" si="0"/>
        <v>-7</v>
      </c>
      <c r="AY104">
        <f t="shared" si="0"/>
        <v>-11</v>
      </c>
      <c r="AZ104">
        <f t="shared" si="0"/>
        <v>-3</v>
      </c>
    </row>
    <row r="105" spans="1:52" x14ac:dyDescent="0.3">
      <c r="B105" s="9" t="s">
        <v>2</v>
      </c>
      <c r="C105" s="9" t="s">
        <v>1</v>
      </c>
      <c r="D105" s="9" t="s">
        <v>4</v>
      </c>
      <c r="E105" s="9" t="s">
        <v>3</v>
      </c>
      <c r="F105" s="9" t="s">
        <v>5</v>
      </c>
      <c r="G105" s="9" t="s">
        <v>6</v>
      </c>
      <c r="H105" s="9" t="s">
        <v>7</v>
      </c>
      <c r="I105" s="9" t="s">
        <v>9</v>
      </c>
      <c r="J105" s="9" t="s">
        <v>8</v>
      </c>
      <c r="K105" s="9" t="s">
        <v>10</v>
      </c>
      <c r="L105" s="9" t="s">
        <v>11</v>
      </c>
      <c r="M105" s="9" t="s">
        <v>12</v>
      </c>
      <c r="N105" s="9" t="s">
        <v>16</v>
      </c>
      <c r="O105" s="9" t="s">
        <v>13</v>
      </c>
      <c r="P105" s="9" t="s">
        <v>14</v>
      </c>
      <c r="Q105" s="9" t="s">
        <v>15</v>
      </c>
      <c r="R105" s="9" t="s">
        <v>17</v>
      </c>
      <c r="S105" s="9" t="s">
        <v>18</v>
      </c>
      <c r="T105" s="9" t="s">
        <v>19</v>
      </c>
      <c r="U105" s="9" t="s">
        <v>22</v>
      </c>
      <c r="V105" s="9" t="s">
        <v>21</v>
      </c>
      <c r="W105" s="9" t="s">
        <v>20</v>
      </c>
      <c r="X105" s="9" t="s">
        <v>23</v>
      </c>
      <c r="Y105" s="9" t="s">
        <v>24</v>
      </c>
      <c r="Z105" s="9" t="s">
        <v>26</v>
      </c>
      <c r="AA105" s="9" t="s">
        <v>25</v>
      </c>
      <c r="AB105" s="9" t="s">
        <v>27</v>
      </c>
      <c r="AC105" s="9" t="s">
        <v>34</v>
      </c>
      <c r="AD105" s="9" t="s">
        <v>35</v>
      </c>
      <c r="AE105" s="9" t="s">
        <v>28</v>
      </c>
      <c r="AF105" s="9" t="s">
        <v>30</v>
      </c>
      <c r="AG105" s="9" t="s">
        <v>31</v>
      </c>
      <c r="AH105" s="9" t="s">
        <v>32</v>
      </c>
      <c r="AI105" s="9" t="s">
        <v>29</v>
      </c>
      <c r="AJ105" s="9" t="s">
        <v>33</v>
      </c>
      <c r="AK105" s="9" t="s">
        <v>36</v>
      </c>
      <c r="AL105" s="9" t="s">
        <v>37</v>
      </c>
      <c r="AM105" s="9" t="s">
        <v>38</v>
      </c>
      <c r="AN105" s="9" t="s">
        <v>39</v>
      </c>
      <c r="AO105" s="9" t="s">
        <v>40</v>
      </c>
      <c r="AP105" s="9" t="s">
        <v>41</v>
      </c>
      <c r="AQ105" s="9" t="s">
        <v>42</v>
      </c>
      <c r="AR105" s="9" t="s">
        <v>43</v>
      </c>
      <c r="AS105" s="9" t="s">
        <v>44</v>
      </c>
      <c r="AT105" s="9" t="s">
        <v>45</v>
      </c>
      <c r="AU105" s="9" t="s">
        <v>47</v>
      </c>
      <c r="AV105" s="9" t="s">
        <v>46</v>
      </c>
      <c r="AW105" s="9" t="s">
        <v>48</v>
      </c>
      <c r="AX105" s="9" t="s">
        <v>50</v>
      </c>
      <c r="AY105" s="9" t="s">
        <v>49</v>
      </c>
      <c r="AZ105" s="9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81"/>
  <sheetViews>
    <sheetView workbookViewId="0">
      <selection activeCell="I27" sqref="I27"/>
    </sheetView>
  </sheetViews>
  <sheetFormatPr defaultRowHeight="14.4" x14ac:dyDescent="0.3"/>
  <cols>
    <col min="1" max="1" width="4" bestFit="1" customWidth="1"/>
    <col min="2" max="2" width="12" bestFit="1" customWidth="1"/>
    <col min="3" max="3" width="11.109375" bestFit="1" customWidth="1"/>
    <col min="5" max="5" width="4" bestFit="1" customWidth="1"/>
    <col min="6" max="7" width="10.21875" bestFit="1" customWidth="1"/>
    <col min="9" max="9" width="7" bestFit="1" customWidth="1"/>
    <col min="10" max="12" width="8" bestFit="1" customWidth="1"/>
    <col min="13" max="13" width="9" bestFit="1" customWidth="1"/>
    <col min="14" max="15" width="8" bestFit="1" customWidth="1"/>
    <col min="16" max="17" width="7" bestFit="1" customWidth="1"/>
    <col min="18" max="18" width="9" bestFit="1" customWidth="1"/>
    <col min="19" max="19" width="8" bestFit="1" customWidth="1"/>
    <col min="20" max="21" width="7" bestFit="1" customWidth="1"/>
    <col min="22" max="29" width="8" bestFit="1" customWidth="1"/>
    <col min="30" max="30" width="7" bestFit="1" customWidth="1"/>
    <col min="31" max="34" width="8" bestFit="1" customWidth="1"/>
    <col min="35" max="35" width="7" bestFit="1" customWidth="1"/>
    <col min="36" max="36" width="8" bestFit="1" customWidth="1"/>
    <col min="37" max="39" width="7" bestFit="1" customWidth="1"/>
    <col min="40" max="42" width="8" bestFit="1" customWidth="1"/>
    <col min="43" max="43" width="9" bestFit="1" customWidth="1"/>
    <col min="44" max="47" width="8" bestFit="1" customWidth="1"/>
    <col min="48" max="48" width="7" bestFit="1" customWidth="1"/>
    <col min="49" max="49" width="8" bestFit="1" customWidth="1"/>
    <col min="50" max="50" width="7" bestFit="1" customWidth="1"/>
    <col min="51" max="51" width="8" bestFit="1" customWidth="1"/>
    <col min="52" max="52" width="9" bestFit="1" customWidth="1"/>
    <col min="53" max="54" width="8" bestFit="1" customWidth="1"/>
    <col min="55" max="55" width="7" bestFit="1" customWidth="1"/>
    <col min="56" max="57" width="8" bestFit="1" customWidth="1"/>
    <col min="58" max="59" width="7" bestFit="1" customWidth="1"/>
  </cols>
  <sheetData>
    <row r="1" spans="1:7" x14ac:dyDescent="0.3">
      <c r="B1" t="s">
        <v>79</v>
      </c>
      <c r="C1" t="s">
        <v>80</v>
      </c>
      <c r="E1" s="9"/>
      <c r="F1" s="9" t="s">
        <v>81</v>
      </c>
      <c r="G1" s="9" t="s">
        <v>82</v>
      </c>
    </row>
    <row r="2" spans="1:7" x14ac:dyDescent="0.3">
      <c r="A2" t="s">
        <v>3</v>
      </c>
      <c r="B2" s="11">
        <v>32</v>
      </c>
      <c r="C2">
        <v>6892270</v>
      </c>
      <c r="E2" t="s">
        <v>5</v>
      </c>
      <c r="F2">
        <v>31</v>
      </c>
      <c r="G2">
        <v>51</v>
      </c>
    </row>
    <row r="3" spans="1:7" x14ac:dyDescent="0.3">
      <c r="A3" t="s">
        <v>10</v>
      </c>
      <c r="B3" s="11">
        <v>30</v>
      </c>
      <c r="C3" s="11">
        <v>20454400</v>
      </c>
      <c r="E3" t="s">
        <v>44</v>
      </c>
      <c r="F3">
        <v>46</v>
      </c>
      <c r="G3">
        <v>50</v>
      </c>
    </row>
    <row r="4" spans="1:7" x14ac:dyDescent="0.3">
      <c r="A4" t="s">
        <v>48</v>
      </c>
      <c r="B4" s="11">
        <v>17</v>
      </c>
      <c r="C4">
        <v>6882743</v>
      </c>
      <c r="E4" t="s">
        <v>10</v>
      </c>
      <c r="F4">
        <v>19</v>
      </c>
      <c r="G4">
        <v>49</v>
      </c>
    </row>
    <row r="5" spans="1:7" x14ac:dyDescent="0.3">
      <c r="A5" t="s">
        <v>29</v>
      </c>
      <c r="B5" s="11">
        <v>16</v>
      </c>
      <c r="C5">
        <v>2955039</v>
      </c>
      <c r="E5" t="s">
        <v>33</v>
      </c>
      <c r="F5">
        <v>51</v>
      </c>
      <c r="G5">
        <v>48</v>
      </c>
    </row>
    <row r="6" spans="1:7" x14ac:dyDescent="0.3">
      <c r="A6" t="s">
        <v>6</v>
      </c>
      <c r="B6">
        <v>11</v>
      </c>
      <c r="C6">
        <v>5064154</v>
      </c>
      <c r="E6" t="s">
        <v>39</v>
      </c>
      <c r="F6">
        <v>50</v>
      </c>
      <c r="G6">
        <v>47</v>
      </c>
    </row>
    <row r="7" spans="1:7" x14ac:dyDescent="0.3">
      <c r="A7" t="s">
        <v>45</v>
      </c>
      <c r="B7">
        <v>10</v>
      </c>
      <c r="C7">
        <v>2824833</v>
      </c>
      <c r="E7" t="s">
        <v>14</v>
      </c>
      <c r="F7">
        <v>49</v>
      </c>
      <c r="G7">
        <v>46</v>
      </c>
    </row>
    <row r="8" spans="1:7" x14ac:dyDescent="0.3">
      <c r="A8" t="s">
        <v>21</v>
      </c>
      <c r="B8">
        <v>9</v>
      </c>
      <c r="C8">
        <v>4863177</v>
      </c>
      <c r="E8" t="s">
        <v>36</v>
      </c>
      <c r="F8">
        <v>48</v>
      </c>
      <c r="G8">
        <v>45</v>
      </c>
    </row>
    <row r="9" spans="1:7" x14ac:dyDescent="0.3">
      <c r="A9" t="s">
        <v>32</v>
      </c>
      <c r="B9">
        <v>9</v>
      </c>
      <c r="C9">
        <v>1892070</v>
      </c>
      <c r="E9" t="s">
        <v>11</v>
      </c>
      <c r="F9">
        <v>41</v>
      </c>
      <c r="G9">
        <v>44</v>
      </c>
    </row>
    <row r="10" spans="1:7" x14ac:dyDescent="0.3">
      <c r="A10" t="s">
        <v>5</v>
      </c>
      <c r="B10">
        <v>8</v>
      </c>
      <c r="C10" s="11">
        <v>38046653</v>
      </c>
      <c r="E10" t="s">
        <v>34</v>
      </c>
      <c r="F10">
        <v>37</v>
      </c>
      <c r="G10">
        <v>43</v>
      </c>
    </row>
    <row r="11" spans="1:7" x14ac:dyDescent="0.3">
      <c r="A11" t="s">
        <v>38</v>
      </c>
      <c r="B11">
        <v>8</v>
      </c>
      <c r="C11">
        <v>3727776</v>
      </c>
      <c r="E11" t="s">
        <v>23</v>
      </c>
      <c r="F11">
        <v>43</v>
      </c>
      <c r="G11">
        <v>42</v>
      </c>
    </row>
    <row r="12" spans="1:7" x14ac:dyDescent="0.3">
      <c r="A12" t="s">
        <v>47</v>
      </c>
      <c r="B12">
        <v>8</v>
      </c>
      <c r="C12">
        <v>6612020</v>
      </c>
      <c r="E12" t="s">
        <v>31</v>
      </c>
      <c r="F12">
        <v>36</v>
      </c>
      <c r="G12">
        <v>41</v>
      </c>
    </row>
    <row r="13" spans="1:7" x14ac:dyDescent="0.3">
      <c r="A13" t="s">
        <v>34</v>
      </c>
      <c r="B13">
        <v>5</v>
      </c>
      <c r="C13">
        <v>8376419</v>
      </c>
      <c r="E13" t="s">
        <v>47</v>
      </c>
      <c r="F13">
        <v>35</v>
      </c>
      <c r="G13">
        <v>40</v>
      </c>
    </row>
    <row r="14" spans="1:7" x14ac:dyDescent="0.3">
      <c r="A14" t="s">
        <v>11</v>
      </c>
      <c r="B14">
        <v>4</v>
      </c>
      <c r="C14">
        <v>8209379</v>
      </c>
      <c r="E14" t="s">
        <v>48</v>
      </c>
      <c r="F14">
        <v>18</v>
      </c>
      <c r="G14">
        <v>39</v>
      </c>
    </row>
    <row r="15" spans="1:7" x14ac:dyDescent="0.3">
      <c r="A15" t="s">
        <v>12</v>
      </c>
      <c r="B15">
        <v>4</v>
      </c>
      <c r="C15">
        <v>927538</v>
      </c>
      <c r="E15" t="s">
        <v>3</v>
      </c>
      <c r="F15">
        <v>5</v>
      </c>
      <c r="G15">
        <v>38</v>
      </c>
    </row>
    <row r="16" spans="1:7" x14ac:dyDescent="0.3">
      <c r="A16" t="s">
        <v>2</v>
      </c>
      <c r="B16">
        <v>3</v>
      </c>
      <c r="C16">
        <v>610795</v>
      </c>
      <c r="E16" t="s">
        <v>22</v>
      </c>
      <c r="F16">
        <v>45</v>
      </c>
      <c r="G16">
        <v>37</v>
      </c>
    </row>
    <row r="17" spans="1:7" x14ac:dyDescent="0.3">
      <c r="A17" t="s">
        <v>13</v>
      </c>
      <c r="B17">
        <v>3</v>
      </c>
      <c r="C17">
        <v>1553943</v>
      </c>
      <c r="E17" t="s">
        <v>43</v>
      </c>
      <c r="F17">
        <v>38</v>
      </c>
      <c r="G17">
        <v>36</v>
      </c>
    </row>
    <row r="18" spans="1:7" x14ac:dyDescent="0.3">
      <c r="A18" t="s">
        <v>41</v>
      </c>
      <c r="B18">
        <v>3</v>
      </c>
      <c r="C18">
        <v>3682369</v>
      </c>
      <c r="E18" t="s">
        <v>15</v>
      </c>
      <c r="F18">
        <v>44</v>
      </c>
      <c r="G18">
        <v>35</v>
      </c>
    </row>
    <row r="19" spans="1:7" x14ac:dyDescent="0.3">
      <c r="A19" t="s">
        <v>44</v>
      </c>
      <c r="B19">
        <v>3</v>
      </c>
      <c r="C19" s="11">
        <v>25249596</v>
      </c>
      <c r="E19" t="s">
        <v>26</v>
      </c>
      <c r="F19">
        <v>47</v>
      </c>
      <c r="G19">
        <v>34</v>
      </c>
    </row>
    <row r="20" spans="1:7" x14ac:dyDescent="0.3">
      <c r="A20" t="s">
        <v>8</v>
      </c>
      <c r="B20">
        <v>2</v>
      </c>
      <c r="C20">
        <v>776939</v>
      </c>
      <c r="E20" t="s">
        <v>21</v>
      </c>
      <c r="F20">
        <v>26</v>
      </c>
      <c r="G20">
        <v>33</v>
      </c>
    </row>
    <row r="21" spans="1:7" x14ac:dyDescent="0.3">
      <c r="A21" t="s">
        <v>43</v>
      </c>
      <c r="B21">
        <v>2</v>
      </c>
      <c r="C21">
        <v>4692984</v>
      </c>
      <c r="E21" t="s">
        <v>50</v>
      </c>
      <c r="F21">
        <v>39</v>
      </c>
      <c r="G21">
        <v>32</v>
      </c>
    </row>
    <row r="22" spans="1:7" x14ac:dyDescent="0.3">
      <c r="A22" t="s">
        <v>7</v>
      </c>
      <c r="B22">
        <v>0</v>
      </c>
      <c r="C22">
        <v>2678184</v>
      </c>
      <c r="E22" t="s">
        <v>6</v>
      </c>
      <c r="F22">
        <v>20</v>
      </c>
      <c r="G22">
        <v>31</v>
      </c>
    </row>
    <row r="23" spans="1:7" x14ac:dyDescent="0.3">
      <c r="A23" t="s">
        <v>30</v>
      </c>
      <c r="B23">
        <v>-1</v>
      </c>
      <c r="C23">
        <v>930795</v>
      </c>
      <c r="E23" t="s">
        <v>24</v>
      </c>
      <c r="F23">
        <v>33</v>
      </c>
      <c r="G23">
        <v>30</v>
      </c>
    </row>
    <row r="24" spans="1:7" x14ac:dyDescent="0.3">
      <c r="A24" t="s">
        <v>31</v>
      </c>
      <c r="B24">
        <v>-1</v>
      </c>
      <c r="C24">
        <v>7121644</v>
      </c>
      <c r="E24" t="s">
        <v>41</v>
      </c>
      <c r="F24">
        <v>28</v>
      </c>
      <c r="G24">
        <v>29</v>
      </c>
    </row>
    <row r="25" spans="1:7" x14ac:dyDescent="0.3">
      <c r="A25" t="s">
        <v>19</v>
      </c>
      <c r="B25">
        <v>-2</v>
      </c>
      <c r="C25">
        <v>3300333</v>
      </c>
      <c r="E25" t="s">
        <v>1</v>
      </c>
      <c r="F25">
        <v>34</v>
      </c>
      <c r="G25">
        <v>28</v>
      </c>
    </row>
    <row r="26" spans="1:7" x14ac:dyDescent="0.3">
      <c r="A26" t="s">
        <v>23</v>
      </c>
      <c r="B26">
        <v>-2</v>
      </c>
      <c r="C26">
        <v>7539311</v>
      </c>
      <c r="E26" t="s">
        <v>19</v>
      </c>
      <c r="F26">
        <v>29</v>
      </c>
      <c r="G26">
        <v>27</v>
      </c>
    </row>
    <row r="27" spans="1:7" x14ac:dyDescent="0.3">
      <c r="A27" t="s">
        <v>14</v>
      </c>
      <c r="B27">
        <v>-3</v>
      </c>
      <c r="C27">
        <v>7974023</v>
      </c>
      <c r="E27" t="s">
        <v>18</v>
      </c>
      <c r="F27">
        <v>40</v>
      </c>
      <c r="G27">
        <v>26</v>
      </c>
    </row>
    <row r="28" spans="1:7" x14ac:dyDescent="0.3">
      <c r="A28" t="s">
        <v>24</v>
      </c>
      <c r="B28">
        <v>-3</v>
      </c>
      <c r="C28">
        <v>3822606</v>
      </c>
      <c r="E28" t="s">
        <v>38</v>
      </c>
      <c r="F28">
        <v>16</v>
      </c>
      <c r="G28">
        <v>25</v>
      </c>
    </row>
    <row r="29" spans="1:7" x14ac:dyDescent="0.3">
      <c r="A29" t="s">
        <v>33</v>
      </c>
      <c r="B29">
        <v>-3</v>
      </c>
      <c r="C29" s="11">
        <v>12566399</v>
      </c>
      <c r="E29" t="s">
        <v>37</v>
      </c>
      <c r="F29">
        <v>22</v>
      </c>
      <c r="G29">
        <v>24</v>
      </c>
    </row>
    <row r="30" spans="1:7" x14ac:dyDescent="0.3">
      <c r="A30" t="s">
        <v>36</v>
      </c>
      <c r="B30">
        <v>-3</v>
      </c>
      <c r="C30">
        <v>7497609</v>
      </c>
      <c r="E30" t="s">
        <v>7</v>
      </c>
      <c r="F30">
        <v>23</v>
      </c>
      <c r="G30">
        <v>23</v>
      </c>
    </row>
    <row r="31" spans="1:7" x14ac:dyDescent="0.3">
      <c r="A31" t="s">
        <v>39</v>
      </c>
      <c r="B31">
        <v>-3</v>
      </c>
      <c r="C31">
        <v>6492537</v>
      </c>
      <c r="E31" t="s">
        <v>16</v>
      </c>
      <c r="F31">
        <v>42</v>
      </c>
      <c r="G31">
        <v>22</v>
      </c>
    </row>
    <row r="32" spans="1:7" x14ac:dyDescent="0.3">
      <c r="A32" t="s">
        <v>51</v>
      </c>
      <c r="B32">
        <v>-3</v>
      </c>
      <c r="C32">
        <v>486315</v>
      </c>
      <c r="E32" t="s">
        <v>45</v>
      </c>
      <c r="F32">
        <v>10</v>
      </c>
      <c r="G32">
        <v>21</v>
      </c>
    </row>
    <row r="33" spans="1:7" x14ac:dyDescent="0.3">
      <c r="A33" t="s">
        <v>27</v>
      </c>
      <c r="B33">
        <v>-5</v>
      </c>
      <c r="C33">
        <v>805493</v>
      </c>
      <c r="E33" t="s">
        <v>4</v>
      </c>
      <c r="F33">
        <v>27</v>
      </c>
      <c r="G33">
        <v>20</v>
      </c>
    </row>
    <row r="34" spans="1:7" x14ac:dyDescent="0.3">
      <c r="A34" t="s">
        <v>9</v>
      </c>
      <c r="B34">
        <v>-6</v>
      </c>
      <c r="C34" s="11">
        <v>415972</v>
      </c>
      <c r="E34" t="s">
        <v>29</v>
      </c>
      <c r="F34">
        <v>3</v>
      </c>
      <c r="G34">
        <v>19</v>
      </c>
    </row>
    <row r="35" spans="1:7" x14ac:dyDescent="0.3">
      <c r="A35" t="s">
        <v>15</v>
      </c>
      <c r="B35">
        <v>-6</v>
      </c>
      <c r="C35">
        <v>4148818</v>
      </c>
      <c r="E35" t="s">
        <v>25</v>
      </c>
      <c r="F35">
        <v>32</v>
      </c>
      <c r="G35">
        <v>18</v>
      </c>
    </row>
    <row r="36" spans="1:7" x14ac:dyDescent="0.3">
      <c r="A36" t="s">
        <v>28</v>
      </c>
      <c r="B36">
        <v>-6</v>
      </c>
      <c r="C36">
        <v>853076</v>
      </c>
      <c r="E36" t="s">
        <v>17</v>
      </c>
      <c r="F36">
        <v>30</v>
      </c>
      <c r="G36">
        <v>17</v>
      </c>
    </row>
    <row r="37" spans="1:7" x14ac:dyDescent="0.3">
      <c r="A37" t="s">
        <v>40</v>
      </c>
      <c r="B37">
        <v>-6</v>
      </c>
      <c r="C37">
        <v>629639</v>
      </c>
      <c r="E37" t="s">
        <v>32</v>
      </c>
      <c r="F37">
        <v>8</v>
      </c>
      <c r="G37">
        <v>16</v>
      </c>
    </row>
    <row r="38" spans="1:7" x14ac:dyDescent="0.3">
      <c r="A38" t="s">
        <v>46</v>
      </c>
      <c r="B38">
        <v>-6</v>
      </c>
      <c r="C38" s="11">
        <v>279657</v>
      </c>
      <c r="E38" t="s">
        <v>28</v>
      </c>
      <c r="F38">
        <v>25</v>
      </c>
      <c r="G38">
        <v>15</v>
      </c>
    </row>
    <row r="39" spans="1:7" x14ac:dyDescent="0.3">
      <c r="A39" t="s">
        <v>1</v>
      </c>
      <c r="B39">
        <v>-7</v>
      </c>
      <c r="C39">
        <v>3044747</v>
      </c>
      <c r="E39" t="s">
        <v>49</v>
      </c>
      <c r="F39">
        <v>24</v>
      </c>
      <c r="G39">
        <v>14</v>
      </c>
    </row>
    <row r="40" spans="1:7" x14ac:dyDescent="0.3">
      <c r="A40" t="s">
        <v>4</v>
      </c>
      <c r="B40">
        <v>-7</v>
      </c>
      <c r="C40">
        <v>1690279</v>
      </c>
      <c r="E40" t="s">
        <v>13</v>
      </c>
      <c r="F40">
        <v>6</v>
      </c>
      <c r="G40">
        <v>13</v>
      </c>
    </row>
    <row r="41" spans="1:7" x14ac:dyDescent="0.3">
      <c r="A41" t="s">
        <v>37</v>
      </c>
      <c r="B41">
        <v>-7</v>
      </c>
      <c r="C41">
        <v>3130864</v>
      </c>
      <c r="E41" t="s">
        <v>12</v>
      </c>
      <c r="G41">
        <v>12</v>
      </c>
    </row>
    <row r="42" spans="1:7" x14ac:dyDescent="0.3">
      <c r="A42" t="s">
        <v>50</v>
      </c>
      <c r="B42">
        <v>-7</v>
      </c>
      <c r="C42">
        <v>3723483</v>
      </c>
      <c r="E42" t="s">
        <v>30</v>
      </c>
      <c r="F42">
        <v>15</v>
      </c>
      <c r="G42">
        <v>11</v>
      </c>
    </row>
    <row r="43" spans="1:7" x14ac:dyDescent="0.3">
      <c r="A43" t="s">
        <v>20</v>
      </c>
      <c r="B43">
        <v>-8</v>
      </c>
      <c r="C43">
        <v>640907</v>
      </c>
      <c r="E43" t="s">
        <v>20</v>
      </c>
      <c r="F43">
        <v>21</v>
      </c>
      <c r="G43">
        <v>10</v>
      </c>
    </row>
    <row r="44" spans="1:7" x14ac:dyDescent="0.3">
      <c r="A44" t="s">
        <v>42</v>
      </c>
      <c r="B44">
        <v>-8</v>
      </c>
      <c r="C44">
        <v>466666</v>
      </c>
      <c r="E44" t="s">
        <v>40</v>
      </c>
      <c r="F44">
        <v>17</v>
      </c>
      <c r="G44">
        <v>9</v>
      </c>
    </row>
    <row r="45" spans="1:7" x14ac:dyDescent="0.3">
      <c r="A45" t="s">
        <v>22</v>
      </c>
      <c r="B45">
        <v>-9</v>
      </c>
      <c r="C45">
        <v>4071819</v>
      </c>
      <c r="E45" t="s">
        <v>27</v>
      </c>
      <c r="F45">
        <v>9</v>
      </c>
      <c r="G45">
        <v>8</v>
      </c>
    </row>
    <row r="46" spans="1:7" x14ac:dyDescent="0.3">
      <c r="A46" t="s">
        <v>17</v>
      </c>
      <c r="B46">
        <v>-11</v>
      </c>
      <c r="C46">
        <v>1440123</v>
      </c>
      <c r="E46" t="s">
        <v>8</v>
      </c>
      <c r="F46">
        <v>7</v>
      </c>
      <c r="G46">
        <v>7</v>
      </c>
    </row>
    <row r="47" spans="1:7" x14ac:dyDescent="0.3">
      <c r="A47" t="s">
        <v>18</v>
      </c>
      <c r="B47">
        <v>-11</v>
      </c>
      <c r="C47">
        <v>2306189</v>
      </c>
      <c r="E47" t="s">
        <v>42</v>
      </c>
      <c r="F47">
        <v>14</v>
      </c>
      <c r="G47">
        <v>6</v>
      </c>
    </row>
    <row r="48" spans="1:7" x14ac:dyDescent="0.3">
      <c r="A48" t="s">
        <v>26</v>
      </c>
      <c r="B48">
        <v>-11</v>
      </c>
      <c r="C48">
        <v>3005532</v>
      </c>
      <c r="E48" t="s">
        <v>35</v>
      </c>
      <c r="F48">
        <v>12</v>
      </c>
      <c r="G48">
        <v>5</v>
      </c>
    </row>
    <row r="49" spans="1:7" x14ac:dyDescent="0.3">
      <c r="A49" t="s">
        <v>35</v>
      </c>
      <c r="B49">
        <v>-11</v>
      </c>
      <c r="C49">
        <v>434393</v>
      </c>
      <c r="E49" s="6" t="s">
        <v>2</v>
      </c>
      <c r="G49">
        <v>4</v>
      </c>
    </row>
    <row r="50" spans="1:7" x14ac:dyDescent="0.3">
      <c r="A50" t="s">
        <v>49</v>
      </c>
      <c r="B50">
        <v>-11</v>
      </c>
      <c r="C50">
        <v>856857</v>
      </c>
      <c r="E50" t="s">
        <v>9</v>
      </c>
      <c r="F50">
        <v>11</v>
      </c>
      <c r="G50">
        <v>3</v>
      </c>
    </row>
    <row r="51" spans="1:7" x14ac:dyDescent="0.3">
      <c r="A51" t="s">
        <v>25</v>
      </c>
      <c r="B51">
        <v>-12</v>
      </c>
      <c r="C51">
        <v>1431100</v>
      </c>
      <c r="E51" t="s">
        <v>46</v>
      </c>
      <c r="F51">
        <v>13</v>
      </c>
      <c r="G51">
        <v>2</v>
      </c>
    </row>
    <row r="52" spans="1:7" x14ac:dyDescent="0.3">
      <c r="A52" t="s">
        <v>16</v>
      </c>
      <c r="B52">
        <v>-14</v>
      </c>
      <c r="C52">
        <v>914711</v>
      </c>
      <c r="E52" t="s">
        <v>51</v>
      </c>
      <c r="F52">
        <v>4</v>
      </c>
      <c r="G52">
        <v>1</v>
      </c>
    </row>
    <row r="53" spans="1:7" x14ac:dyDescent="0.3">
      <c r="A53" s="11"/>
      <c r="E53" s="10"/>
    </row>
    <row r="54" spans="1:7" x14ac:dyDescent="0.3">
      <c r="E54" s="10"/>
    </row>
    <row r="55" spans="1:7" x14ac:dyDescent="0.3">
      <c r="E55" s="10"/>
    </row>
    <row r="56" spans="1:7" x14ac:dyDescent="0.3">
      <c r="E56" s="10"/>
    </row>
    <row r="57" spans="1:7" x14ac:dyDescent="0.3">
      <c r="E57" s="10"/>
    </row>
    <row r="58" spans="1:7" x14ac:dyDescent="0.3">
      <c r="E58" s="10"/>
    </row>
    <row r="59" spans="1:7" x14ac:dyDescent="0.3">
      <c r="E59" s="10"/>
    </row>
    <row r="60" spans="1:7" x14ac:dyDescent="0.3">
      <c r="E60" s="10"/>
    </row>
    <row r="61" spans="1:7" x14ac:dyDescent="0.3">
      <c r="E61" s="10"/>
    </row>
    <row r="62" spans="1:7" x14ac:dyDescent="0.3">
      <c r="E62" s="10"/>
    </row>
    <row r="63" spans="1:7" x14ac:dyDescent="0.3">
      <c r="E63" s="10"/>
    </row>
    <row r="64" spans="1:7" x14ac:dyDescent="0.3">
      <c r="E64" s="10"/>
    </row>
    <row r="65" spans="5:5" x14ac:dyDescent="0.3">
      <c r="E65" s="10"/>
    </row>
    <row r="66" spans="5:5" x14ac:dyDescent="0.3">
      <c r="E66" s="10"/>
    </row>
    <row r="67" spans="5:5" x14ac:dyDescent="0.3">
      <c r="E67" s="10"/>
    </row>
    <row r="68" spans="5:5" x14ac:dyDescent="0.3">
      <c r="E68" s="10"/>
    </row>
    <row r="69" spans="5:5" x14ac:dyDescent="0.3">
      <c r="E69" s="10"/>
    </row>
    <row r="70" spans="5:5" x14ac:dyDescent="0.3">
      <c r="E70" s="10"/>
    </row>
    <row r="71" spans="5:5" x14ac:dyDescent="0.3">
      <c r="E71" s="10"/>
    </row>
    <row r="72" spans="5:5" x14ac:dyDescent="0.3">
      <c r="E72" s="10"/>
    </row>
    <row r="73" spans="5:5" x14ac:dyDescent="0.3">
      <c r="E73" s="10"/>
    </row>
    <row r="74" spans="5:5" x14ac:dyDescent="0.3">
      <c r="E74" s="10"/>
    </row>
    <row r="75" spans="5:5" x14ac:dyDescent="0.3">
      <c r="E75" s="10"/>
    </row>
    <row r="76" spans="5:5" x14ac:dyDescent="0.3">
      <c r="E76" s="10"/>
    </row>
    <row r="77" spans="5:5" x14ac:dyDescent="0.3">
      <c r="E77" s="10"/>
    </row>
    <row r="78" spans="5:5" x14ac:dyDescent="0.3">
      <c r="E78" s="10"/>
    </row>
    <row r="79" spans="5:5" x14ac:dyDescent="0.3">
      <c r="E79" s="10"/>
    </row>
    <row r="80" spans="5:5" x14ac:dyDescent="0.3">
      <c r="E80" s="10"/>
    </row>
    <row r="81" spans="5:5" x14ac:dyDescent="0.3">
      <c r="E81" s="10"/>
    </row>
    <row r="82" spans="5:5" x14ac:dyDescent="0.3">
      <c r="E82" s="10"/>
    </row>
    <row r="83" spans="5:5" x14ac:dyDescent="0.3">
      <c r="E83" s="10"/>
    </row>
    <row r="84" spans="5:5" x14ac:dyDescent="0.3">
      <c r="E84" s="10"/>
    </row>
    <row r="85" spans="5:5" x14ac:dyDescent="0.3">
      <c r="E85" s="10"/>
    </row>
    <row r="86" spans="5:5" x14ac:dyDescent="0.3">
      <c r="E86" s="10"/>
    </row>
    <row r="87" spans="5:5" x14ac:dyDescent="0.3">
      <c r="E87" s="10"/>
    </row>
    <row r="88" spans="5:5" x14ac:dyDescent="0.3">
      <c r="E88" s="10"/>
    </row>
    <row r="89" spans="5:5" x14ac:dyDescent="0.3">
      <c r="E89" s="10"/>
    </row>
    <row r="90" spans="5:5" x14ac:dyDescent="0.3">
      <c r="E90" s="10"/>
    </row>
    <row r="91" spans="5:5" x14ac:dyDescent="0.3">
      <c r="E91" s="10"/>
    </row>
    <row r="92" spans="5:5" x14ac:dyDescent="0.3">
      <c r="E92" s="10"/>
    </row>
    <row r="93" spans="5:5" x14ac:dyDescent="0.3">
      <c r="E93" s="10"/>
    </row>
    <row r="94" spans="5:5" x14ac:dyDescent="0.3">
      <c r="E94" s="10"/>
    </row>
    <row r="95" spans="5:5" x14ac:dyDescent="0.3">
      <c r="E95" s="10"/>
    </row>
    <row r="96" spans="5:5" x14ac:dyDescent="0.3">
      <c r="E96" s="10"/>
    </row>
    <row r="97" spans="5:5" x14ac:dyDescent="0.3">
      <c r="E97" s="10"/>
    </row>
    <row r="98" spans="5:5" x14ac:dyDescent="0.3">
      <c r="E98" s="10"/>
    </row>
    <row r="99" spans="5:5" x14ac:dyDescent="0.3">
      <c r="E99" s="10"/>
    </row>
    <row r="100" spans="5:5" x14ac:dyDescent="0.3">
      <c r="E100" s="10"/>
    </row>
    <row r="101" spans="5:5" x14ac:dyDescent="0.3">
      <c r="E101" s="10"/>
    </row>
    <row r="102" spans="5:5" x14ac:dyDescent="0.3">
      <c r="E102" s="10"/>
    </row>
    <row r="103" spans="5:5" x14ac:dyDescent="0.3">
      <c r="E103" s="10"/>
    </row>
    <row r="104" spans="5:5" x14ac:dyDescent="0.3">
      <c r="E104" s="10"/>
    </row>
    <row r="105" spans="5:5" x14ac:dyDescent="0.3">
      <c r="E105" s="10"/>
    </row>
    <row r="106" spans="5:5" x14ac:dyDescent="0.3">
      <c r="E106" s="10"/>
    </row>
    <row r="107" spans="5:5" x14ac:dyDescent="0.3">
      <c r="E107" s="10"/>
    </row>
    <row r="108" spans="5:5" x14ac:dyDescent="0.3">
      <c r="E108" s="10"/>
    </row>
    <row r="109" spans="5:5" x14ac:dyDescent="0.3">
      <c r="E109" s="10"/>
    </row>
    <row r="110" spans="5:5" x14ac:dyDescent="0.3">
      <c r="E110" s="10"/>
    </row>
    <row r="111" spans="5:5" x14ac:dyDescent="0.3">
      <c r="E111" s="10"/>
    </row>
    <row r="112" spans="5:5" x14ac:dyDescent="0.3">
      <c r="E112" s="10"/>
    </row>
    <row r="113" spans="5:5" x14ac:dyDescent="0.3">
      <c r="E113" s="10"/>
    </row>
    <row r="114" spans="5:5" x14ac:dyDescent="0.3">
      <c r="E114" s="10"/>
    </row>
    <row r="115" spans="5:5" x14ac:dyDescent="0.3">
      <c r="E115" s="10"/>
    </row>
    <row r="116" spans="5:5" x14ac:dyDescent="0.3">
      <c r="E116" s="10"/>
    </row>
    <row r="117" spans="5:5" x14ac:dyDescent="0.3">
      <c r="E117" s="10"/>
    </row>
    <row r="118" spans="5:5" x14ac:dyDescent="0.3">
      <c r="E118" s="10"/>
    </row>
    <row r="119" spans="5:5" x14ac:dyDescent="0.3">
      <c r="E119" s="10"/>
    </row>
    <row r="120" spans="5:5" x14ac:dyDescent="0.3">
      <c r="E120" s="10"/>
    </row>
    <row r="121" spans="5:5" x14ac:dyDescent="0.3">
      <c r="E121" s="10"/>
    </row>
    <row r="122" spans="5:5" x14ac:dyDescent="0.3">
      <c r="E122" s="10"/>
    </row>
    <row r="123" spans="5:5" x14ac:dyDescent="0.3">
      <c r="E123" s="10"/>
    </row>
    <row r="124" spans="5:5" x14ac:dyDescent="0.3">
      <c r="E124" s="10"/>
    </row>
    <row r="125" spans="5:5" x14ac:dyDescent="0.3">
      <c r="E125" s="10"/>
    </row>
    <row r="126" spans="5:5" x14ac:dyDescent="0.3">
      <c r="E126" s="10"/>
    </row>
    <row r="127" spans="5:5" x14ac:dyDescent="0.3">
      <c r="E127" s="10"/>
    </row>
    <row r="128" spans="5:5" x14ac:dyDescent="0.3">
      <c r="E128" s="10"/>
    </row>
    <row r="129" spans="5:5" x14ac:dyDescent="0.3">
      <c r="E129" s="10"/>
    </row>
    <row r="130" spans="5:5" x14ac:dyDescent="0.3">
      <c r="E130" s="10"/>
    </row>
    <row r="131" spans="5:5" x14ac:dyDescent="0.3">
      <c r="E131" s="10"/>
    </row>
    <row r="132" spans="5:5" x14ac:dyDescent="0.3">
      <c r="E132" s="10"/>
    </row>
    <row r="133" spans="5:5" x14ac:dyDescent="0.3">
      <c r="E133" s="10"/>
    </row>
    <row r="134" spans="5:5" x14ac:dyDescent="0.3">
      <c r="E134" s="10"/>
    </row>
    <row r="135" spans="5:5" x14ac:dyDescent="0.3">
      <c r="E135" s="10"/>
    </row>
    <row r="136" spans="5:5" x14ac:dyDescent="0.3">
      <c r="E136" s="10"/>
    </row>
    <row r="137" spans="5:5" x14ac:dyDescent="0.3">
      <c r="E137" s="10"/>
    </row>
    <row r="138" spans="5:5" x14ac:dyDescent="0.3">
      <c r="E138" s="10"/>
    </row>
    <row r="139" spans="5:5" x14ac:dyDescent="0.3">
      <c r="E139" s="10"/>
    </row>
    <row r="140" spans="5:5" x14ac:dyDescent="0.3">
      <c r="E140" s="10"/>
    </row>
    <row r="141" spans="5:5" x14ac:dyDescent="0.3">
      <c r="E141" s="10"/>
    </row>
    <row r="142" spans="5:5" x14ac:dyDescent="0.3">
      <c r="E142" s="10"/>
    </row>
    <row r="143" spans="5:5" x14ac:dyDescent="0.3">
      <c r="E143" s="10"/>
    </row>
    <row r="144" spans="5:5" x14ac:dyDescent="0.3">
      <c r="E144" s="10"/>
    </row>
    <row r="145" spans="5:5" x14ac:dyDescent="0.3">
      <c r="E145" s="10"/>
    </row>
    <row r="146" spans="5:5" x14ac:dyDescent="0.3">
      <c r="E146" s="10"/>
    </row>
    <row r="147" spans="5:5" x14ac:dyDescent="0.3">
      <c r="E147" s="10"/>
    </row>
    <row r="148" spans="5:5" x14ac:dyDescent="0.3">
      <c r="E148" s="10"/>
    </row>
    <row r="149" spans="5:5" x14ac:dyDescent="0.3">
      <c r="E149" s="10"/>
    </row>
    <row r="150" spans="5:5" x14ac:dyDescent="0.3">
      <c r="E150" s="10"/>
    </row>
    <row r="151" spans="5:5" x14ac:dyDescent="0.3">
      <c r="E151" s="10"/>
    </row>
    <row r="152" spans="5:5" x14ac:dyDescent="0.3">
      <c r="E152" s="10"/>
    </row>
    <row r="153" spans="5:5" x14ac:dyDescent="0.3">
      <c r="E153" s="10"/>
    </row>
    <row r="154" spans="5:5" x14ac:dyDescent="0.3">
      <c r="E154" s="10"/>
    </row>
    <row r="155" spans="5:5" x14ac:dyDescent="0.3">
      <c r="E155" s="10"/>
    </row>
    <row r="156" spans="5:5" x14ac:dyDescent="0.3">
      <c r="E156" s="10"/>
    </row>
    <row r="157" spans="5:5" x14ac:dyDescent="0.3">
      <c r="E157" s="10"/>
    </row>
    <row r="158" spans="5:5" x14ac:dyDescent="0.3">
      <c r="E158" s="10"/>
    </row>
    <row r="159" spans="5:5" x14ac:dyDescent="0.3">
      <c r="E159" s="10"/>
    </row>
    <row r="160" spans="5:5" x14ac:dyDescent="0.3">
      <c r="E160" s="10"/>
    </row>
    <row r="161" spans="5:5" x14ac:dyDescent="0.3">
      <c r="E161" s="10"/>
    </row>
    <row r="162" spans="5:5" x14ac:dyDescent="0.3">
      <c r="E162" s="10"/>
    </row>
    <row r="163" spans="5:5" x14ac:dyDescent="0.3">
      <c r="E163" s="10"/>
    </row>
    <row r="164" spans="5:5" x14ac:dyDescent="0.3">
      <c r="E164" s="10"/>
    </row>
    <row r="165" spans="5:5" x14ac:dyDescent="0.3">
      <c r="E165" s="10"/>
    </row>
    <row r="166" spans="5:5" x14ac:dyDescent="0.3">
      <c r="E166" s="10"/>
    </row>
    <row r="167" spans="5:5" x14ac:dyDescent="0.3">
      <c r="E167" s="10"/>
    </row>
    <row r="168" spans="5:5" x14ac:dyDescent="0.3">
      <c r="E168" s="10"/>
    </row>
    <row r="169" spans="5:5" x14ac:dyDescent="0.3">
      <c r="E169" s="10"/>
    </row>
    <row r="170" spans="5:5" x14ac:dyDescent="0.3">
      <c r="E170" s="10"/>
    </row>
    <row r="171" spans="5:5" x14ac:dyDescent="0.3">
      <c r="E171" s="10"/>
    </row>
    <row r="172" spans="5:5" x14ac:dyDescent="0.3">
      <c r="E172" s="10"/>
    </row>
    <row r="173" spans="5:5" x14ac:dyDescent="0.3">
      <c r="E173" s="10"/>
    </row>
    <row r="174" spans="5:5" x14ac:dyDescent="0.3">
      <c r="E174" s="10"/>
    </row>
    <row r="175" spans="5:5" x14ac:dyDescent="0.3">
      <c r="E175" s="10"/>
    </row>
    <row r="176" spans="5:5" x14ac:dyDescent="0.3">
      <c r="E176" s="10"/>
    </row>
    <row r="177" spans="5:5" x14ac:dyDescent="0.3">
      <c r="E177" s="10"/>
    </row>
    <row r="178" spans="5:5" x14ac:dyDescent="0.3">
      <c r="E178" s="10"/>
    </row>
    <row r="179" spans="5:5" x14ac:dyDescent="0.3">
      <c r="E179" s="10"/>
    </row>
    <row r="180" spans="5:5" x14ac:dyDescent="0.3">
      <c r="E180" s="10"/>
    </row>
    <row r="181" spans="5:5" x14ac:dyDescent="0.3">
      <c r="E181" s="10"/>
    </row>
    <row r="182" spans="5:5" x14ac:dyDescent="0.3">
      <c r="E182" s="10"/>
    </row>
    <row r="183" spans="5:5" x14ac:dyDescent="0.3">
      <c r="E183" s="10"/>
    </row>
    <row r="184" spans="5:5" x14ac:dyDescent="0.3">
      <c r="E184" s="10"/>
    </row>
    <row r="185" spans="5:5" x14ac:dyDescent="0.3">
      <c r="E185" s="10"/>
    </row>
    <row r="186" spans="5:5" x14ac:dyDescent="0.3">
      <c r="E186" s="10"/>
    </row>
    <row r="187" spans="5:5" x14ac:dyDescent="0.3">
      <c r="E187" s="10"/>
    </row>
    <row r="188" spans="5:5" x14ac:dyDescent="0.3">
      <c r="E188" s="10"/>
    </row>
    <row r="189" spans="5:5" x14ac:dyDescent="0.3">
      <c r="E189" s="10"/>
    </row>
    <row r="190" spans="5:5" x14ac:dyDescent="0.3">
      <c r="E190" s="10"/>
    </row>
    <row r="191" spans="5:5" x14ac:dyDescent="0.3">
      <c r="E191" s="10"/>
    </row>
    <row r="192" spans="5:5" x14ac:dyDescent="0.3">
      <c r="E192" s="10"/>
    </row>
    <row r="193" spans="5:5" x14ac:dyDescent="0.3">
      <c r="E193" s="10"/>
    </row>
    <row r="194" spans="5:5" x14ac:dyDescent="0.3">
      <c r="E194" s="10"/>
    </row>
    <row r="195" spans="5:5" x14ac:dyDescent="0.3">
      <c r="E195" s="10"/>
    </row>
    <row r="196" spans="5:5" x14ac:dyDescent="0.3">
      <c r="E196" s="10"/>
    </row>
    <row r="197" spans="5:5" x14ac:dyDescent="0.3">
      <c r="E197" s="10"/>
    </row>
    <row r="198" spans="5:5" x14ac:dyDescent="0.3">
      <c r="E198" s="10"/>
    </row>
    <row r="199" spans="5:5" x14ac:dyDescent="0.3">
      <c r="E199" s="10"/>
    </row>
    <row r="200" spans="5:5" x14ac:dyDescent="0.3">
      <c r="E200" s="10"/>
    </row>
    <row r="201" spans="5:5" x14ac:dyDescent="0.3">
      <c r="E201" s="10"/>
    </row>
    <row r="202" spans="5:5" x14ac:dyDescent="0.3">
      <c r="E202" s="10"/>
    </row>
    <row r="203" spans="5:5" x14ac:dyDescent="0.3">
      <c r="E203" s="10"/>
    </row>
    <row r="204" spans="5:5" x14ac:dyDescent="0.3">
      <c r="E204" s="10"/>
    </row>
    <row r="205" spans="5:5" x14ac:dyDescent="0.3">
      <c r="E205" s="10"/>
    </row>
    <row r="206" spans="5:5" x14ac:dyDescent="0.3">
      <c r="E206" s="10"/>
    </row>
    <row r="207" spans="5:5" x14ac:dyDescent="0.3">
      <c r="E207" s="10"/>
    </row>
    <row r="208" spans="5:5" x14ac:dyDescent="0.3">
      <c r="E208" s="10"/>
    </row>
    <row r="209" spans="5:5" x14ac:dyDescent="0.3">
      <c r="E209" s="10"/>
    </row>
    <row r="210" spans="5:5" x14ac:dyDescent="0.3">
      <c r="E210" s="10"/>
    </row>
    <row r="211" spans="5:5" x14ac:dyDescent="0.3">
      <c r="E211" s="10"/>
    </row>
    <row r="212" spans="5:5" x14ac:dyDescent="0.3">
      <c r="E212" s="10"/>
    </row>
    <row r="213" spans="5:5" x14ac:dyDescent="0.3">
      <c r="E213" s="10"/>
    </row>
    <row r="214" spans="5:5" x14ac:dyDescent="0.3">
      <c r="E214" s="10"/>
    </row>
    <row r="215" spans="5:5" x14ac:dyDescent="0.3">
      <c r="E215" s="10"/>
    </row>
    <row r="216" spans="5:5" x14ac:dyDescent="0.3">
      <c r="E216" s="10"/>
    </row>
    <row r="217" spans="5:5" x14ac:dyDescent="0.3">
      <c r="E217" s="10"/>
    </row>
    <row r="218" spans="5:5" x14ac:dyDescent="0.3">
      <c r="E218" s="10"/>
    </row>
    <row r="219" spans="5:5" x14ac:dyDescent="0.3">
      <c r="E219" s="10"/>
    </row>
    <row r="220" spans="5:5" x14ac:dyDescent="0.3">
      <c r="E220" s="10"/>
    </row>
    <row r="221" spans="5:5" x14ac:dyDescent="0.3">
      <c r="E221" s="10"/>
    </row>
    <row r="222" spans="5:5" x14ac:dyDescent="0.3">
      <c r="E222" s="10"/>
    </row>
    <row r="223" spans="5:5" x14ac:dyDescent="0.3">
      <c r="E223" s="10"/>
    </row>
    <row r="224" spans="5:5" x14ac:dyDescent="0.3">
      <c r="E224" s="10"/>
    </row>
    <row r="225" spans="5:5" x14ac:dyDescent="0.3">
      <c r="E225" s="10"/>
    </row>
    <row r="226" spans="5:5" x14ac:dyDescent="0.3">
      <c r="E226" s="10"/>
    </row>
    <row r="227" spans="5:5" x14ac:dyDescent="0.3">
      <c r="E227" s="10"/>
    </row>
    <row r="228" spans="5:5" x14ac:dyDescent="0.3">
      <c r="E228" s="10"/>
    </row>
    <row r="229" spans="5:5" x14ac:dyDescent="0.3">
      <c r="E229" s="10"/>
    </row>
    <row r="230" spans="5:5" x14ac:dyDescent="0.3">
      <c r="E230" s="10"/>
    </row>
    <row r="231" spans="5:5" x14ac:dyDescent="0.3">
      <c r="E231" s="10"/>
    </row>
    <row r="232" spans="5:5" x14ac:dyDescent="0.3">
      <c r="E232" s="10"/>
    </row>
    <row r="233" spans="5:5" x14ac:dyDescent="0.3">
      <c r="E233" s="10"/>
    </row>
    <row r="234" spans="5:5" x14ac:dyDescent="0.3">
      <c r="E234" s="10"/>
    </row>
    <row r="235" spans="5:5" x14ac:dyDescent="0.3">
      <c r="E235" s="10"/>
    </row>
    <row r="236" spans="5:5" x14ac:dyDescent="0.3">
      <c r="E236" s="10"/>
    </row>
    <row r="237" spans="5:5" x14ac:dyDescent="0.3">
      <c r="E237" s="10"/>
    </row>
    <row r="238" spans="5:5" x14ac:dyDescent="0.3">
      <c r="E238" s="10"/>
    </row>
    <row r="239" spans="5:5" x14ac:dyDescent="0.3">
      <c r="E239" s="10"/>
    </row>
    <row r="240" spans="5:5" x14ac:dyDescent="0.3">
      <c r="E240" s="10"/>
    </row>
    <row r="241" spans="5:5" x14ac:dyDescent="0.3">
      <c r="E241" s="10"/>
    </row>
    <row r="242" spans="5:5" x14ac:dyDescent="0.3">
      <c r="E242" s="10"/>
    </row>
    <row r="243" spans="5:5" x14ac:dyDescent="0.3">
      <c r="E243" s="10"/>
    </row>
    <row r="244" spans="5:5" x14ac:dyDescent="0.3">
      <c r="E244" s="10"/>
    </row>
    <row r="245" spans="5:5" x14ac:dyDescent="0.3">
      <c r="E245" s="10"/>
    </row>
    <row r="246" spans="5:5" x14ac:dyDescent="0.3">
      <c r="E246" s="10"/>
    </row>
    <row r="247" spans="5:5" x14ac:dyDescent="0.3">
      <c r="E247" s="10"/>
    </row>
    <row r="248" spans="5:5" x14ac:dyDescent="0.3">
      <c r="E248" s="10"/>
    </row>
    <row r="249" spans="5:5" x14ac:dyDescent="0.3">
      <c r="E249" s="10"/>
    </row>
    <row r="250" spans="5:5" x14ac:dyDescent="0.3">
      <c r="E250" s="10"/>
    </row>
    <row r="251" spans="5:5" x14ac:dyDescent="0.3">
      <c r="E251" s="10"/>
    </row>
    <row r="252" spans="5:5" x14ac:dyDescent="0.3">
      <c r="E252" s="10"/>
    </row>
    <row r="253" spans="5:5" x14ac:dyDescent="0.3">
      <c r="E253" s="10"/>
    </row>
    <row r="254" spans="5:5" x14ac:dyDescent="0.3">
      <c r="E254" s="10"/>
    </row>
    <row r="255" spans="5:5" x14ac:dyDescent="0.3">
      <c r="E255" s="10"/>
    </row>
    <row r="256" spans="5:5" x14ac:dyDescent="0.3">
      <c r="E256" s="10"/>
    </row>
    <row r="257" spans="5:5" x14ac:dyDescent="0.3">
      <c r="E257" s="10"/>
    </row>
    <row r="258" spans="5:5" x14ac:dyDescent="0.3">
      <c r="E258" s="10"/>
    </row>
    <row r="259" spans="5:5" x14ac:dyDescent="0.3">
      <c r="E259" s="10"/>
    </row>
    <row r="260" spans="5:5" x14ac:dyDescent="0.3">
      <c r="E260" s="10"/>
    </row>
    <row r="261" spans="5:5" x14ac:dyDescent="0.3">
      <c r="E261" s="10"/>
    </row>
    <row r="262" spans="5:5" x14ac:dyDescent="0.3">
      <c r="E262" s="10"/>
    </row>
    <row r="263" spans="5:5" x14ac:dyDescent="0.3">
      <c r="E263" s="10"/>
    </row>
    <row r="264" spans="5:5" x14ac:dyDescent="0.3">
      <c r="E264" s="10"/>
    </row>
    <row r="265" spans="5:5" x14ac:dyDescent="0.3">
      <c r="E265" s="10"/>
    </row>
    <row r="266" spans="5:5" x14ac:dyDescent="0.3">
      <c r="E266" s="10"/>
    </row>
    <row r="267" spans="5:5" x14ac:dyDescent="0.3">
      <c r="E267" s="10"/>
    </row>
    <row r="268" spans="5:5" x14ac:dyDescent="0.3">
      <c r="E268" s="10"/>
    </row>
    <row r="269" spans="5:5" x14ac:dyDescent="0.3">
      <c r="E269" s="10"/>
    </row>
    <row r="270" spans="5:5" x14ac:dyDescent="0.3">
      <c r="E270" s="10"/>
    </row>
    <row r="271" spans="5:5" x14ac:dyDescent="0.3">
      <c r="E271" s="10"/>
    </row>
    <row r="272" spans="5:5" x14ac:dyDescent="0.3">
      <c r="E272" s="10"/>
    </row>
    <row r="273" spans="5:5" x14ac:dyDescent="0.3">
      <c r="E273" s="10"/>
    </row>
    <row r="274" spans="5:5" x14ac:dyDescent="0.3">
      <c r="E274" s="10"/>
    </row>
    <row r="275" spans="5:5" x14ac:dyDescent="0.3">
      <c r="E275" s="10"/>
    </row>
    <row r="276" spans="5:5" x14ac:dyDescent="0.3">
      <c r="E276" s="10"/>
    </row>
    <row r="277" spans="5:5" x14ac:dyDescent="0.3">
      <c r="E277" s="10"/>
    </row>
    <row r="278" spans="5:5" x14ac:dyDescent="0.3">
      <c r="E278" s="10"/>
    </row>
    <row r="279" spans="5:5" x14ac:dyDescent="0.3">
      <c r="E279" s="10"/>
    </row>
    <row r="280" spans="5:5" x14ac:dyDescent="0.3">
      <c r="E280" s="10"/>
    </row>
    <row r="281" spans="5:5" x14ac:dyDescent="0.3">
      <c r="E281" s="10"/>
    </row>
    <row r="282" spans="5:5" x14ac:dyDescent="0.3">
      <c r="E282" s="10"/>
    </row>
    <row r="283" spans="5:5" x14ac:dyDescent="0.3">
      <c r="E283" s="10"/>
    </row>
    <row r="284" spans="5:5" x14ac:dyDescent="0.3">
      <c r="E284" s="10"/>
    </row>
    <row r="285" spans="5:5" x14ac:dyDescent="0.3">
      <c r="E285" s="10"/>
    </row>
    <row r="286" spans="5:5" x14ac:dyDescent="0.3">
      <c r="E286" s="10"/>
    </row>
    <row r="287" spans="5:5" x14ac:dyDescent="0.3">
      <c r="E287" s="10"/>
    </row>
    <row r="288" spans="5:5" x14ac:dyDescent="0.3">
      <c r="E288" s="10"/>
    </row>
    <row r="289" spans="5:5" x14ac:dyDescent="0.3">
      <c r="E289" s="10"/>
    </row>
    <row r="290" spans="5:5" x14ac:dyDescent="0.3">
      <c r="E290" s="10"/>
    </row>
    <row r="291" spans="5:5" x14ac:dyDescent="0.3">
      <c r="E291" s="10"/>
    </row>
    <row r="292" spans="5:5" x14ac:dyDescent="0.3">
      <c r="E292" s="10"/>
    </row>
    <row r="293" spans="5:5" x14ac:dyDescent="0.3">
      <c r="E293" s="10"/>
    </row>
    <row r="294" spans="5:5" x14ac:dyDescent="0.3">
      <c r="E294" s="10"/>
    </row>
    <row r="295" spans="5:5" x14ac:dyDescent="0.3">
      <c r="E295" s="10"/>
    </row>
    <row r="296" spans="5:5" x14ac:dyDescent="0.3">
      <c r="E296" s="10"/>
    </row>
    <row r="297" spans="5:5" x14ac:dyDescent="0.3">
      <c r="E297" s="10"/>
    </row>
    <row r="298" spans="5:5" x14ac:dyDescent="0.3">
      <c r="E298" s="10"/>
    </row>
    <row r="299" spans="5:5" x14ac:dyDescent="0.3">
      <c r="E299" s="10"/>
    </row>
    <row r="300" spans="5:5" x14ac:dyDescent="0.3">
      <c r="E300" s="10"/>
    </row>
    <row r="301" spans="5:5" x14ac:dyDescent="0.3">
      <c r="E301" s="10"/>
    </row>
    <row r="302" spans="5:5" x14ac:dyDescent="0.3">
      <c r="E302" s="10"/>
    </row>
    <row r="303" spans="5:5" x14ac:dyDescent="0.3">
      <c r="E303" s="10"/>
    </row>
    <row r="304" spans="5:5" x14ac:dyDescent="0.3">
      <c r="E304" s="10"/>
    </row>
    <row r="305" spans="5:5" x14ac:dyDescent="0.3">
      <c r="E305" s="10"/>
    </row>
    <row r="306" spans="5:5" x14ac:dyDescent="0.3">
      <c r="E306" s="10"/>
    </row>
    <row r="307" spans="5:5" x14ac:dyDescent="0.3">
      <c r="E307" s="10"/>
    </row>
    <row r="308" spans="5:5" x14ac:dyDescent="0.3">
      <c r="E308" s="10"/>
    </row>
    <row r="309" spans="5:5" x14ac:dyDescent="0.3">
      <c r="E309" s="10"/>
    </row>
    <row r="310" spans="5:5" x14ac:dyDescent="0.3">
      <c r="E310" s="10"/>
    </row>
    <row r="311" spans="5:5" x14ac:dyDescent="0.3">
      <c r="E311" s="10"/>
    </row>
    <row r="312" spans="5:5" x14ac:dyDescent="0.3">
      <c r="E312" s="10"/>
    </row>
    <row r="313" spans="5:5" x14ac:dyDescent="0.3">
      <c r="E313" s="10"/>
    </row>
    <row r="314" spans="5:5" x14ac:dyDescent="0.3">
      <c r="E314" s="10"/>
    </row>
    <row r="315" spans="5:5" x14ac:dyDescent="0.3">
      <c r="E315" s="10"/>
    </row>
    <row r="316" spans="5:5" x14ac:dyDescent="0.3">
      <c r="E316" s="10"/>
    </row>
    <row r="317" spans="5:5" x14ac:dyDescent="0.3">
      <c r="E317" s="10"/>
    </row>
    <row r="318" spans="5:5" x14ac:dyDescent="0.3">
      <c r="E318" s="10"/>
    </row>
    <row r="319" spans="5:5" x14ac:dyDescent="0.3">
      <c r="E319" s="10"/>
    </row>
    <row r="320" spans="5:5" x14ac:dyDescent="0.3">
      <c r="E320" s="10"/>
    </row>
    <row r="321" spans="5:5" x14ac:dyDescent="0.3">
      <c r="E321" s="10"/>
    </row>
    <row r="322" spans="5:5" x14ac:dyDescent="0.3">
      <c r="E322" s="10"/>
    </row>
    <row r="323" spans="5:5" x14ac:dyDescent="0.3">
      <c r="E323" s="10"/>
    </row>
    <row r="324" spans="5:5" x14ac:dyDescent="0.3">
      <c r="E324" s="10"/>
    </row>
    <row r="325" spans="5:5" x14ac:dyDescent="0.3">
      <c r="E325" s="10"/>
    </row>
    <row r="326" spans="5:5" x14ac:dyDescent="0.3">
      <c r="E326" s="10"/>
    </row>
    <row r="327" spans="5:5" x14ac:dyDescent="0.3">
      <c r="E327" s="10"/>
    </row>
    <row r="328" spans="5:5" x14ac:dyDescent="0.3">
      <c r="E328" s="10"/>
    </row>
    <row r="329" spans="5:5" x14ac:dyDescent="0.3">
      <c r="E329" s="10"/>
    </row>
    <row r="330" spans="5:5" x14ac:dyDescent="0.3">
      <c r="E330" s="10"/>
    </row>
    <row r="331" spans="5:5" x14ac:dyDescent="0.3">
      <c r="E331" s="10"/>
    </row>
    <row r="332" spans="5:5" x14ac:dyDescent="0.3">
      <c r="E332" s="10"/>
    </row>
    <row r="333" spans="5:5" x14ac:dyDescent="0.3">
      <c r="E333" s="10"/>
    </row>
    <row r="334" spans="5:5" x14ac:dyDescent="0.3">
      <c r="E334" s="10"/>
    </row>
    <row r="335" spans="5:5" x14ac:dyDescent="0.3">
      <c r="E335" s="10"/>
    </row>
    <row r="336" spans="5:5" x14ac:dyDescent="0.3">
      <c r="E336" s="10"/>
    </row>
    <row r="337" spans="5:5" x14ac:dyDescent="0.3">
      <c r="E337" s="10"/>
    </row>
    <row r="338" spans="5:5" x14ac:dyDescent="0.3">
      <c r="E338" s="10"/>
    </row>
    <row r="339" spans="5:5" x14ac:dyDescent="0.3">
      <c r="E339" s="10"/>
    </row>
    <row r="340" spans="5:5" x14ac:dyDescent="0.3">
      <c r="E340" s="10"/>
    </row>
    <row r="341" spans="5:5" x14ac:dyDescent="0.3">
      <c r="E341" s="10"/>
    </row>
    <row r="342" spans="5:5" x14ac:dyDescent="0.3">
      <c r="E342" s="10"/>
    </row>
    <row r="343" spans="5:5" x14ac:dyDescent="0.3">
      <c r="E343" s="10"/>
    </row>
    <row r="344" spans="5:5" x14ac:dyDescent="0.3">
      <c r="E344" s="10"/>
    </row>
    <row r="345" spans="5:5" x14ac:dyDescent="0.3">
      <c r="E345" s="10"/>
    </row>
    <row r="346" spans="5:5" x14ac:dyDescent="0.3">
      <c r="E346" s="10"/>
    </row>
    <row r="347" spans="5:5" x14ac:dyDescent="0.3">
      <c r="E347" s="10"/>
    </row>
    <row r="348" spans="5:5" x14ac:dyDescent="0.3">
      <c r="E348" s="10"/>
    </row>
    <row r="349" spans="5:5" x14ac:dyDescent="0.3">
      <c r="E349" s="10"/>
    </row>
    <row r="350" spans="5:5" x14ac:dyDescent="0.3">
      <c r="E350" s="10"/>
    </row>
    <row r="351" spans="5:5" x14ac:dyDescent="0.3">
      <c r="E351" s="10"/>
    </row>
    <row r="352" spans="5:5" x14ac:dyDescent="0.3">
      <c r="E352" s="10"/>
    </row>
    <row r="353" spans="5:5" x14ac:dyDescent="0.3">
      <c r="E353" s="10"/>
    </row>
    <row r="354" spans="5:5" x14ac:dyDescent="0.3">
      <c r="E354" s="10"/>
    </row>
    <row r="355" spans="5:5" x14ac:dyDescent="0.3">
      <c r="E355" s="10"/>
    </row>
    <row r="356" spans="5:5" x14ac:dyDescent="0.3">
      <c r="E356" s="10"/>
    </row>
    <row r="357" spans="5:5" x14ac:dyDescent="0.3">
      <c r="E357" s="10"/>
    </row>
    <row r="358" spans="5:5" x14ac:dyDescent="0.3">
      <c r="E358" s="10"/>
    </row>
    <row r="359" spans="5:5" x14ac:dyDescent="0.3">
      <c r="E359" s="10"/>
    </row>
    <row r="360" spans="5:5" x14ac:dyDescent="0.3">
      <c r="E360" s="10"/>
    </row>
    <row r="361" spans="5:5" x14ac:dyDescent="0.3">
      <c r="E361" s="10"/>
    </row>
    <row r="362" spans="5:5" x14ac:dyDescent="0.3">
      <c r="E362" s="10"/>
    </row>
    <row r="363" spans="5:5" x14ac:dyDescent="0.3">
      <c r="E363" s="10"/>
    </row>
    <row r="364" spans="5:5" x14ac:dyDescent="0.3">
      <c r="E364" s="10"/>
    </row>
    <row r="365" spans="5:5" x14ac:dyDescent="0.3">
      <c r="E365" s="10"/>
    </row>
    <row r="366" spans="5:5" x14ac:dyDescent="0.3">
      <c r="E366" s="10"/>
    </row>
    <row r="367" spans="5:5" x14ac:dyDescent="0.3">
      <c r="E367" s="10"/>
    </row>
    <row r="368" spans="5:5" x14ac:dyDescent="0.3">
      <c r="E368" s="10"/>
    </row>
    <row r="369" spans="5:5" x14ac:dyDescent="0.3">
      <c r="E369" s="10"/>
    </row>
    <row r="370" spans="5:5" x14ac:dyDescent="0.3">
      <c r="E370" s="10"/>
    </row>
    <row r="371" spans="5:5" x14ac:dyDescent="0.3">
      <c r="E371" s="10"/>
    </row>
    <row r="372" spans="5:5" x14ac:dyDescent="0.3">
      <c r="E372" s="10"/>
    </row>
    <row r="373" spans="5:5" x14ac:dyDescent="0.3">
      <c r="E373" s="10"/>
    </row>
    <row r="374" spans="5:5" x14ac:dyDescent="0.3">
      <c r="E374" s="10"/>
    </row>
    <row r="375" spans="5:5" x14ac:dyDescent="0.3">
      <c r="E375" s="10"/>
    </row>
    <row r="376" spans="5:5" x14ac:dyDescent="0.3">
      <c r="E376" s="10"/>
    </row>
    <row r="377" spans="5:5" x14ac:dyDescent="0.3">
      <c r="E377" s="10"/>
    </row>
    <row r="378" spans="5:5" x14ac:dyDescent="0.3">
      <c r="E378" s="10"/>
    </row>
    <row r="379" spans="5:5" x14ac:dyDescent="0.3">
      <c r="E379" s="10"/>
    </row>
    <row r="380" spans="5:5" x14ac:dyDescent="0.3">
      <c r="E380" s="10"/>
    </row>
    <row r="381" spans="5:5" x14ac:dyDescent="0.3">
      <c r="E381" s="10"/>
    </row>
    <row r="382" spans="5:5" x14ac:dyDescent="0.3">
      <c r="E382" s="10"/>
    </row>
    <row r="383" spans="5:5" x14ac:dyDescent="0.3">
      <c r="E383" s="10"/>
    </row>
    <row r="384" spans="5:5" x14ac:dyDescent="0.3">
      <c r="E384" s="10"/>
    </row>
    <row r="385" spans="5:5" x14ac:dyDescent="0.3">
      <c r="E385" s="10"/>
    </row>
    <row r="386" spans="5:5" x14ac:dyDescent="0.3">
      <c r="E386" s="10"/>
    </row>
    <row r="387" spans="5:5" x14ac:dyDescent="0.3">
      <c r="E387" s="10"/>
    </row>
    <row r="388" spans="5:5" x14ac:dyDescent="0.3">
      <c r="E388" s="10"/>
    </row>
    <row r="389" spans="5:5" x14ac:dyDescent="0.3">
      <c r="E389" s="10"/>
    </row>
    <row r="390" spans="5:5" x14ac:dyDescent="0.3">
      <c r="E390" s="10"/>
    </row>
    <row r="391" spans="5:5" x14ac:dyDescent="0.3">
      <c r="E391" s="10"/>
    </row>
    <row r="392" spans="5:5" x14ac:dyDescent="0.3">
      <c r="E392" s="10"/>
    </row>
    <row r="393" spans="5:5" x14ac:dyDescent="0.3">
      <c r="E393" s="10"/>
    </row>
    <row r="394" spans="5:5" x14ac:dyDescent="0.3">
      <c r="E394" s="10"/>
    </row>
    <row r="395" spans="5:5" x14ac:dyDescent="0.3">
      <c r="E395" s="10"/>
    </row>
    <row r="396" spans="5:5" x14ac:dyDescent="0.3">
      <c r="E396" s="10"/>
    </row>
    <row r="397" spans="5:5" x14ac:dyDescent="0.3">
      <c r="E397" s="10"/>
    </row>
    <row r="398" spans="5:5" x14ac:dyDescent="0.3">
      <c r="E398" s="10"/>
    </row>
    <row r="399" spans="5:5" x14ac:dyDescent="0.3">
      <c r="E399" s="10"/>
    </row>
    <row r="400" spans="5:5" x14ac:dyDescent="0.3">
      <c r="E400" s="10"/>
    </row>
    <row r="401" spans="5:5" x14ac:dyDescent="0.3">
      <c r="E401" s="10"/>
    </row>
    <row r="402" spans="5:5" x14ac:dyDescent="0.3">
      <c r="E402" s="10"/>
    </row>
    <row r="403" spans="5:5" x14ac:dyDescent="0.3">
      <c r="E403" s="10"/>
    </row>
    <row r="404" spans="5:5" x14ac:dyDescent="0.3">
      <c r="E404" s="10"/>
    </row>
    <row r="405" spans="5:5" x14ac:dyDescent="0.3">
      <c r="E405" s="10"/>
    </row>
    <row r="406" spans="5:5" x14ac:dyDescent="0.3">
      <c r="E406" s="10"/>
    </row>
    <row r="407" spans="5:5" x14ac:dyDescent="0.3">
      <c r="E407" s="10"/>
    </row>
    <row r="408" spans="5:5" x14ac:dyDescent="0.3">
      <c r="E408" s="10"/>
    </row>
    <row r="409" spans="5:5" x14ac:dyDescent="0.3">
      <c r="E409" s="10"/>
    </row>
    <row r="410" spans="5:5" x14ac:dyDescent="0.3">
      <c r="E410" s="10"/>
    </row>
    <row r="411" spans="5:5" x14ac:dyDescent="0.3">
      <c r="E411" s="10"/>
    </row>
    <row r="412" spans="5:5" x14ac:dyDescent="0.3">
      <c r="E412" s="10"/>
    </row>
    <row r="413" spans="5:5" x14ac:dyDescent="0.3">
      <c r="E413" s="10"/>
    </row>
    <row r="414" spans="5:5" x14ac:dyDescent="0.3">
      <c r="E414" s="10"/>
    </row>
    <row r="415" spans="5:5" x14ac:dyDescent="0.3">
      <c r="E415" s="10"/>
    </row>
    <row r="416" spans="5:5" x14ac:dyDescent="0.3">
      <c r="E416" s="10"/>
    </row>
    <row r="417" spans="5:5" x14ac:dyDescent="0.3">
      <c r="E417" s="10"/>
    </row>
    <row r="418" spans="5:5" x14ac:dyDescent="0.3">
      <c r="E418" s="10"/>
    </row>
    <row r="419" spans="5:5" x14ac:dyDescent="0.3">
      <c r="E419" s="10"/>
    </row>
    <row r="420" spans="5:5" x14ac:dyDescent="0.3">
      <c r="E420" s="10"/>
    </row>
    <row r="421" spans="5:5" x14ac:dyDescent="0.3">
      <c r="E421" s="10"/>
    </row>
    <row r="422" spans="5:5" x14ac:dyDescent="0.3">
      <c r="E422" s="10"/>
    </row>
    <row r="423" spans="5:5" x14ac:dyDescent="0.3">
      <c r="E423" s="10"/>
    </row>
    <row r="424" spans="5:5" x14ac:dyDescent="0.3">
      <c r="E424" s="10"/>
    </row>
    <row r="425" spans="5:5" x14ac:dyDescent="0.3">
      <c r="E425" s="10"/>
    </row>
    <row r="426" spans="5:5" x14ac:dyDescent="0.3">
      <c r="E426" s="10"/>
    </row>
    <row r="427" spans="5:5" x14ac:dyDescent="0.3">
      <c r="E427" s="10"/>
    </row>
    <row r="428" spans="5:5" x14ac:dyDescent="0.3">
      <c r="E428" s="10"/>
    </row>
    <row r="429" spans="5:5" x14ac:dyDescent="0.3">
      <c r="E429" s="10"/>
    </row>
    <row r="430" spans="5:5" x14ac:dyDescent="0.3">
      <c r="E430" s="10"/>
    </row>
    <row r="431" spans="5:5" x14ac:dyDescent="0.3">
      <c r="E431" s="10"/>
    </row>
    <row r="432" spans="5:5" x14ac:dyDescent="0.3">
      <c r="E432" s="10"/>
    </row>
    <row r="433" spans="5:5" x14ac:dyDescent="0.3">
      <c r="E433" s="10"/>
    </row>
    <row r="434" spans="5:5" x14ac:dyDescent="0.3">
      <c r="E434" s="10"/>
    </row>
    <row r="435" spans="5:5" x14ac:dyDescent="0.3">
      <c r="E435" s="10"/>
    </row>
    <row r="436" spans="5:5" x14ac:dyDescent="0.3">
      <c r="E436" s="10"/>
    </row>
    <row r="437" spans="5:5" x14ac:dyDescent="0.3">
      <c r="E437" s="10"/>
    </row>
    <row r="438" spans="5:5" x14ac:dyDescent="0.3">
      <c r="E438" s="10"/>
    </row>
    <row r="439" spans="5:5" x14ac:dyDescent="0.3">
      <c r="E439" s="10"/>
    </row>
    <row r="440" spans="5:5" x14ac:dyDescent="0.3">
      <c r="E440" s="10"/>
    </row>
    <row r="441" spans="5:5" x14ac:dyDescent="0.3">
      <c r="E441" s="10"/>
    </row>
    <row r="442" spans="5:5" x14ac:dyDescent="0.3">
      <c r="E442" s="10"/>
    </row>
    <row r="443" spans="5:5" x14ac:dyDescent="0.3">
      <c r="E443" s="10"/>
    </row>
    <row r="444" spans="5:5" x14ac:dyDescent="0.3">
      <c r="E444" s="10"/>
    </row>
    <row r="445" spans="5:5" x14ac:dyDescent="0.3">
      <c r="E445" s="10"/>
    </row>
    <row r="446" spans="5:5" x14ac:dyDescent="0.3">
      <c r="E446" s="10"/>
    </row>
    <row r="447" spans="5:5" x14ac:dyDescent="0.3">
      <c r="E447" s="10"/>
    </row>
    <row r="448" spans="5:5" x14ac:dyDescent="0.3">
      <c r="E448" s="10"/>
    </row>
    <row r="449" spans="5:5" x14ac:dyDescent="0.3">
      <c r="E449" s="10"/>
    </row>
    <row r="450" spans="5:5" x14ac:dyDescent="0.3">
      <c r="E450" s="10"/>
    </row>
    <row r="451" spans="5:5" x14ac:dyDescent="0.3">
      <c r="E451" s="10"/>
    </row>
    <row r="452" spans="5:5" x14ac:dyDescent="0.3">
      <c r="E452" s="10"/>
    </row>
    <row r="453" spans="5:5" x14ac:dyDescent="0.3">
      <c r="E453" s="10"/>
    </row>
    <row r="454" spans="5:5" x14ac:dyDescent="0.3">
      <c r="E454" s="10"/>
    </row>
    <row r="455" spans="5:5" x14ac:dyDescent="0.3">
      <c r="E455" s="10"/>
    </row>
    <row r="456" spans="5:5" x14ac:dyDescent="0.3">
      <c r="E456" s="10"/>
    </row>
    <row r="457" spans="5:5" x14ac:dyDescent="0.3">
      <c r="E457" s="10"/>
    </row>
    <row r="458" spans="5:5" x14ac:dyDescent="0.3">
      <c r="E458" s="10"/>
    </row>
    <row r="459" spans="5:5" x14ac:dyDescent="0.3">
      <c r="E459" s="10"/>
    </row>
    <row r="460" spans="5:5" x14ac:dyDescent="0.3">
      <c r="E460" s="10"/>
    </row>
    <row r="461" spans="5:5" x14ac:dyDescent="0.3">
      <c r="E461" s="10"/>
    </row>
    <row r="462" spans="5:5" x14ac:dyDescent="0.3">
      <c r="E462" s="10"/>
    </row>
    <row r="463" spans="5:5" x14ac:dyDescent="0.3">
      <c r="E463" s="10"/>
    </row>
    <row r="464" spans="5:5" x14ac:dyDescent="0.3">
      <c r="E464" s="10"/>
    </row>
    <row r="465" spans="5:5" x14ac:dyDescent="0.3">
      <c r="E465" s="10"/>
    </row>
    <row r="466" spans="5:5" x14ac:dyDescent="0.3">
      <c r="E466" s="10"/>
    </row>
    <row r="467" spans="5:5" x14ac:dyDescent="0.3">
      <c r="E467" s="10"/>
    </row>
    <row r="468" spans="5:5" x14ac:dyDescent="0.3">
      <c r="E468" s="10"/>
    </row>
    <row r="469" spans="5:5" x14ac:dyDescent="0.3">
      <c r="E469" s="10"/>
    </row>
    <row r="470" spans="5:5" x14ac:dyDescent="0.3">
      <c r="E470" s="10"/>
    </row>
    <row r="471" spans="5:5" x14ac:dyDescent="0.3">
      <c r="E471" s="10"/>
    </row>
    <row r="472" spans="5:5" x14ac:dyDescent="0.3">
      <c r="E472" s="10"/>
    </row>
    <row r="473" spans="5:5" x14ac:dyDescent="0.3">
      <c r="E473" s="10"/>
    </row>
    <row r="474" spans="5:5" x14ac:dyDescent="0.3">
      <c r="E474" s="10"/>
    </row>
    <row r="475" spans="5:5" x14ac:dyDescent="0.3">
      <c r="E475" s="10"/>
    </row>
    <row r="476" spans="5:5" x14ac:dyDescent="0.3">
      <c r="E476" s="10"/>
    </row>
    <row r="477" spans="5:5" x14ac:dyDescent="0.3">
      <c r="E477" s="10"/>
    </row>
    <row r="478" spans="5:5" x14ac:dyDescent="0.3">
      <c r="E478" s="10"/>
    </row>
    <row r="479" spans="5:5" x14ac:dyDescent="0.3">
      <c r="E479" s="10"/>
    </row>
    <row r="480" spans="5:5" x14ac:dyDescent="0.3">
      <c r="E480" s="10"/>
    </row>
    <row r="481" spans="5:5" x14ac:dyDescent="0.3">
      <c r="E481" s="10"/>
    </row>
    <row r="482" spans="5:5" x14ac:dyDescent="0.3">
      <c r="E482" s="10"/>
    </row>
    <row r="483" spans="5:5" x14ac:dyDescent="0.3">
      <c r="E483" s="10"/>
    </row>
    <row r="484" spans="5:5" x14ac:dyDescent="0.3">
      <c r="E484" s="10"/>
    </row>
    <row r="485" spans="5:5" x14ac:dyDescent="0.3">
      <c r="E485" s="10"/>
    </row>
    <row r="486" spans="5:5" x14ac:dyDescent="0.3">
      <c r="E486" s="10"/>
    </row>
    <row r="487" spans="5:5" x14ac:dyDescent="0.3">
      <c r="E487" s="10"/>
    </row>
    <row r="488" spans="5:5" x14ac:dyDescent="0.3">
      <c r="E488" s="10"/>
    </row>
    <row r="489" spans="5:5" x14ac:dyDescent="0.3">
      <c r="E489" s="10"/>
    </row>
    <row r="490" spans="5:5" x14ac:dyDescent="0.3">
      <c r="E490" s="10"/>
    </row>
    <row r="491" spans="5:5" x14ac:dyDescent="0.3">
      <c r="E491" s="10"/>
    </row>
    <row r="492" spans="5:5" x14ac:dyDescent="0.3">
      <c r="E492" s="10"/>
    </row>
    <row r="493" spans="5:5" x14ac:dyDescent="0.3">
      <c r="E493" s="10"/>
    </row>
    <row r="494" spans="5:5" x14ac:dyDescent="0.3">
      <c r="E494" s="10"/>
    </row>
    <row r="495" spans="5:5" x14ac:dyDescent="0.3">
      <c r="E495" s="10"/>
    </row>
    <row r="496" spans="5:5" x14ac:dyDescent="0.3">
      <c r="E496" s="10"/>
    </row>
    <row r="497" spans="5:5" x14ac:dyDescent="0.3">
      <c r="E497" s="10"/>
    </row>
    <row r="498" spans="5:5" x14ac:dyDescent="0.3">
      <c r="E498" s="10"/>
    </row>
    <row r="499" spans="5:5" x14ac:dyDescent="0.3">
      <c r="E499" s="10"/>
    </row>
    <row r="500" spans="5:5" x14ac:dyDescent="0.3">
      <c r="E500" s="10"/>
    </row>
    <row r="501" spans="5:5" x14ac:dyDescent="0.3">
      <c r="E501" s="10"/>
    </row>
    <row r="502" spans="5:5" x14ac:dyDescent="0.3">
      <c r="E502" s="10"/>
    </row>
    <row r="503" spans="5:5" x14ac:dyDescent="0.3">
      <c r="E503" s="10"/>
    </row>
    <row r="504" spans="5:5" x14ac:dyDescent="0.3">
      <c r="E504" s="10"/>
    </row>
    <row r="505" spans="5:5" x14ac:dyDescent="0.3">
      <c r="E505" s="10"/>
    </row>
    <row r="506" spans="5:5" x14ac:dyDescent="0.3">
      <c r="E506" s="10"/>
    </row>
    <row r="507" spans="5:5" x14ac:dyDescent="0.3">
      <c r="E507" s="10"/>
    </row>
    <row r="508" spans="5:5" x14ac:dyDescent="0.3">
      <c r="E508" s="10"/>
    </row>
    <row r="509" spans="5:5" x14ac:dyDescent="0.3">
      <c r="E509" s="10"/>
    </row>
    <row r="510" spans="5:5" x14ac:dyDescent="0.3">
      <c r="E510" s="10"/>
    </row>
    <row r="511" spans="5:5" x14ac:dyDescent="0.3">
      <c r="E511" s="10"/>
    </row>
    <row r="512" spans="5:5" x14ac:dyDescent="0.3">
      <c r="E512" s="10"/>
    </row>
    <row r="513" spans="5:5" x14ac:dyDescent="0.3">
      <c r="E513" s="10"/>
    </row>
    <row r="514" spans="5:5" x14ac:dyDescent="0.3">
      <c r="E514" s="10"/>
    </row>
    <row r="515" spans="5:5" x14ac:dyDescent="0.3">
      <c r="E515" s="10"/>
    </row>
    <row r="516" spans="5:5" x14ac:dyDescent="0.3">
      <c r="E516" s="10"/>
    </row>
    <row r="517" spans="5:5" x14ac:dyDescent="0.3">
      <c r="E517" s="10"/>
    </row>
    <row r="518" spans="5:5" x14ac:dyDescent="0.3">
      <c r="E518" s="10"/>
    </row>
    <row r="519" spans="5:5" x14ac:dyDescent="0.3">
      <c r="E519" s="10"/>
    </row>
    <row r="520" spans="5:5" x14ac:dyDescent="0.3">
      <c r="E520" s="10"/>
    </row>
    <row r="521" spans="5:5" x14ac:dyDescent="0.3">
      <c r="E521" s="10"/>
    </row>
    <row r="522" spans="5:5" x14ac:dyDescent="0.3">
      <c r="E522" s="10"/>
    </row>
    <row r="523" spans="5:5" x14ac:dyDescent="0.3">
      <c r="E523" s="10"/>
    </row>
    <row r="524" spans="5:5" x14ac:dyDescent="0.3">
      <c r="E524" s="10"/>
    </row>
    <row r="525" spans="5:5" x14ac:dyDescent="0.3">
      <c r="E525" s="10"/>
    </row>
    <row r="526" spans="5:5" x14ac:dyDescent="0.3">
      <c r="E526" s="10"/>
    </row>
    <row r="527" spans="5:5" x14ac:dyDescent="0.3">
      <c r="E527" s="10"/>
    </row>
    <row r="528" spans="5:5" x14ac:dyDescent="0.3">
      <c r="E528" s="10"/>
    </row>
    <row r="529" spans="5:5" x14ac:dyDescent="0.3">
      <c r="E529" s="10"/>
    </row>
    <row r="530" spans="5:5" x14ac:dyDescent="0.3">
      <c r="E530" s="10"/>
    </row>
    <row r="531" spans="5:5" x14ac:dyDescent="0.3">
      <c r="E531" s="10"/>
    </row>
    <row r="532" spans="5:5" x14ac:dyDescent="0.3">
      <c r="E532" s="10"/>
    </row>
    <row r="533" spans="5:5" x14ac:dyDescent="0.3">
      <c r="E533" s="10"/>
    </row>
    <row r="534" spans="5:5" x14ac:dyDescent="0.3">
      <c r="E534" s="10"/>
    </row>
    <row r="535" spans="5:5" x14ac:dyDescent="0.3">
      <c r="E535" s="10"/>
    </row>
    <row r="536" spans="5:5" x14ac:dyDescent="0.3">
      <c r="E536" s="10"/>
    </row>
    <row r="537" spans="5:5" x14ac:dyDescent="0.3">
      <c r="E537" s="10"/>
    </row>
    <row r="538" spans="5:5" x14ac:dyDescent="0.3">
      <c r="E538" s="10"/>
    </row>
    <row r="539" spans="5:5" x14ac:dyDescent="0.3">
      <c r="E539" s="10"/>
    </row>
    <row r="540" spans="5:5" x14ac:dyDescent="0.3">
      <c r="E540" s="10"/>
    </row>
    <row r="541" spans="5:5" x14ac:dyDescent="0.3">
      <c r="E541" s="10"/>
    </row>
    <row r="542" spans="5:5" x14ac:dyDescent="0.3">
      <c r="E542" s="10"/>
    </row>
    <row r="543" spans="5:5" x14ac:dyDescent="0.3">
      <c r="E543" s="10"/>
    </row>
    <row r="544" spans="5:5" x14ac:dyDescent="0.3">
      <c r="E544" s="10"/>
    </row>
    <row r="545" spans="5:5" x14ac:dyDescent="0.3">
      <c r="E545" s="10"/>
    </row>
    <row r="546" spans="5:5" x14ac:dyDescent="0.3">
      <c r="E546" s="10"/>
    </row>
    <row r="547" spans="5:5" x14ac:dyDescent="0.3">
      <c r="E547" s="10"/>
    </row>
    <row r="548" spans="5:5" x14ac:dyDescent="0.3">
      <c r="E548" s="10"/>
    </row>
    <row r="549" spans="5:5" x14ac:dyDescent="0.3">
      <c r="E549" s="10"/>
    </row>
    <row r="550" spans="5:5" x14ac:dyDescent="0.3">
      <c r="E550" s="10"/>
    </row>
    <row r="551" spans="5:5" x14ac:dyDescent="0.3">
      <c r="E551" s="10"/>
    </row>
    <row r="552" spans="5:5" x14ac:dyDescent="0.3">
      <c r="E552" s="10"/>
    </row>
    <row r="553" spans="5:5" x14ac:dyDescent="0.3">
      <c r="E553" s="10"/>
    </row>
    <row r="554" spans="5:5" x14ac:dyDescent="0.3">
      <c r="E554" s="10"/>
    </row>
    <row r="555" spans="5:5" x14ac:dyDescent="0.3">
      <c r="E555" s="10"/>
    </row>
    <row r="556" spans="5:5" x14ac:dyDescent="0.3">
      <c r="E556" s="10"/>
    </row>
    <row r="557" spans="5:5" x14ac:dyDescent="0.3">
      <c r="E557" s="10"/>
    </row>
    <row r="558" spans="5:5" x14ac:dyDescent="0.3">
      <c r="E558" s="10"/>
    </row>
    <row r="559" spans="5:5" x14ac:dyDescent="0.3">
      <c r="E559" s="10"/>
    </row>
    <row r="560" spans="5:5" x14ac:dyDescent="0.3">
      <c r="E560" s="10"/>
    </row>
    <row r="561" spans="5:5" x14ac:dyDescent="0.3">
      <c r="E561" s="10"/>
    </row>
    <row r="562" spans="5:5" x14ac:dyDescent="0.3">
      <c r="E562" s="10"/>
    </row>
    <row r="563" spans="5:5" x14ac:dyDescent="0.3">
      <c r="E563" s="10"/>
    </row>
    <row r="564" spans="5:5" x14ac:dyDescent="0.3">
      <c r="E564" s="10"/>
    </row>
    <row r="565" spans="5:5" x14ac:dyDescent="0.3">
      <c r="E565" s="10"/>
    </row>
    <row r="566" spans="5:5" x14ac:dyDescent="0.3">
      <c r="E566" s="10"/>
    </row>
    <row r="567" spans="5:5" x14ac:dyDescent="0.3">
      <c r="E567" s="10"/>
    </row>
    <row r="568" spans="5:5" x14ac:dyDescent="0.3">
      <c r="E568" s="10"/>
    </row>
    <row r="569" spans="5:5" x14ac:dyDescent="0.3">
      <c r="E569" s="10"/>
    </row>
    <row r="570" spans="5:5" x14ac:dyDescent="0.3">
      <c r="E570" s="10"/>
    </row>
    <row r="571" spans="5:5" x14ac:dyDescent="0.3">
      <c r="E571" s="10"/>
    </row>
    <row r="572" spans="5:5" x14ac:dyDescent="0.3">
      <c r="E572" s="10"/>
    </row>
    <row r="573" spans="5:5" x14ac:dyDescent="0.3">
      <c r="E573" s="10"/>
    </row>
    <row r="574" spans="5:5" x14ac:dyDescent="0.3">
      <c r="E574" s="10"/>
    </row>
    <row r="575" spans="5:5" x14ac:dyDescent="0.3">
      <c r="E575" s="10"/>
    </row>
    <row r="576" spans="5:5" x14ac:dyDescent="0.3">
      <c r="E576" s="10"/>
    </row>
    <row r="577" spans="5:5" x14ac:dyDescent="0.3">
      <c r="E577" s="10"/>
    </row>
    <row r="578" spans="5:5" x14ac:dyDescent="0.3">
      <c r="E578" s="10"/>
    </row>
    <row r="579" spans="5:5" x14ac:dyDescent="0.3">
      <c r="E579" s="10"/>
    </row>
    <row r="580" spans="5:5" x14ac:dyDescent="0.3">
      <c r="E580" s="10"/>
    </row>
    <row r="581" spans="5:5" x14ac:dyDescent="0.3">
      <c r="E581" s="10"/>
    </row>
    <row r="582" spans="5:5" x14ac:dyDescent="0.3">
      <c r="E582" s="10"/>
    </row>
    <row r="583" spans="5:5" x14ac:dyDescent="0.3">
      <c r="E583" s="10"/>
    </row>
    <row r="584" spans="5:5" x14ac:dyDescent="0.3">
      <c r="E584" s="10"/>
    </row>
    <row r="585" spans="5:5" x14ac:dyDescent="0.3">
      <c r="E585" s="10"/>
    </row>
    <row r="586" spans="5:5" x14ac:dyDescent="0.3">
      <c r="E586" s="10"/>
    </row>
    <row r="587" spans="5:5" x14ac:dyDescent="0.3">
      <c r="E587" s="10"/>
    </row>
    <row r="588" spans="5:5" x14ac:dyDescent="0.3">
      <c r="E588" s="10"/>
    </row>
    <row r="589" spans="5:5" x14ac:dyDescent="0.3">
      <c r="E589" s="10"/>
    </row>
    <row r="590" spans="5:5" x14ac:dyDescent="0.3">
      <c r="E590" s="10"/>
    </row>
    <row r="591" spans="5:5" x14ac:dyDescent="0.3">
      <c r="E591" s="10"/>
    </row>
    <row r="592" spans="5:5" x14ac:dyDescent="0.3">
      <c r="E592" s="10"/>
    </row>
    <row r="593" spans="5:5" x14ac:dyDescent="0.3">
      <c r="E593" s="10"/>
    </row>
    <row r="594" spans="5:5" x14ac:dyDescent="0.3">
      <c r="E594" s="10"/>
    </row>
    <row r="595" spans="5:5" x14ac:dyDescent="0.3">
      <c r="E595" s="10"/>
    </row>
    <row r="596" spans="5:5" x14ac:dyDescent="0.3">
      <c r="E596" s="10"/>
    </row>
    <row r="597" spans="5:5" x14ac:dyDescent="0.3">
      <c r="E597" s="10"/>
    </row>
    <row r="598" spans="5:5" x14ac:dyDescent="0.3">
      <c r="E598" s="10"/>
    </row>
    <row r="599" spans="5:5" x14ac:dyDescent="0.3">
      <c r="E599" s="10"/>
    </row>
    <row r="600" spans="5:5" x14ac:dyDescent="0.3">
      <c r="E600" s="10"/>
    </row>
    <row r="601" spans="5:5" x14ac:dyDescent="0.3">
      <c r="E601" s="10"/>
    </row>
    <row r="602" spans="5:5" x14ac:dyDescent="0.3">
      <c r="E602" s="10"/>
    </row>
    <row r="603" spans="5:5" x14ac:dyDescent="0.3">
      <c r="E603" s="10"/>
    </row>
    <row r="604" spans="5:5" x14ac:dyDescent="0.3">
      <c r="E604" s="10"/>
    </row>
    <row r="605" spans="5:5" x14ac:dyDescent="0.3">
      <c r="E605" s="10"/>
    </row>
    <row r="606" spans="5:5" x14ac:dyDescent="0.3">
      <c r="E606" s="10"/>
    </row>
    <row r="607" spans="5:5" x14ac:dyDescent="0.3">
      <c r="E607" s="10"/>
    </row>
    <row r="608" spans="5:5" x14ac:dyDescent="0.3">
      <c r="E608" s="10"/>
    </row>
    <row r="609" spans="5:5" x14ac:dyDescent="0.3">
      <c r="E609" s="10"/>
    </row>
    <row r="610" spans="5:5" x14ac:dyDescent="0.3">
      <c r="E610" s="10"/>
    </row>
    <row r="611" spans="5:5" x14ac:dyDescent="0.3">
      <c r="E611" s="10"/>
    </row>
    <row r="612" spans="5:5" x14ac:dyDescent="0.3">
      <c r="E612" s="10"/>
    </row>
    <row r="613" spans="5:5" x14ac:dyDescent="0.3">
      <c r="E613" s="10"/>
    </row>
    <row r="614" spans="5:5" x14ac:dyDescent="0.3">
      <c r="E614" s="10"/>
    </row>
    <row r="615" spans="5:5" x14ac:dyDescent="0.3">
      <c r="E615" s="10"/>
    </row>
    <row r="616" spans="5:5" x14ac:dyDescent="0.3">
      <c r="E616" s="10"/>
    </row>
    <row r="617" spans="5:5" x14ac:dyDescent="0.3">
      <c r="E617" s="10"/>
    </row>
    <row r="618" spans="5:5" x14ac:dyDescent="0.3">
      <c r="E618" s="10"/>
    </row>
    <row r="619" spans="5:5" x14ac:dyDescent="0.3">
      <c r="E619" s="10"/>
    </row>
    <row r="620" spans="5:5" x14ac:dyDescent="0.3">
      <c r="E620" s="10"/>
    </row>
    <row r="621" spans="5:5" x14ac:dyDescent="0.3">
      <c r="E621" s="10"/>
    </row>
    <row r="622" spans="5:5" x14ac:dyDescent="0.3">
      <c r="E622" s="10"/>
    </row>
    <row r="623" spans="5:5" x14ac:dyDescent="0.3">
      <c r="E623" s="10"/>
    </row>
    <row r="624" spans="5:5" x14ac:dyDescent="0.3">
      <c r="E624" s="10"/>
    </row>
    <row r="625" spans="5:5" x14ac:dyDescent="0.3">
      <c r="E625" s="10"/>
    </row>
    <row r="626" spans="5:5" x14ac:dyDescent="0.3">
      <c r="E626" s="10"/>
    </row>
    <row r="627" spans="5:5" x14ac:dyDescent="0.3">
      <c r="E627" s="10"/>
    </row>
    <row r="628" spans="5:5" x14ac:dyDescent="0.3">
      <c r="E628" s="10"/>
    </row>
    <row r="629" spans="5:5" x14ac:dyDescent="0.3">
      <c r="E629" s="10"/>
    </row>
    <row r="630" spans="5:5" x14ac:dyDescent="0.3">
      <c r="E630" s="10"/>
    </row>
    <row r="631" spans="5:5" x14ac:dyDescent="0.3">
      <c r="E631" s="10"/>
    </row>
    <row r="632" spans="5:5" x14ac:dyDescent="0.3">
      <c r="E632" s="10"/>
    </row>
    <row r="633" spans="5:5" x14ac:dyDescent="0.3">
      <c r="E633" s="10"/>
    </row>
    <row r="634" spans="5:5" x14ac:dyDescent="0.3">
      <c r="E634" s="10"/>
    </row>
    <row r="635" spans="5:5" x14ac:dyDescent="0.3">
      <c r="E635" s="10"/>
    </row>
    <row r="636" spans="5:5" x14ac:dyDescent="0.3">
      <c r="E636" s="10"/>
    </row>
    <row r="637" spans="5:5" x14ac:dyDescent="0.3">
      <c r="E637" s="10"/>
    </row>
    <row r="638" spans="5:5" x14ac:dyDescent="0.3">
      <c r="E638" s="10"/>
    </row>
    <row r="639" spans="5:5" x14ac:dyDescent="0.3">
      <c r="E639" s="10"/>
    </row>
    <row r="640" spans="5:5" x14ac:dyDescent="0.3">
      <c r="E640" s="10"/>
    </row>
    <row r="641" spans="5:5" x14ac:dyDescent="0.3">
      <c r="E641" s="10"/>
    </row>
    <row r="642" spans="5:5" x14ac:dyDescent="0.3">
      <c r="E642" s="10"/>
    </row>
    <row r="643" spans="5:5" x14ac:dyDescent="0.3">
      <c r="E643" s="10"/>
    </row>
    <row r="644" spans="5:5" x14ac:dyDescent="0.3">
      <c r="E644" s="10"/>
    </row>
    <row r="645" spans="5:5" x14ac:dyDescent="0.3">
      <c r="E645" s="10"/>
    </row>
    <row r="646" spans="5:5" x14ac:dyDescent="0.3">
      <c r="E646" s="10"/>
    </row>
    <row r="647" spans="5:5" x14ac:dyDescent="0.3">
      <c r="E647" s="10"/>
    </row>
    <row r="648" spans="5:5" x14ac:dyDescent="0.3">
      <c r="E648" s="10"/>
    </row>
    <row r="649" spans="5:5" x14ac:dyDescent="0.3">
      <c r="E649" s="10"/>
    </row>
    <row r="650" spans="5:5" x14ac:dyDescent="0.3">
      <c r="E650" s="10"/>
    </row>
    <row r="651" spans="5:5" x14ac:dyDescent="0.3">
      <c r="E651" s="10"/>
    </row>
    <row r="652" spans="5:5" x14ac:dyDescent="0.3">
      <c r="E652" s="10"/>
    </row>
    <row r="653" spans="5:5" x14ac:dyDescent="0.3">
      <c r="E653" s="10"/>
    </row>
    <row r="654" spans="5:5" x14ac:dyDescent="0.3">
      <c r="E654" s="10"/>
    </row>
    <row r="655" spans="5:5" x14ac:dyDescent="0.3">
      <c r="E655" s="10"/>
    </row>
    <row r="656" spans="5:5" x14ac:dyDescent="0.3">
      <c r="E656" s="10"/>
    </row>
    <row r="657" spans="5:5" x14ac:dyDescent="0.3">
      <c r="E657" s="10"/>
    </row>
    <row r="658" spans="5:5" x14ac:dyDescent="0.3">
      <c r="E658" s="10"/>
    </row>
    <row r="659" spans="5:5" x14ac:dyDescent="0.3">
      <c r="E659" s="10"/>
    </row>
    <row r="660" spans="5:5" x14ac:dyDescent="0.3">
      <c r="E660" s="10"/>
    </row>
    <row r="661" spans="5:5" x14ac:dyDescent="0.3">
      <c r="E661" s="10"/>
    </row>
    <row r="662" spans="5:5" x14ac:dyDescent="0.3">
      <c r="E662" s="10"/>
    </row>
    <row r="663" spans="5:5" x14ac:dyDescent="0.3">
      <c r="E663" s="10"/>
    </row>
    <row r="664" spans="5:5" x14ac:dyDescent="0.3">
      <c r="E664" s="10"/>
    </row>
    <row r="665" spans="5:5" x14ac:dyDescent="0.3">
      <c r="E665" s="10"/>
    </row>
    <row r="666" spans="5:5" x14ac:dyDescent="0.3">
      <c r="E666" s="10"/>
    </row>
    <row r="667" spans="5:5" x14ac:dyDescent="0.3">
      <c r="E667" s="10"/>
    </row>
    <row r="668" spans="5:5" x14ac:dyDescent="0.3">
      <c r="E668" s="10"/>
    </row>
    <row r="669" spans="5:5" x14ac:dyDescent="0.3">
      <c r="E669" s="10"/>
    </row>
    <row r="670" spans="5:5" x14ac:dyDescent="0.3">
      <c r="E670" s="10"/>
    </row>
    <row r="671" spans="5:5" x14ac:dyDescent="0.3">
      <c r="E671" s="10"/>
    </row>
    <row r="672" spans="5:5" x14ac:dyDescent="0.3">
      <c r="E672" s="10"/>
    </row>
    <row r="673" spans="5:5" x14ac:dyDescent="0.3">
      <c r="E673" s="10"/>
    </row>
    <row r="674" spans="5:5" x14ac:dyDescent="0.3">
      <c r="E674" s="10"/>
    </row>
    <row r="675" spans="5:5" x14ac:dyDescent="0.3">
      <c r="E675" s="10"/>
    </row>
    <row r="676" spans="5:5" x14ac:dyDescent="0.3">
      <c r="E676" s="10"/>
    </row>
    <row r="677" spans="5:5" x14ac:dyDescent="0.3">
      <c r="E677" s="10"/>
    </row>
    <row r="678" spans="5:5" x14ac:dyDescent="0.3">
      <c r="E678" s="10"/>
    </row>
    <row r="679" spans="5:5" x14ac:dyDescent="0.3">
      <c r="E679" s="10"/>
    </row>
    <row r="680" spans="5:5" x14ac:dyDescent="0.3">
      <c r="E680" s="10"/>
    </row>
    <row r="681" spans="5:5" x14ac:dyDescent="0.3">
      <c r="E681" s="10"/>
    </row>
    <row r="682" spans="5:5" x14ac:dyDescent="0.3">
      <c r="E682" s="10"/>
    </row>
    <row r="683" spans="5:5" x14ac:dyDescent="0.3">
      <c r="E683" s="10"/>
    </row>
    <row r="684" spans="5:5" x14ac:dyDescent="0.3">
      <c r="E684" s="10"/>
    </row>
    <row r="685" spans="5:5" x14ac:dyDescent="0.3">
      <c r="E685" s="10"/>
    </row>
    <row r="686" spans="5:5" x14ac:dyDescent="0.3">
      <c r="E686" s="10"/>
    </row>
    <row r="687" spans="5:5" x14ac:dyDescent="0.3">
      <c r="E687" s="10"/>
    </row>
    <row r="688" spans="5:5" x14ac:dyDescent="0.3">
      <c r="E688" s="10"/>
    </row>
    <row r="689" spans="5:5" x14ac:dyDescent="0.3">
      <c r="E689" s="10"/>
    </row>
    <row r="690" spans="5:5" x14ac:dyDescent="0.3">
      <c r="E690" s="10"/>
    </row>
    <row r="691" spans="5:5" x14ac:dyDescent="0.3">
      <c r="E691" s="10"/>
    </row>
    <row r="692" spans="5:5" x14ac:dyDescent="0.3">
      <c r="E692" s="10"/>
    </row>
    <row r="693" spans="5:5" x14ac:dyDescent="0.3">
      <c r="E693" s="10"/>
    </row>
    <row r="694" spans="5:5" x14ac:dyDescent="0.3">
      <c r="E694" s="10"/>
    </row>
    <row r="695" spans="5:5" x14ac:dyDescent="0.3">
      <c r="E695" s="10"/>
    </row>
    <row r="696" spans="5:5" x14ac:dyDescent="0.3">
      <c r="E696" s="10"/>
    </row>
    <row r="697" spans="5:5" x14ac:dyDescent="0.3">
      <c r="E697" s="10"/>
    </row>
    <row r="698" spans="5:5" x14ac:dyDescent="0.3">
      <c r="E698" s="10"/>
    </row>
    <row r="699" spans="5:5" x14ac:dyDescent="0.3">
      <c r="E699" s="10"/>
    </row>
    <row r="700" spans="5:5" x14ac:dyDescent="0.3">
      <c r="E700" s="10"/>
    </row>
    <row r="701" spans="5:5" x14ac:dyDescent="0.3">
      <c r="E701" s="10"/>
    </row>
    <row r="702" spans="5:5" x14ac:dyDescent="0.3">
      <c r="E702" s="10"/>
    </row>
    <row r="703" spans="5:5" x14ac:dyDescent="0.3">
      <c r="E703" s="10"/>
    </row>
    <row r="704" spans="5:5" x14ac:dyDescent="0.3">
      <c r="E704" s="10"/>
    </row>
    <row r="705" spans="5:5" x14ac:dyDescent="0.3">
      <c r="E705" s="10"/>
    </row>
    <row r="706" spans="5:5" x14ac:dyDescent="0.3">
      <c r="E706" s="10"/>
    </row>
    <row r="707" spans="5:5" x14ac:dyDescent="0.3">
      <c r="E707" s="10"/>
    </row>
    <row r="708" spans="5:5" x14ac:dyDescent="0.3">
      <c r="E708" s="10"/>
    </row>
    <row r="709" spans="5:5" x14ac:dyDescent="0.3">
      <c r="E709" s="10"/>
    </row>
    <row r="710" spans="5:5" x14ac:dyDescent="0.3">
      <c r="E710" s="10"/>
    </row>
    <row r="711" spans="5:5" x14ac:dyDescent="0.3">
      <c r="E711" s="10"/>
    </row>
    <row r="712" spans="5:5" x14ac:dyDescent="0.3">
      <c r="E712" s="10"/>
    </row>
    <row r="713" spans="5:5" x14ac:dyDescent="0.3">
      <c r="E713" s="10"/>
    </row>
    <row r="714" spans="5:5" x14ac:dyDescent="0.3">
      <c r="E714" s="10"/>
    </row>
    <row r="715" spans="5:5" x14ac:dyDescent="0.3">
      <c r="E715" s="10"/>
    </row>
    <row r="716" spans="5:5" x14ac:dyDescent="0.3">
      <c r="E716" s="10"/>
    </row>
    <row r="717" spans="5:5" x14ac:dyDescent="0.3">
      <c r="E717" s="10"/>
    </row>
    <row r="718" spans="5:5" x14ac:dyDescent="0.3">
      <c r="E718" s="10"/>
    </row>
    <row r="719" spans="5:5" x14ac:dyDescent="0.3">
      <c r="E719" s="10"/>
    </row>
    <row r="720" spans="5:5" x14ac:dyDescent="0.3">
      <c r="E720" s="10"/>
    </row>
    <row r="721" spans="5:5" x14ac:dyDescent="0.3">
      <c r="E721" s="10"/>
    </row>
    <row r="722" spans="5:5" x14ac:dyDescent="0.3">
      <c r="E722" s="10"/>
    </row>
    <row r="723" spans="5:5" x14ac:dyDescent="0.3">
      <c r="E723" s="10"/>
    </row>
    <row r="724" spans="5:5" x14ac:dyDescent="0.3">
      <c r="E724" s="10"/>
    </row>
    <row r="725" spans="5:5" x14ac:dyDescent="0.3">
      <c r="E725" s="10"/>
    </row>
    <row r="726" spans="5:5" x14ac:dyDescent="0.3">
      <c r="E726" s="10"/>
    </row>
    <row r="727" spans="5:5" x14ac:dyDescent="0.3">
      <c r="E727" s="10"/>
    </row>
    <row r="728" spans="5:5" x14ac:dyDescent="0.3">
      <c r="E728" s="10"/>
    </row>
    <row r="729" spans="5:5" x14ac:dyDescent="0.3">
      <c r="E729" s="10"/>
    </row>
    <row r="730" spans="5:5" x14ac:dyDescent="0.3">
      <c r="E730" s="10"/>
    </row>
    <row r="731" spans="5:5" x14ac:dyDescent="0.3">
      <c r="E731" s="10"/>
    </row>
    <row r="732" spans="5:5" x14ac:dyDescent="0.3">
      <c r="E732" s="10"/>
    </row>
    <row r="733" spans="5:5" x14ac:dyDescent="0.3">
      <c r="E733" s="10"/>
    </row>
    <row r="734" spans="5:5" x14ac:dyDescent="0.3">
      <c r="E734" s="10"/>
    </row>
    <row r="735" spans="5:5" x14ac:dyDescent="0.3">
      <c r="E735" s="10"/>
    </row>
    <row r="736" spans="5:5" x14ac:dyDescent="0.3">
      <c r="E736" s="10"/>
    </row>
    <row r="737" spans="5:5" x14ac:dyDescent="0.3">
      <c r="E737" s="10"/>
    </row>
    <row r="738" spans="5:5" x14ac:dyDescent="0.3">
      <c r="E738" s="10"/>
    </row>
    <row r="739" spans="5:5" x14ac:dyDescent="0.3">
      <c r="E739" s="10"/>
    </row>
    <row r="740" spans="5:5" x14ac:dyDescent="0.3">
      <c r="E740" s="10"/>
    </row>
    <row r="741" spans="5:5" x14ac:dyDescent="0.3">
      <c r="E741" s="10"/>
    </row>
    <row r="742" spans="5:5" x14ac:dyDescent="0.3">
      <c r="E742" s="10"/>
    </row>
    <row r="743" spans="5:5" x14ac:dyDescent="0.3">
      <c r="E743" s="10"/>
    </row>
    <row r="744" spans="5:5" x14ac:dyDescent="0.3">
      <c r="E744" s="10"/>
    </row>
    <row r="745" spans="5:5" x14ac:dyDescent="0.3">
      <c r="E745" s="10"/>
    </row>
    <row r="746" spans="5:5" x14ac:dyDescent="0.3">
      <c r="E746" s="10"/>
    </row>
    <row r="747" spans="5:5" x14ac:dyDescent="0.3">
      <c r="E747" s="10"/>
    </row>
    <row r="748" spans="5:5" x14ac:dyDescent="0.3">
      <c r="E748" s="10"/>
    </row>
    <row r="749" spans="5:5" x14ac:dyDescent="0.3">
      <c r="E749" s="10"/>
    </row>
    <row r="750" spans="5:5" x14ac:dyDescent="0.3">
      <c r="E750" s="10"/>
    </row>
    <row r="751" spans="5:5" x14ac:dyDescent="0.3">
      <c r="E751" s="10"/>
    </row>
    <row r="752" spans="5:5" x14ac:dyDescent="0.3">
      <c r="E752" s="10"/>
    </row>
    <row r="753" spans="5:5" x14ac:dyDescent="0.3">
      <c r="E753" s="10"/>
    </row>
    <row r="754" spans="5:5" x14ac:dyDescent="0.3">
      <c r="E754" s="10"/>
    </row>
    <row r="755" spans="5:5" x14ac:dyDescent="0.3">
      <c r="E755" s="10"/>
    </row>
    <row r="756" spans="5:5" x14ac:dyDescent="0.3">
      <c r="E756" s="10"/>
    </row>
    <row r="757" spans="5:5" x14ac:dyDescent="0.3">
      <c r="E757" s="10"/>
    </row>
    <row r="758" spans="5:5" x14ac:dyDescent="0.3">
      <c r="E758" s="10"/>
    </row>
    <row r="759" spans="5:5" x14ac:dyDescent="0.3">
      <c r="E759" s="10"/>
    </row>
    <row r="760" spans="5:5" x14ac:dyDescent="0.3">
      <c r="E760" s="10"/>
    </row>
    <row r="761" spans="5:5" x14ac:dyDescent="0.3">
      <c r="E761" s="10"/>
    </row>
    <row r="762" spans="5:5" x14ac:dyDescent="0.3">
      <c r="E762" s="10"/>
    </row>
    <row r="763" spans="5:5" x14ac:dyDescent="0.3">
      <c r="E763" s="10"/>
    </row>
    <row r="764" spans="5:5" x14ac:dyDescent="0.3">
      <c r="E764" s="10"/>
    </row>
    <row r="765" spans="5:5" x14ac:dyDescent="0.3">
      <c r="E765" s="10"/>
    </row>
    <row r="766" spans="5:5" x14ac:dyDescent="0.3">
      <c r="E766" s="10"/>
    </row>
    <row r="767" spans="5:5" x14ac:dyDescent="0.3">
      <c r="E767" s="10"/>
    </row>
    <row r="768" spans="5:5" x14ac:dyDescent="0.3">
      <c r="E768" s="10"/>
    </row>
    <row r="769" spans="5:5" x14ac:dyDescent="0.3">
      <c r="E769" s="10"/>
    </row>
    <row r="770" spans="5:5" x14ac:dyDescent="0.3">
      <c r="E770" s="10"/>
    </row>
    <row r="771" spans="5:5" x14ac:dyDescent="0.3">
      <c r="E771" s="10"/>
    </row>
    <row r="772" spans="5:5" x14ac:dyDescent="0.3">
      <c r="E772" s="10"/>
    </row>
    <row r="773" spans="5:5" x14ac:dyDescent="0.3">
      <c r="E773" s="10"/>
    </row>
    <row r="774" spans="5:5" x14ac:dyDescent="0.3">
      <c r="E774" s="10"/>
    </row>
    <row r="775" spans="5:5" x14ac:dyDescent="0.3">
      <c r="E775" s="10"/>
    </row>
    <row r="776" spans="5:5" x14ac:dyDescent="0.3">
      <c r="E776" s="10"/>
    </row>
    <row r="777" spans="5:5" x14ac:dyDescent="0.3">
      <c r="E777" s="10"/>
    </row>
    <row r="778" spans="5:5" x14ac:dyDescent="0.3">
      <c r="E778" s="10"/>
    </row>
    <row r="779" spans="5:5" x14ac:dyDescent="0.3">
      <c r="E779" s="10"/>
    </row>
    <row r="780" spans="5:5" x14ac:dyDescent="0.3">
      <c r="E780" s="10"/>
    </row>
    <row r="781" spans="5:5" x14ac:dyDescent="0.3">
      <c r="E781" s="10"/>
    </row>
    <row r="782" spans="5:5" x14ac:dyDescent="0.3">
      <c r="E782" s="10"/>
    </row>
    <row r="783" spans="5:5" x14ac:dyDescent="0.3">
      <c r="E783" s="10"/>
    </row>
    <row r="784" spans="5:5" x14ac:dyDescent="0.3">
      <c r="E784" s="10"/>
    </row>
    <row r="785" spans="5:5" x14ac:dyDescent="0.3">
      <c r="E785" s="10"/>
    </row>
    <row r="786" spans="5:5" x14ac:dyDescent="0.3">
      <c r="E786" s="10"/>
    </row>
    <row r="787" spans="5:5" x14ac:dyDescent="0.3">
      <c r="E787" s="10"/>
    </row>
    <row r="788" spans="5:5" x14ac:dyDescent="0.3">
      <c r="E788" s="10"/>
    </row>
    <row r="789" spans="5:5" x14ac:dyDescent="0.3">
      <c r="E789" s="10"/>
    </row>
    <row r="790" spans="5:5" x14ac:dyDescent="0.3">
      <c r="E790" s="10"/>
    </row>
    <row r="791" spans="5:5" x14ac:dyDescent="0.3">
      <c r="E791" s="10"/>
    </row>
    <row r="792" spans="5:5" x14ac:dyDescent="0.3">
      <c r="E792" s="10"/>
    </row>
    <row r="793" spans="5:5" x14ac:dyDescent="0.3">
      <c r="E793" s="10"/>
    </row>
    <row r="794" spans="5:5" x14ac:dyDescent="0.3">
      <c r="E794" s="10"/>
    </row>
    <row r="795" spans="5:5" x14ac:dyDescent="0.3">
      <c r="E795" s="10"/>
    </row>
    <row r="796" spans="5:5" x14ac:dyDescent="0.3">
      <c r="E796" s="10"/>
    </row>
    <row r="797" spans="5:5" x14ac:dyDescent="0.3">
      <c r="E797" s="10"/>
    </row>
    <row r="798" spans="5:5" x14ac:dyDescent="0.3">
      <c r="E798" s="10"/>
    </row>
    <row r="799" spans="5:5" x14ac:dyDescent="0.3">
      <c r="E799" s="10"/>
    </row>
    <row r="800" spans="5:5" x14ac:dyDescent="0.3">
      <c r="E800" s="10"/>
    </row>
    <row r="801" spans="5:5" x14ac:dyDescent="0.3">
      <c r="E801" s="10"/>
    </row>
    <row r="802" spans="5:5" x14ac:dyDescent="0.3">
      <c r="E802" s="10"/>
    </row>
    <row r="803" spans="5:5" x14ac:dyDescent="0.3">
      <c r="E803" s="10"/>
    </row>
    <row r="804" spans="5:5" x14ac:dyDescent="0.3">
      <c r="E804" s="10"/>
    </row>
    <row r="805" spans="5:5" x14ac:dyDescent="0.3">
      <c r="E805" s="10"/>
    </row>
    <row r="806" spans="5:5" x14ac:dyDescent="0.3">
      <c r="E806" s="10"/>
    </row>
    <row r="807" spans="5:5" x14ac:dyDescent="0.3">
      <c r="E807" s="10"/>
    </row>
    <row r="808" spans="5:5" x14ac:dyDescent="0.3">
      <c r="E808" s="10"/>
    </row>
    <row r="809" spans="5:5" x14ac:dyDescent="0.3">
      <c r="E809" s="10"/>
    </row>
    <row r="810" spans="5:5" x14ac:dyDescent="0.3">
      <c r="E810" s="10"/>
    </row>
    <row r="811" spans="5:5" x14ac:dyDescent="0.3">
      <c r="E811" s="10"/>
    </row>
    <row r="812" spans="5:5" x14ac:dyDescent="0.3">
      <c r="E812" s="10"/>
    </row>
    <row r="813" spans="5:5" x14ac:dyDescent="0.3">
      <c r="E813" s="10"/>
    </row>
    <row r="814" spans="5:5" x14ac:dyDescent="0.3">
      <c r="E814" s="10"/>
    </row>
    <row r="815" spans="5:5" x14ac:dyDescent="0.3">
      <c r="E815" s="10"/>
    </row>
    <row r="816" spans="5:5" x14ac:dyDescent="0.3">
      <c r="E816" s="10"/>
    </row>
    <row r="817" spans="5:5" x14ac:dyDescent="0.3">
      <c r="E817" s="10"/>
    </row>
    <row r="818" spans="5:5" x14ac:dyDescent="0.3">
      <c r="E818" s="10"/>
    </row>
    <row r="819" spans="5:5" x14ac:dyDescent="0.3">
      <c r="E819" s="10"/>
    </row>
    <row r="820" spans="5:5" x14ac:dyDescent="0.3">
      <c r="E820" s="10"/>
    </row>
    <row r="821" spans="5:5" x14ac:dyDescent="0.3">
      <c r="E821" s="10"/>
    </row>
    <row r="822" spans="5:5" x14ac:dyDescent="0.3">
      <c r="E822" s="10"/>
    </row>
    <row r="823" spans="5:5" x14ac:dyDescent="0.3">
      <c r="E823" s="10"/>
    </row>
    <row r="824" spans="5:5" x14ac:dyDescent="0.3">
      <c r="E824" s="10"/>
    </row>
    <row r="825" spans="5:5" x14ac:dyDescent="0.3">
      <c r="E825" s="10"/>
    </row>
    <row r="826" spans="5:5" x14ac:dyDescent="0.3">
      <c r="E826" s="10"/>
    </row>
    <row r="827" spans="5:5" x14ac:dyDescent="0.3">
      <c r="E827" s="10"/>
    </row>
    <row r="828" spans="5:5" x14ac:dyDescent="0.3">
      <c r="E828" s="10"/>
    </row>
    <row r="829" spans="5:5" x14ac:dyDescent="0.3">
      <c r="E829" s="10"/>
    </row>
    <row r="830" spans="5:5" x14ac:dyDescent="0.3">
      <c r="E830" s="10"/>
    </row>
    <row r="831" spans="5:5" x14ac:dyDescent="0.3">
      <c r="E831" s="10"/>
    </row>
    <row r="832" spans="5:5" x14ac:dyDescent="0.3">
      <c r="E832" s="10"/>
    </row>
    <row r="833" spans="5:5" x14ac:dyDescent="0.3">
      <c r="E833" s="10"/>
    </row>
    <row r="834" spans="5:5" x14ac:dyDescent="0.3">
      <c r="E834" s="10"/>
    </row>
    <row r="835" spans="5:5" x14ac:dyDescent="0.3">
      <c r="E835" s="10"/>
    </row>
    <row r="836" spans="5:5" x14ac:dyDescent="0.3">
      <c r="E836" s="10"/>
    </row>
    <row r="837" spans="5:5" x14ac:dyDescent="0.3">
      <c r="E837" s="10"/>
    </row>
    <row r="838" spans="5:5" x14ac:dyDescent="0.3">
      <c r="E838" s="10"/>
    </row>
    <row r="839" spans="5:5" x14ac:dyDescent="0.3">
      <c r="E839" s="10"/>
    </row>
    <row r="840" spans="5:5" x14ac:dyDescent="0.3">
      <c r="E840" s="10"/>
    </row>
    <row r="841" spans="5:5" x14ac:dyDescent="0.3">
      <c r="E841" s="10"/>
    </row>
    <row r="842" spans="5:5" x14ac:dyDescent="0.3">
      <c r="E842" s="10"/>
    </row>
    <row r="843" spans="5:5" x14ac:dyDescent="0.3">
      <c r="E843" s="10"/>
    </row>
    <row r="844" spans="5:5" x14ac:dyDescent="0.3">
      <c r="E844" s="10"/>
    </row>
    <row r="845" spans="5:5" x14ac:dyDescent="0.3">
      <c r="E845" s="10"/>
    </row>
    <row r="846" spans="5:5" x14ac:dyDescent="0.3">
      <c r="E846" s="10"/>
    </row>
    <row r="847" spans="5:5" x14ac:dyDescent="0.3">
      <c r="E847" s="10"/>
    </row>
    <row r="848" spans="5:5" x14ac:dyDescent="0.3">
      <c r="E848" s="10"/>
    </row>
    <row r="849" spans="5:5" x14ac:dyDescent="0.3">
      <c r="E849" s="10"/>
    </row>
    <row r="850" spans="5:5" x14ac:dyDescent="0.3">
      <c r="E850" s="10"/>
    </row>
    <row r="851" spans="5:5" x14ac:dyDescent="0.3">
      <c r="E851" s="10"/>
    </row>
    <row r="852" spans="5:5" x14ac:dyDescent="0.3">
      <c r="E852" s="10"/>
    </row>
    <row r="853" spans="5:5" x14ac:dyDescent="0.3">
      <c r="E853" s="10"/>
    </row>
    <row r="854" spans="5:5" x14ac:dyDescent="0.3">
      <c r="E854" s="10"/>
    </row>
    <row r="855" spans="5:5" x14ac:dyDescent="0.3">
      <c r="E855" s="10"/>
    </row>
    <row r="856" spans="5:5" x14ac:dyDescent="0.3">
      <c r="E856" s="10"/>
    </row>
    <row r="857" spans="5:5" x14ac:dyDescent="0.3">
      <c r="E857" s="10"/>
    </row>
    <row r="858" spans="5:5" x14ac:dyDescent="0.3">
      <c r="E858" s="10"/>
    </row>
    <row r="859" spans="5:5" x14ac:dyDescent="0.3">
      <c r="E859" s="10"/>
    </row>
    <row r="860" spans="5:5" x14ac:dyDescent="0.3">
      <c r="E860" s="10"/>
    </row>
    <row r="861" spans="5:5" x14ac:dyDescent="0.3">
      <c r="E861" s="10"/>
    </row>
    <row r="862" spans="5:5" x14ac:dyDescent="0.3">
      <c r="E862" s="10"/>
    </row>
    <row r="863" spans="5:5" x14ac:dyDescent="0.3">
      <c r="E863" s="10"/>
    </row>
    <row r="864" spans="5:5" x14ac:dyDescent="0.3">
      <c r="E864" s="10"/>
    </row>
    <row r="865" spans="5:5" x14ac:dyDescent="0.3">
      <c r="E865" s="10"/>
    </row>
    <row r="866" spans="5:5" x14ac:dyDescent="0.3">
      <c r="E866" s="10"/>
    </row>
    <row r="867" spans="5:5" x14ac:dyDescent="0.3">
      <c r="E867" s="10"/>
    </row>
    <row r="868" spans="5:5" x14ac:dyDescent="0.3">
      <c r="E868" s="10"/>
    </row>
    <row r="869" spans="5:5" x14ac:dyDescent="0.3">
      <c r="E869" s="10"/>
    </row>
    <row r="870" spans="5:5" x14ac:dyDescent="0.3">
      <c r="E870" s="10"/>
    </row>
    <row r="871" spans="5:5" x14ac:dyDescent="0.3">
      <c r="E871" s="10"/>
    </row>
    <row r="872" spans="5:5" x14ac:dyDescent="0.3">
      <c r="E872" s="10"/>
    </row>
    <row r="873" spans="5:5" x14ac:dyDescent="0.3">
      <c r="E873" s="10"/>
    </row>
    <row r="874" spans="5:5" x14ac:dyDescent="0.3">
      <c r="E874" s="10"/>
    </row>
    <row r="875" spans="5:5" x14ac:dyDescent="0.3">
      <c r="E875" s="10"/>
    </row>
    <row r="876" spans="5:5" x14ac:dyDescent="0.3">
      <c r="E876" s="10"/>
    </row>
    <row r="877" spans="5:5" x14ac:dyDescent="0.3">
      <c r="E877" s="10"/>
    </row>
    <row r="878" spans="5:5" x14ac:dyDescent="0.3">
      <c r="E878" s="10"/>
    </row>
    <row r="879" spans="5:5" x14ac:dyDescent="0.3">
      <c r="E879" s="10"/>
    </row>
    <row r="880" spans="5:5" x14ac:dyDescent="0.3">
      <c r="E880" s="10"/>
    </row>
    <row r="881" spans="5:5" x14ac:dyDescent="0.3">
      <c r="E881" s="10"/>
    </row>
    <row r="882" spans="5:5" x14ac:dyDescent="0.3">
      <c r="E882" s="10"/>
    </row>
    <row r="883" spans="5:5" x14ac:dyDescent="0.3">
      <c r="E883" s="10"/>
    </row>
    <row r="884" spans="5:5" x14ac:dyDescent="0.3">
      <c r="E884" s="10"/>
    </row>
    <row r="885" spans="5:5" x14ac:dyDescent="0.3">
      <c r="E885" s="10"/>
    </row>
    <row r="886" spans="5:5" x14ac:dyDescent="0.3">
      <c r="E886" s="10"/>
    </row>
    <row r="887" spans="5:5" x14ac:dyDescent="0.3">
      <c r="E887" s="10"/>
    </row>
    <row r="888" spans="5:5" x14ac:dyDescent="0.3">
      <c r="E888" s="10"/>
    </row>
    <row r="889" spans="5:5" x14ac:dyDescent="0.3">
      <c r="E889" s="10"/>
    </row>
    <row r="890" spans="5:5" x14ac:dyDescent="0.3">
      <c r="E890" s="10"/>
    </row>
    <row r="891" spans="5:5" x14ac:dyDescent="0.3">
      <c r="E891" s="10"/>
    </row>
    <row r="892" spans="5:5" x14ac:dyDescent="0.3">
      <c r="E892" s="10"/>
    </row>
    <row r="893" spans="5:5" x14ac:dyDescent="0.3">
      <c r="E893" s="10"/>
    </row>
    <row r="894" spans="5:5" x14ac:dyDescent="0.3">
      <c r="E894" s="10"/>
    </row>
    <row r="895" spans="5:5" x14ac:dyDescent="0.3">
      <c r="E895" s="10"/>
    </row>
    <row r="896" spans="5:5" x14ac:dyDescent="0.3">
      <c r="E896" s="10"/>
    </row>
    <row r="897" spans="5:5" x14ac:dyDescent="0.3">
      <c r="E897" s="10"/>
    </row>
    <row r="898" spans="5:5" x14ac:dyDescent="0.3">
      <c r="E898" s="10"/>
    </row>
    <row r="899" spans="5:5" x14ac:dyDescent="0.3">
      <c r="E899" s="10"/>
    </row>
    <row r="900" spans="5:5" x14ac:dyDescent="0.3">
      <c r="E900" s="10"/>
    </row>
    <row r="901" spans="5:5" x14ac:dyDescent="0.3">
      <c r="E901" s="10"/>
    </row>
    <row r="902" spans="5:5" x14ac:dyDescent="0.3">
      <c r="E902" s="10"/>
    </row>
    <row r="903" spans="5:5" x14ac:dyDescent="0.3">
      <c r="E903" s="10"/>
    </row>
    <row r="904" spans="5:5" x14ac:dyDescent="0.3">
      <c r="E904" s="10"/>
    </row>
    <row r="905" spans="5:5" x14ac:dyDescent="0.3">
      <c r="E905" s="10"/>
    </row>
    <row r="906" spans="5:5" x14ac:dyDescent="0.3">
      <c r="E906" s="10"/>
    </row>
    <row r="907" spans="5:5" x14ac:dyDescent="0.3">
      <c r="E907" s="10"/>
    </row>
    <row r="908" spans="5:5" x14ac:dyDescent="0.3">
      <c r="E908" s="10"/>
    </row>
    <row r="909" spans="5:5" x14ac:dyDescent="0.3">
      <c r="E909" s="10"/>
    </row>
    <row r="910" spans="5:5" x14ac:dyDescent="0.3">
      <c r="E910" s="10"/>
    </row>
    <row r="911" spans="5:5" x14ac:dyDescent="0.3">
      <c r="E911" s="10"/>
    </row>
    <row r="912" spans="5:5" x14ac:dyDescent="0.3">
      <c r="E912" s="10"/>
    </row>
    <row r="913" spans="5:5" x14ac:dyDescent="0.3">
      <c r="E913" s="10"/>
    </row>
    <row r="914" spans="5:5" x14ac:dyDescent="0.3">
      <c r="E914" s="10"/>
    </row>
    <row r="915" spans="5:5" x14ac:dyDescent="0.3">
      <c r="E915" s="10"/>
    </row>
    <row r="916" spans="5:5" x14ac:dyDescent="0.3">
      <c r="E916" s="10"/>
    </row>
    <row r="917" spans="5:5" x14ac:dyDescent="0.3">
      <c r="E917" s="10"/>
    </row>
    <row r="918" spans="5:5" x14ac:dyDescent="0.3">
      <c r="E918" s="10"/>
    </row>
    <row r="919" spans="5:5" x14ac:dyDescent="0.3">
      <c r="E919" s="10"/>
    </row>
    <row r="920" spans="5:5" x14ac:dyDescent="0.3">
      <c r="E920" s="10"/>
    </row>
    <row r="921" spans="5:5" x14ac:dyDescent="0.3">
      <c r="E921" s="10"/>
    </row>
    <row r="922" spans="5:5" x14ac:dyDescent="0.3">
      <c r="E922" s="10"/>
    </row>
    <row r="923" spans="5:5" x14ac:dyDescent="0.3">
      <c r="E923" s="10"/>
    </row>
    <row r="924" spans="5:5" x14ac:dyDescent="0.3">
      <c r="E924" s="10"/>
    </row>
    <row r="925" spans="5:5" x14ac:dyDescent="0.3">
      <c r="E925" s="10"/>
    </row>
    <row r="926" spans="5:5" x14ac:dyDescent="0.3">
      <c r="E926" s="10"/>
    </row>
    <row r="927" spans="5:5" x14ac:dyDescent="0.3">
      <c r="E927" s="10"/>
    </row>
    <row r="928" spans="5:5" x14ac:dyDescent="0.3">
      <c r="E928" s="10"/>
    </row>
    <row r="929" spans="5:5" x14ac:dyDescent="0.3">
      <c r="E929" s="10"/>
    </row>
    <row r="930" spans="5:5" x14ac:dyDescent="0.3">
      <c r="E930" s="10"/>
    </row>
    <row r="931" spans="5:5" x14ac:dyDescent="0.3">
      <c r="E931" s="10"/>
    </row>
    <row r="932" spans="5:5" x14ac:dyDescent="0.3">
      <c r="E932" s="10"/>
    </row>
    <row r="933" spans="5:5" x14ac:dyDescent="0.3">
      <c r="E933" s="10"/>
    </row>
    <row r="934" spans="5:5" x14ac:dyDescent="0.3">
      <c r="E934" s="10"/>
    </row>
    <row r="935" spans="5:5" x14ac:dyDescent="0.3">
      <c r="E935" s="10"/>
    </row>
    <row r="936" spans="5:5" x14ac:dyDescent="0.3">
      <c r="E936" s="10"/>
    </row>
    <row r="937" spans="5:5" x14ac:dyDescent="0.3">
      <c r="E937" s="10"/>
    </row>
    <row r="938" spans="5:5" x14ac:dyDescent="0.3">
      <c r="E938" s="10"/>
    </row>
    <row r="939" spans="5:5" x14ac:dyDescent="0.3">
      <c r="E939" s="10"/>
    </row>
    <row r="940" spans="5:5" x14ac:dyDescent="0.3">
      <c r="E940" s="10"/>
    </row>
    <row r="941" spans="5:5" x14ac:dyDescent="0.3">
      <c r="E941" s="10"/>
    </row>
    <row r="942" spans="5:5" x14ac:dyDescent="0.3">
      <c r="E942" s="10"/>
    </row>
    <row r="943" spans="5:5" x14ac:dyDescent="0.3">
      <c r="E943" s="10"/>
    </row>
    <row r="944" spans="5:5" x14ac:dyDescent="0.3">
      <c r="E944" s="10"/>
    </row>
    <row r="945" spans="5:5" x14ac:dyDescent="0.3">
      <c r="E945" s="10"/>
    </row>
    <row r="946" spans="5:5" x14ac:dyDescent="0.3">
      <c r="E946" s="10"/>
    </row>
    <row r="947" spans="5:5" x14ac:dyDescent="0.3">
      <c r="E947" s="10"/>
    </row>
    <row r="948" spans="5:5" x14ac:dyDescent="0.3">
      <c r="E948" s="10"/>
    </row>
    <row r="949" spans="5:5" x14ac:dyDescent="0.3">
      <c r="E949" s="10"/>
    </row>
    <row r="950" spans="5:5" x14ac:dyDescent="0.3">
      <c r="E950" s="10"/>
    </row>
    <row r="951" spans="5:5" x14ac:dyDescent="0.3">
      <c r="E951" s="10"/>
    </row>
    <row r="952" spans="5:5" x14ac:dyDescent="0.3">
      <c r="E952" s="10"/>
    </row>
    <row r="953" spans="5:5" x14ac:dyDescent="0.3">
      <c r="E953" s="10"/>
    </row>
    <row r="954" spans="5:5" x14ac:dyDescent="0.3">
      <c r="E954" s="10"/>
    </row>
    <row r="955" spans="5:5" x14ac:dyDescent="0.3">
      <c r="E955" s="10"/>
    </row>
    <row r="956" spans="5:5" x14ac:dyDescent="0.3">
      <c r="E956" s="10"/>
    </row>
    <row r="957" spans="5:5" x14ac:dyDescent="0.3">
      <c r="E957" s="10"/>
    </row>
    <row r="958" spans="5:5" x14ac:dyDescent="0.3">
      <c r="E958" s="10"/>
    </row>
    <row r="959" spans="5:5" x14ac:dyDescent="0.3">
      <c r="E959" s="10"/>
    </row>
    <row r="960" spans="5:5" x14ac:dyDescent="0.3">
      <c r="E960" s="10"/>
    </row>
    <row r="961" spans="5:5" x14ac:dyDescent="0.3">
      <c r="E961" s="10"/>
    </row>
    <row r="962" spans="5:5" x14ac:dyDescent="0.3">
      <c r="E962" s="10"/>
    </row>
    <row r="963" spans="5:5" x14ac:dyDescent="0.3">
      <c r="E963" s="10"/>
    </row>
    <row r="964" spans="5:5" x14ac:dyDescent="0.3">
      <c r="E964" s="10"/>
    </row>
    <row r="965" spans="5:5" x14ac:dyDescent="0.3">
      <c r="E965" s="10"/>
    </row>
    <row r="966" spans="5:5" x14ac:dyDescent="0.3">
      <c r="E966" s="10"/>
    </row>
    <row r="967" spans="5:5" x14ac:dyDescent="0.3">
      <c r="E967" s="10"/>
    </row>
    <row r="968" spans="5:5" x14ac:dyDescent="0.3">
      <c r="E968" s="10"/>
    </row>
    <row r="969" spans="5:5" x14ac:dyDescent="0.3">
      <c r="E969" s="10"/>
    </row>
    <row r="970" spans="5:5" x14ac:dyDescent="0.3">
      <c r="E970" s="10"/>
    </row>
    <row r="971" spans="5:5" x14ac:dyDescent="0.3">
      <c r="E971" s="10"/>
    </row>
    <row r="972" spans="5:5" x14ac:dyDescent="0.3">
      <c r="E972" s="10"/>
    </row>
    <row r="973" spans="5:5" x14ac:dyDescent="0.3">
      <c r="E973" s="10"/>
    </row>
    <row r="974" spans="5:5" x14ac:dyDescent="0.3">
      <c r="E974" s="10"/>
    </row>
    <row r="975" spans="5:5" x14ac:dyDescent="0.3">
      <c r="E975" s="10"/>
    </row>
    <row r="976" spans="5:5" x14ac:dyDescent="0.3">
      <c r="E976" s="10"/>
    </row>
    <row r="977" spans="5:5" x14ac:dyDescent="0.3">
      <c r="E977" s="10"/>
    </row>
    <row r="978" spans="5:5" x14ac:dyDescent="0.3">
      <c r="E978" s="10"/>
    </row>
    <row r="979" spans="5:5" x14ac:dyDescent="0.3">
      <c r="E979" s="10"/>
    </row>
    <row r="980" spans="5:5" x14ac:dyDescent="0.3">
      <c r="E980" s="10"/>
    </row>
    <row r="981" spans="5:5" x14ac:dyDescent="0.3">
      <c r="E981" s="10"/>
    </row>
    <row r="982" spans="5:5" x14ac:dyDescent="0.3">
      <c r="E982" s="10"/>
    </row>
    <row r="983" spans="5:5" x14ac:dyDescent="0.3">
      <c r="E983" s="10"/>
    </row>
    <row r="984" spans="5:5" x14ac:dyDescent="0.3">
      <c r="E984" s="10"/>
    </row>
    <row r="985" spans="5:5" x14ac:dyDescent="0.3">
      <c r="E985" s="10"/>
    </row>
    <row r="986" spans="5:5" x14ac:dyDescent="0.3">
      <c r="E986" s="10"/>
    </row>
    <row r="987" spans="5:5" x14ac:dyDescent="0.3">
      <c r="E987" s="10"/>
    </row>
    <row r="988" spans="5:5" x14ac:dyDescent="0.3">
      <c r="E988" s="10"/>
    </row>
    <row r="989" spans="5:5" x14ac:dyDescent="0.3">
      <c r="E989" s="10"/>
    </row>
    <row r="990" spans="5:5" x14ac:dyDescent="0.3">
      <c r="E990" s="10"/>
    </row>
    <row r="991" spans="5:5" x14ac:dyDescent="0.3">
      <c r="E991" s="10"/>
    </row>
    <row r="992" spans="5:5" x14ac:dyDescent="0.3">
      <c r="E992" s="10"/>
    </row>
    <row r="993" spans="5:5" x14ac:dyDescent="0.3">
      <c r="E993" s="10"/>
    </row>
    <row r="994" spans="5:5" x14ac:dyDescent="0.3">
      <c r="E994" s="10"/>
    </row>
    <row r="995" spans="5:5" x14ac:dyDescent="0.3">
      <c r="E995" s="10"/>
    </row>
    <row r="996" spans="5:5" x14ac:dyDescent="0.3">
      <c r="E996" s="10"/>
    </row>
    <row r="997" spans="5:5" x14ac:dyDescent="0.3">
      <c r="E997" s="10"/>
    </row>
    <row r="998" spans="5:5" x14ac:dyDescent="0.3">
      <c r="E998" s="10"/>
    </row>
    <row r="999" spans="5:5" x14ac:dyDescent="0.3">
      <c r="E999" s="10"/>
    </row>
    <row r="1000" spans="5:5" x14ac:dyDescent="0.3">
      <c r="E1000" s="10"/>
    </row>
    <row r="1001" spans="5:5" x14ac:dyDescent="0.3">
      <c r="E1001" s="10"/>
    </row>
    <row r="1002" spans="5:5" x14ac:dyDescent="0.3">
      <c r="E1002" s="10"/>
    </row>
    <row r="1003" spans="5:5" x14ac:dyDescent="0.3">
      <c r="E1003" s="10"/>
    </row>
    <row r="1004" spans="5:5" x14ac:dyDescent="0.3">
      <c r="E1004" s="10"/>
    </row>
    <row r="1005" spans="5:5" x14ac:dyDescent="0.3">
      <c r="E1005" s="10"/>
    </row>
    <row r="1006" spans="5:5" x14ac:dyDescent="0.3">
      <c r="E1006" s="10"/>
    </row>
    <row r="1007" spans="5:5" x14ac:dyDescent="0.3">
      <c r="E1007" s="10"/>
    </row>
    <row r="1008" spans="5:5" x14ac:dyDescent="0.3">
      <c r="E1008" s="10"/>
    </row>
    <row r="1009" spans="5:5" x14ac:dyDescent="0.3">
      <c r="E1009" s="10"/>
    </row>
    <row r="1010" spans="5:5" x14ac:dyDescent="0.3">
      <c r="E1010" s="10"/>
    </row>
    <row r="1011" spans="5:5" x14ac:dyDescent="0.3">
      <c r="E1011" s="10"/>
    </row>
    <row r="1012" spans="5:5" x14ac:dyDescent="0.3">
      <c r="E1012" s="10"/>
    </row>
    <row r="1013" spans="5:5" x14ac:dyDescent="0.3">
      <c r="E1013" s="10"/>
    </row>
    <row r="1014" spans="5:5" x14ac:dyDescent="0.3">
      <c r="E1014" s="10"/>
    </row>
    <row r="1015" spans="5:5" x14ac:dyDescent="0.3">
      <c r="E1015" s="10"/>
    </row>
    <row r="1016" spans="5:5" x14ac:dyDescent="0.3">
      <c r="E1016" s="10"/>
    </row>
    <row r="1017" spans="5:5" x14ac:dyDescent="0.3">
      <c r="E1017" s="10"/>
    </row>
    <row r="1018" spans="5:5" x14ac:dyDescent="0.3">
      <c r="E1018" s="10"/>
    </row>
    <row r="1019" spans="5:5" x14ac:dyDescent="0.3">
      <c r="E1019" s="10"/>
    </row>
    <row r="1020" spans="5:5" x14ac:dyDescent="0.3">
      <c r="E1020" s="10"/>
    </row>
    <row r="1021" spans="5:5" x14ac:dyDescent="0.3">
      <c r="E1021" s="10"/>
    </row>
    <row r="1022" spans="5:5" x14ac:dyDescent="0.3">
      <c r="E1022" s="10"/>
    </row>
    <row r="1023" spans="5:5" x14ac:dyDescent="0.3">
      <c r="E1023" s="10"/>
    </row>
    <row r="1024" spans="5:5" x14ac:dyDescent="0.3">
      <c r="E1024" s="10"/>
    </row>
    <row r="1025" spans="5:5" x14ac:dyDescent="0.3">
      <c r="E1025" s="10"/>
    </row>
    <row r="1026" spans="5:5" x14ac:dyDescent="0.3">
      <c r="E1026" s="10"/>
    </row>
    <row r="1027" spans="5:5" x14ac:dyDescent="0.3">
      <c r="E1027" s="10"/>
    </row>
    <row r="1028" spans="5:5" x14ac:dyDescent="0.3">
      <c r="E1028" s="10"/>
    </row>
    <row r="1029" spans="5:5" x14ac:dyDescent="0.3">
      <c r="E1029" s="10"/>
    </row>
    <row r="1030" spans="5:5" x14ac:dyDescent="0.3">
      <c r="E1030" s="10"/>
    </row>
    <row r="1031" spans="5:5" x14ac:dyDescent="0.3">
      <c r="E1031" s="10"/>
    </row>
    <row r="1032" spans="5:5" x14ac:dyDescent="0.3">
      <c r="E1032" s="10"/>
    </row>
    <row r="1033" spans="5:5" x14ac:dyDescent="0.3">
      <c r="E1033" s="10"/>
    </row>
    <row r="1034" spans="5:5" x14ac:dyDescent="0.3">
      <c r="E1034" s="10"/>
    </row>
    <row r="1035" spans="5:5" x14ac:dyDescent="0.3">
      <c r="E1035" s="10"/>
    </row>
    <row r="1036" spans="5:5" x14ac:dyDescent="0.3">
      <c r="E1036" s="10"/>
    </row>
    <row r="1037" spans="5:5" x14ac:dyDescent="0.3">
      <c r="E1037" s="10"/>
    </row>
    <row r="1038" spans="5:5" x14ac:dyDescent="0.3">
      <c r="E1038" s="10"/>
    </row>
    <row r="1039" spans="5:5" x14ac:dyDescent="0.3">
      <c r="E1039" s="10"/>
    </row>
    <row r="1040" spans="5:5" x14ac:dyDescent="0.3">
      <c r="E1040" s="10"/>
    </row>
    <row r="1041" spans="5:5" x14ac:dyDescent="0.3">
      <c r="E1041" s="10"/>
    </row>
    <row r="1042" spans="5:5" x14ac:dyDescent="0.3">
      <c r="E1042" s="10"/>
    </row>
    <row r="1043" spans="5:5" x14ac:dyDescent="0.3">
      <c r="E1043" s="10"/>
    </row>
    <row r="1044" spans="5:5" x14ac:dyDescent="0.3">
      <c r="E1044" s="10"/>
    </row>
    <row r="1045" spans="5:5" x14ac:dyDescent="0.3">
      <c r="E1045" s="10"/>
    </row>
    <row r="1046" spans="5:5" x14ac:dyDescent="0.3">
      <c r="E1046" s="10"/>
    </row>
    <row r="1047" spans="5:5" x14ac:dyDescent="0.3">
      <c r="E1047" s="10"/>
    </row>
    <row r="1048" spans="5:5" x14ac:dyDescent="0.3">
      <c r="E1048" s="10"/>
    </row>
    <row r="1049" spans="5:5" x14ac:dyDescent="0.3">
      <c r="E1049" s="10"/>
    </row>
    <row r="1050" spans="5:5" x14ac:dyDescent="0.3">
      <c r="E1050" s="10"/>
    </row>
    <row r="1051" spans="5:5" x14ac:dyDescent="0.3">
      <c r="E1051" s="10"/>
    </row>
    <row r="1052" spans="5:5" x14ac:dyDescent="0.3">
      <c r="E1052" s="10"/>
    </row>
    <row r="1053" spans="5:5" x14ac:dyDescent="0.3">
      <c r="E1053" s="10"/>
    </row>
    <row r="1054" spans="5:5" x14ac:dyDescent="0.3">
      <c r="E1054" s="10"/>
    </row>
    <row r="1055" spans="5:5" x14ac:dyDescent="0.3">
      <c r="E1055" s="10"/>
    </row>
    <row r="1056" spans="5:5" x14ac:dyDescent="0.3">
      <c r="E1056" s="10"/>
    </row>
    <row r="1057" spans="5:5" x14ac:dyDescent="0.3">
      <c r="E1057" s="10"/>
    </row>
    <row r="1058" spans="5:5" x14ac:dyDescent="0.3">
      <c r="E1058" s="10"/>
    </row>
    <row r="1059" spans="5:5" x14ac:dyDescent="0.3">
      <c r="E1059" s="10"/>
    </row>
    <row r="1060" spans="5:5" x14ac:dyDescent="0.3">
      <c r="E1060" s="10"/>
    </row>
    <row r="1061" spans="5:5" x14ac:dyDescent="0.3">
      <c r="E1061" s="10"/>
    </row>
    <row r="1062" spans="5:5" x14ac:dyDescent="0.3">
      <c r="E1062" s="10"/>
    </row>
    <row r="1063" spans="5:5" x14ac:dyDescent="0.3">
      <c r="E1063" s="10"/>
    </row>
    <row r="1064" spans="5:5" x14ac:dyDescent="0.3">
      <c r="E1064" s="10"/>
    </row>
    <row r="1065" spans="5:5" x14ac:dyDescent="0.3">
      <c r="E1065" s="10"/>
    </row>
    <row r="1066" spans="5:5" x14ac:dyDescent="0.3">
      <c r="E1066" s="10"/>
    </row>
    <row r="1067" spans="5:5" x14ac:dyDescent="0.3">
      <c r="E1067" s="10"/>
    </row>
    <row r="1068" spans="5:5" x14ac:dyDescent="0.3">
      <c r="E1068" s="10"/>
    </row>
    <row r="1069" spans="5:5" x14ac:dyDescent="0.3">
      <c r="E1069" s="10"/>
    </row>
    <row r="1070" spans="5:5" x14ac:dyDescent="0.3">
      <c r="E1070" s="10"/>
    </row>
    <row r="1071" spans="5:5" x14ac:dyDescent="0.3">
      <c r="E1071" s="10"/>
    </row>
    <row r="1072" spans="5:5" x14ac:dyDescent="0.3">
      <c r="E1072" s="10"/>
    </row>
    <row r="1073" spans="5:5" x14ac:dyDescent="0.3">
      <c r="E1073" s="10"/>
    </row>
    <row r="1074" spans="5:5" x14ac:dyDescent="0.3">
      <c r="E1074" s="10"/>
    </row>
    <row r="1075" spans="5:5" x14ac:dyDescent="0.3">
      <c r="E1075" s="10"/>
    </row>
    <row r="1076" spans="5:5" x14ac:dyDescent="0.3">
      <c r="E1076" s="10"/>
    </row>
    <row r="1077" spans="5:5" x14ac:dyDescent="0.3">
      <c r="E1077" s="10"/>
    </row>
    <row r="1078" spans="5:5" x14ac:dyDescent="0.3">
      <c r="E1078" s="10"/>
    </row>
    <row r="1079" spans="5:5" x14ac:dyDescent="0.3">
      <c r="E1079" s="10"/>
    </row>
    <row r="1080" spans="5:5" x14ac:dyDescent="0.3">
      <c r="E1080" s="10"/>
    </row>
    <row r="1081" spans="5:5" x14ac:dyDescent="0.3">
      <c r="E1081" s="10"/>
    </row>
    <row r="1082" spans="5:5" x14ac:dyDescent="0.3">
      <c r="E1082" s="10"/>
    </row>
    <row r="1083" spans="5:5" x14ac:dyDescent="0.3">
      <c r="E1083" s="10"/>
    </row>
    <row r="1084" spans="5:5" x14ac:dyDescent="0.3">
      <c r="E1084" s="10"/>
    </row>
    <row r="1085" spans="5:5" x14ac:dyDescent="0.3">
      <c r="E1085" s="10"/>
    </row>
    <row r="1086" spans="5:5" x14ac:dyDescent="0.3">
      <c r="E1086" s="10"/>
    </row>
    <row r="1087" spans="5:5" x14ac:dyDescent="0.3">
      <c r="E1087" s="10"/>
    </row>
    <row r="1088" spans="5:5" x14ac:dyDescent="0.3">
      <c r="E1088" s="10"/>
    </row>
    <row r="1089" spans="5:5" x14ac:dyDescent="0.3">
      <c r="E1089" s="10"/>
    </row>
    <row r="1090" spans="5:5" x14ac:dyDescent="0.3">
      <c r="E1090" s="10"/>
    </row>
    <row r="1091" spans="5:5" x14ac:dyDescent="0.3">
      <c r="E1091" s="10"/>
    </row>
    <row r="1092" spans="5:5" x14ac:dyDescent="0.3">
      <c r="E1092" s="10"/>
    </row>
    <row r="1093" spans="5:5" x14ac:dyDescent="0.3">
      <c r="E1093" s="10"/>
    </row>
    <row r="1094" spans="5:5" x14ac:dyDescent="0.3">
      <c r="E1094" s="10"/>
    </row>
    <row r="1095" spans="5:5" x14ac:dyDescent="0.3">
      <c r="E1095" s="10"/>
    </row>
    <row r="1096" spans="5:5" x14ac:dyDescent="0.3">
      <c r="E1096" s="10"/>
    </row>
    <row r="1097" spans="5:5" x14ac:dyDescent="0.3">
      <c r="E1097" s="10"/>
    </row>
    <row r="1098" spans="5:5" x14ac:dyDescent="0.3">
      <c r="E1098" s="10"/>
    </row>
    <row r="1099" spans="5:5" x14ac:dyDescent="0.3">
      <c r="E1099" s="10"/>
    </row>
    <row r="1100" spans="5:5" x14ac:dyDescent="0.3">
      <c r="E1100" s="10"/>
    </row>
    <row r="1101" spans="5:5" x14ac:dyDescent="0.3">
      <c r="E1101" s="10"/>
    </row>
    <row r="1102" spans="5:5" x14ac:dyDescent="0.3">
      <c r="E1102" s="10"/>
    </row>
    <row r="1103" spans="5:5" x14ac:dyDescent="0.3">
      <c r="E1103" s="10"/>
    </row>
    <row r="1104" spans="5:5" x14ac:dyDescent="0.3">
      <c r="E1104" s="10"/>
    </row>
    <row r="1105" spans="5:5" x14ac:dyDescent="0.3">
      <c r="E1105" s="10"/>
    </row>
    <row r="1106" spans="5:5" x14ac:dyDescent="0.3">
      <c r="E1106" s="10"/>
    </row>
    <row r="1107" spans="5:5" x14ac:dyDescent="0.3">
      <c r="E1107" s="10"/>
    </row>
    <row r="1108" spans="5:5" x14ac:dyDescent="0.3">
      <c r="E1108" s="10"/>
    </row>
    <row r="1109" spans="5:5" x14ac:dyDescent="0.3">
      <c r="E1109" s="10"/>
    </row>
    <row r="1110" spans="5:5" x14ac:dyDescent="0.3">
      <c r="E1110" s="10"/>
    </row>
    <row r="1111" spans="5:5" x14ac:dyDescent="0.3">
      <c r="E1111" s="10"/>
    </row>
    <row r="1112" spans="5:5" x14ac:dyDescent="0.3">
      <c r="E1112" s="10"/>
    </row>
    <row r="1113" spans="5:5" x14ac:dyDescent="0.3">
      <c r="E1113" s="10"/>
    </row>
    <row r="1114" spans="5:5" x14ac:dyDescent="0.3">
      <c r="E1114" s="10"/>
    </row>
    <row r="1115" spans="5:5" x14ac:dyDescent="0.3">
      <c r="E1115" s="10"/>
    </row>
    <row r="1116" spans="5:5" x14ac:dyDescent="0.3">
      <c r="E1116" s="10"/>
    </row>
    <row r="1117" spans="5:5" x14ac:dyDescent="0.3">
      <c r="E1117" s="10"/>
    </row>
    <row r="1118" spans="5:5" x14ac:dyDescent="0.3">
      <c r="E1118" s="10"/>
    </row>
    <row r="1119" spans="5:5" x14ac:dyDescent="0.3">
      <c r="E1119" s="10"/>
    </row>
    <row r="1120" spans="5:5" x14ac:dyDescent="0.3">
      <c r="E1120" s="10"/>
    </row>
    <row r="1121" spans="5:5" x14ac:dyDescent="0.3">
      <c r="E1121" s="10"/>
    </row>
    <row r="1122" spans="5:5" x14ac:dyDescent="0.3">
      <c r="E1122" s="10"/>
    </row>
    <row r="1123" spans="5:5" x14ac:dyDescent="0.3">
      <c r="E1123" s="10"/>
    </row>
    <row r="1124" spans="5:5" x14ac:dyDescent="0.3">
      <c r="E1124" s="10"/>
    </row>
    <row r="1125" spans="5:5" x14ac:dyDescent="0.3">
      <c r="E1125" s="10"/>
    </row>
    <row r="1126" spans="5:5" x14ac:dyDescent="0.3">
      <c r="E1126" s="10"/>
    </row>
    <row r="1127" spans="5:5" x14ac:dyDescent="0.3">
      <c r="E1127" s="10"/>
    </row>
    <row r="1128" spans="5:5" x14ac:dyDescent="0.3">
      <c r="E1128" s="10"/>
    </row>
    <row r="1129" spans="5:5" x14ac:dyDescent="0.3">
      <c r="E1129" s="10"/>
    </row>
    <row r="1130" spans="5:5" x14ac:dyDescent="0.3">
      <c r="E1130" s="10"/>
    </row>
    <row r="1131" spans="5:5" x14ac:dyDescent="0.3">
      <c r="E1131" s="10"/>
    </row>
    <row r="1132" spans="5:5" x14ac:dyDescent="0.3">
      <c r="E1132" s="10"/>
    </row>
    <row r="1133" spans="5:5" x14ac:dyDescent="0.3">
      <c r="E1133" s="10"/>
    </row>
    <row r="1134" spans="5:5" x14ac:dyDescent="0.3">
      <c r="E1134" s="10"/>
    </row>
    <row r="1135" spans="5:5" x14ac:dyDescent="0.3">
      <c r="E1135" s="10"/>
    </row>
    <row r="1136" spans="5:5" x14ac:dyDescent="0.3">
      <c r="E1136" s="10"/>
    </row>
    <row r="1137" spans="5:5" x14ac:dyDescent="0.3">
      <c r="E1137" s="10"/>
    </row>
    <row r="1138" spans="5:5" x14ac:dyDescent="0.3">
      <c r="E1138" s="10"/>
    </row>
    <row r="1139" spans="5:5" x14ac:dyDescent="0.3">
      <c r="E1139" s="10"/>
    </row>
    <row r="1140" spans="5:5" x14ac:dyDescent="0.3">
      <c r="E1140" s="10"/>
    </row>
    <row r="1141" spans="5:5" x14ac:dyDescent="0.3">
      <c r="E1141" s="10"/>
    </row>
    <row r="1142" spans="5:5" x14ac:dyDescent="0.3">
      <c r="E1142" s="10"/>
    </row>
    <row r="1143" spans="5:5" x14ac:dyDescent="0.3">
      <c r="E1143" s="10"/>
    </row>
    <row r="1144" spans="5:5" x14ac:dyDescent="0.3">
      <c r="E1144" s="10"/>
    </row>
    <row r="1145" spans="5:5" x14ac:dyDescent="0.3">
      <c r="E1145" s="10"/>
    </row>
    <row r="1146" spans="5:5" x14ac:dyDescent="0.3">
      <c r="E1146" s="10"/>
    </row>
    <row r="1147" spans="5:5" x14ac:dyDescent="0.3">
      <c r="E1147" s="10"/>
    </row>
    <row r="1148" spans="5:5" x14ac:dyDescent="0.3">
      <c r="E1148" s="10"/>
    </row>
    <row r="1149" spans="5:5" x14ac:dyDescent="0.3">
      <c r="E1149" s="10"/>
    </row>
    <row r="1150" spans="5:5" x14ac:dyDescent="0.3">
      <c r="E1150" s="10"/>
    </row>
    <row r="1151" spans="5:5" x14ac:dyDescent="0.3">
      <c r="E1151" s="10"/>
    </row>
    <row r="1152" spans="5:5" x14ac:dyDescent="0.3">
      <c r="E1152" s="10"/>
    </row>
    <row r="1153" spans="5:5" x14ac:dyDescent="0.3">
      <c r="E1153" s="10"/>
    </row>
    <row r="1154" spans="5:5" x14ac:dyDescent="0.3">
      <c r="E1154" s="10"/>
    </row>
    <row r="1155" spans="5:5" x14ac:dyDescent="0.3">
      <c r="E1155" s="10"/>
    </row>
    <row r="1156" spans="5:5" x14ac:dyDescent="0.3">
      <c r="E1156" s="10"/>
    </row>
    <row r="1157" spans="5:5" x14ac:dyDescent="0.3">
      <c r="E1157" s="10"/>
    </row>
    <row r="1158" spans="5:5" x14ac:dyDescent="0.3">
      <c r="E1158" s="10"/>
    </row>
    <row r="1159" spans="5:5" x14ac:dyDescent="0.3">
      <c r="E1159" s="10"/>
    </row>
    <row r="1160" spans="5:5" x14ac:dyDescent="0.3">
      <c r="E1160" s="10"/>
    </row>
    <row r="1161" spans="5:5" x14ac:dyDescent="0.3">
      <c r="E1161" s="10"/>
    </row>
    <row r="1162" spans="5:5" x14ac:dyDescent="0.3">
      <c r="E1162" s="10"/>
    </row>
    <row r="1163" spans="5:5" x14ac:dyDescent="0.3">
      <c r="E1163" s="10"/>
    </row>
    <row r="1164" spans="5:5" x14ac:dyDescent="0.3">
      <c r="E1164" s="10"/>
    </row>
    <row r="1165" spans="5:5" x14ac:dyDescent="0.3">
      <c r="E1165" s="10"/>
    </row>
    <row r="1166" spans="5:5" x14ac:dyDescent="0.3">
      <c r="E1166" s="10"/>
    </row>
    <row r="1167" spans="5:5" x14ac:dyDescent="0.3">
      <c r="E1167" s="10"/>
    </row>
    <row r="1168" spans="5:5" x14ac:dyDescent="0.3">
      <c r="E1168" s="10"/>
    </row>
    <row r="1169" spans="5:5" x14ac:dyDescent="0.3">
      <c r="E1169" s="10"/>
    </row>
    <row r="1170" spans="5:5" x14ac:dyDescent="0.3">
      <c r="E1170" s="10"/>
    </row>
    <row r="1171" spans="5:5" x14ac:dyDescent="0.3">
      <c r="E1171" s="10"/>
    </row>
    <row r="1172" spans="5:5" x14ac:dyDescent="0.3">
      <c r="E1172" s="10"/>
    </row>
    <row r="1173" spans="5:5" x14ac:dyDescent="0.3">
      <c r="E1173" s="10"/>
    </row>
    <row r="1174" spans="5:5" x14ac:dyDescent="0.3">
      <c r="E1174" s="10"/>
    </row>
    <row r="1175" spans="5:5" x14ac:dyDescent="0.3">
      <c r="E1175" s="10"/>
    </row>
    <row r="1176" spans="5:5" x14ac:dyDescent="0.3">
      <c r="E1176" s="10"/>
    </row>
    <row r="1177" spans="5:5" x14ac:dyDescent="0.3">
      <c r="E1177" s="10"/>
    </row>
    <row r="1178" spans="5:5" x14ac:dyDescent="0.3">
      <c r="E1178" s="10"/>
    </row>
    <row r="1179" spans="5:5" x14ac:dyDescent="0.3">
      <c r="E1179" s="10"/>
    </row>
    <row r="1180" spans="5:5" x14ac:dyDescent="0.3">
      <c r="E1180" s="10"/>
    </row>
    <row r="1181" spans="5:5" x14ac:dyDescent="0.3">
      <c r="E1181" s="10"/>
    </row>
    <row r="1182" spans="5:5" x14ac:dyDescent="0.3">
      <c r="E1182" s="10"/>
    </row>
    <row r="1183" spans="5:5" x14ac:dyDescent="0.3">
      <c r="E1183" s="10"/>
    </row>
    <row r="1184" spans="5:5" x14ac:dyDescent="0.3">
      <c r="E1184" s="10"/>
    </row>
    <row r="1185" spans="5:5" x14ac:dyDescent="0.3">
      <c r="E1185" s="10"/>
    </row>
    <row r="1186" spans="5:5" x14ac:dyDescent="0.3">
      <c r="E1186" s="10"/>
    </row>
    <row r="1187" spans="5:5" x14ac:dyDescent="0.3">
      <c r="E1187" s="10"/>
    </row>
    <row r="1188" spans="5:5" x14ac:dyDescent="0.3">
      <c r="E1188" s="10"/>
    </row>
    <row r="1189" spans="5:5" x14ac:dyDescent="0.3">
      <c r="E1189" s="10"/>
    </row>
    <row r="1190" spans="5:5" x14ac:dyDescent="0.3">
      <c r="E1190" s="10"/>
    </row>
    <row r="1191" spans="5:5" x14ac:dyDescent="0.3">
      <c r="E1191" s="10"/>
    </row>
    <row r="1192" spans="5:5" x14ac:dyDescent="0.3">
      <c r="E1192" s="10"/>
    </row>
    <row r="1193" spans="5:5" x14ac:dyDescent="0.3">
      <c r="E1193" s="10"/>
    </row>
    <row r="1194" spans="5:5" x14ac:dyDescent="0.3">
      <c r="E1194" s="10"/>
    </row>
    <row r="1195" spans="5:5" x14ac:dyDescent="0.3">
      <c r="E1195" s="10"/>
    </row>
    <row r="1196" spans="5:5" x14ac:dyDescent="0.3">
      <c r="E1196" s="10"/>
    </row>
    <row r="1197" spans="5:5" x14ac:dyDescent="0.3">
      <c r="E1197" s="10"/>
    </row>
    <row r="1198" spans="5:5" x14ac:dyDescent="0.3">
      <c r="E1198" s="10"/>
    </row>
    <row r="1199" spans="5:5" x14ac:dyDescent="0.3">
      <c r="E1199" s="10"/>
    </row>
    <row r="1200" spans="5:5" x14ac:dyDescent="0.3">
      <c r="E1200" s="10"/>
    </row>
    <row r="1201" spans="5:5" x14ac:dyDescent="0.3">
      <c r="E1201" s="10"/>
    </row>
    <row r="1202" spans="5:5" x14ac:dyDescent="0.3">
      <c r="E1202" s="10"/>
    </row>
    <row r="1203" spans="5:5" x14ac:dyDescent="0.3">
      <c r="E1203" s="10"/>
    </row>
    <row r="1204" spans="5:5" x14ac:dyDescent="0.3">
      <c r="E1204" s="10"/>
    </row>
    <row r="1205" spans="5:5" x14ac:dyDescent="0.3">
      <c r="E1205" s="10"/>
    </row>
    <row r="1206" spans="5:5" x14ac:dyDescent="0.3">
      <c r="E1206" s="10"/>
    </row>
    <row r="1207" spans="5:5" x14ac:dyDescent="0.3">
      <c r="E1207" s="10"/>
    </row>
    <row r="1208" spans="5:5" x14ac:dyDescent="0.3">
      <c r="E1208" s="10"/>
    </row>
    <row r="1209" spans="5:5" x14ac:dyDescent="0.3">
      <c r="E1209" s="10"/>
    </row>
    <row r="1210" spans="5:5" x14ac:dyDescent="0.3">
      <c r="E1210" s="10"/>
    </row>
    <row r="1211" spans="5:5" x14ac:dyDescent="0.3">
      <c r="E1211" s="10"/>
    </row>
    <row r="1212" spans="5:5" x14ac:dyDescent="0.3">
      <c r="E1212" s="10"/>
    </row>
    <row r="1213" spans="5:5" x14ac:dyDescent="0.3">
      <c r="E1213" s="10"/>
    </row>
    <row r="1214" spans="5:5" x14ac:dyDescent="0.3">
      <c r="E1214" s="10"/>
    </row>
    <row r="1215" spans="5:5" x14ac:dyDescent="0.3">
      <c r="E1215" s="10"/>
    </row>
    <row r="1216" spans="5:5" x14ac:dyDescent="0.3">
      <c r="E1216" s="10"/>
    </row>
    <row r="1217" spans="5:5" x14ac:dyDescent="0.3">
      <c r="E1217" s="10"/>
    </row>
    <row r="1218" spans="5:5" x14ac:dyDescent="0.3">
      <c r="E1218" s="10"/>
    </row>
    <row r="1219" spans="5:5" x14ac:dyDescent="0.3">
      <c r="E1219" s="10"/>
    </row>
    <row r="1220" spans="5:5" x14ac:dyDescent="0.3">
      <c r="E1220" s="10"/>
    </row>
    <row r="1221" spans="5:5" x14ac:dyDescent="0.3">
      <c r="E1221" s="10"/>
    </row>
    <row r="1222" spans="5:5" x14ac:dyDescent="0.3">
      <c r="E1222" s="10"/>
    </row>
    <row r="1223" spans="5:5" x14ac:dyDescent="0.3">
      <c r="E1223" s="10"/>
    </row>
    <row r="1224" spans="5:5" x14ac:dyDescent="0.3">
      <c r="E1224" s="10"/>
    </row>
    <row r="1225" spans="5:5" x14ac:dyDescent="0.3">
      <c r="E1225" s="10"/>
    </row>
    <row r="1226" spans="5:5" x14ac:dyDescent="0.3">
      <c r="E1226" s="10"/>
    </row>
    <row r="1227" spans="5:5" x14ac:dyDescent="0.3">
      <c r="E1227" s="10"/>
    </row>
    <row r="1228" spans="5:5" x14ac:dyDescent="0.3">
      <c r="E1228" s="10"/>
    </row>
    <row r="1229" spans="5:5" x14ac:dyDescent="0.3">
      <c r="E1229" s="10"/>
    </row>
    <row r="1230" spans="5:5" x14ac:dyDescent="0.3">
      <c r="E1230" s="10"/>
    </row>
    <row r="1231" spans="5:5" x14ac:dyDescent="0.3">
      <c r="E1231" s="10"/>
    </row>
    <row r="1232" spans="5:5" x14ac:dyDescent="0.3">
      <c r="E1232" s="10"/>
    </row>
    <row r="1233" spans="5:5" x14ac:dyDescent="0.3">
      <c r="E1233" s="10"/>
    </row>
    <row r="1234" spans="5:5" x14ac:dyDescent="0.3">
      <c r="E1234" s="10"/>
    </row>
    <row r="1235" spans="5:5" x14ac:dyDescent="0.3">
      <c r="E1235" s="10"/>
    </row>
    <row r="1236" spans="5:5" x14ac:dyDescent="0.3">
      <c r="E1236" s="10"/>
    </row>
    <row r="1237" spans="5:5" x14ac:dyDescent="0.3">
      <c r="E1237" s="10"/>
    </row>
    <row r="1238" spans="5:5" x14ac:dyDescent="0.3">
      <c r="E1238" s="10"/>
    </row>
    <row r="1239" spans="5:5" x14ac:dyDescent="0.3">
      <c r="E1239" s="10"/>
    </row>
    <row r="1240" spans="5:5" x14ac:dyDescent="0.3">
      <c r="E1240" s="10"/>
    </row>
    <row r="1241" spans="5:5" x14ac:dyDescent="0.3">
      <c r="E1241" s="10"/>
    </row>
    <row r="1242" spans="5:5" x14ac:dyDescent="0.3">
      <c r="E1242" s="10"/>
    </row>
    <row r="1243" spans="5:5" x14ac:dyDescent="0.3">
      <c r="E1243" s="10"/>
    </row>
    <row r="1244" spans="5:5" x14ac:dyDescent="0.3">
      <c r="E1244" s="10"/>
    </row>
    <row r="1245" spans="5:5" x14ac:dyDescent="0.3">
      <c r="E1245" s="10"/>
    </row>
    <row r="1246" spans="5:5" x14ac:dyDescent="0.3">
      <c r="E1246" s="10"/>
    </row>
    <row r="1247" spans="5:5" x14ac:dyDescent="0.3">
      <c r="E1247" s="10"/>
    </row>
    <row r="1248" spans="5:5" x14ac:dyDescent="0.3">
      <c r="E1248" s="10"/>
    </row>
    <row r="1249" spans="5:5" x14ac:dyDescent="0.3">
      <c r="E1249" s="10"/>
    </row>
    <row r="1250" spans="5:5" x14ac:dyDescent="0.3">
      <c r="E1250" s="10"/>
    </row>
    <row r="1251" spans="5:5" x14ac:dyDescent="0.3">
      <c r="E1251" s="10"/>
    </row>
    <row r="1252" spans="5:5" x14ac:dyDescent="0.3">
      <c r="E1252" s="10"/>
    </row>
    <row r="1253" spans="5:5" x14ac:dyDescent="0.3">
      <c r="E1253" s="10"/>
    </row>
    <row r="1254" spans="5:5" x14ac:dyDescent="0.3">
      <c r="E1254" s="10"/>
    </row>
    <row r="1255" spans="5:5" x14ac:dyDescent="0.3">
      <c r="E1255" s="10"/>
    </row>
    <row r="1256" spans="5:5" x14ac:dyDescent="0.3">
      <c r="E1256" s="10"/>
    </row>
    <row r="1257" spans="5:5" x14ac:dyDescent="0.3">
      <c r="E1257" s="10"/>
    </row>
    <row r="1258" spans="5:5" x14ac:dyDescent="0.3">
      <c r="E1258" s="10"/>
    </row>
    <row r="1259" spans="5:5" x14ac:dyDescent="0.3">
      <c r="E1259" s="10"/>
    </row>
    <row r="1260" spans="5:5" x14ac:dyDescent="0.3">
      <c r="E1260" s="10"/>
    </row>
    <row r="1261" spans="5:5" x14ac:dyDescent="0.3">
      <c r="E1261" s="10"/>
    </row>
    <row r="1262" spans="5:5" x14ac:dyDescent="0.3">
      <c r="E1262" s="10"/>
    </row>
    <row r="1263" spans="5:5" x14ac:dyDescent="0.3">
      <c r="E1263" s="10"/>
    </row>
    <row r="1264" spans="5:5" x14ac:dyDescent="0.3">
      <c r="E1264" s="10"/>
    </row>
    <row r="1265" spans="5:5" x14ac:dyDescent="0.3">
      <c r="E1265" s="10"/>
    </row>
    <row r="1266" spans="5:5" x14ac:dyDescent="0.3">
      <c r="E1266" s="10"/>
    </row>
    <row r="1267" spans="5:5" x14ac:dyDescent="0.3">
      <c r="E1267" s="10"/>
    </row>
    <row r="1268" spans="5:5" x14ac:dyDescent="0.3">
      <c r="E1268" s="10"/>
    </row>
    <row r="1269" spans="5:5" x14ac:dyDescent="0.3">
      <c r="E1269" s="10"/>
    </row>
    <row r="1270" spans="5:5" x14ac:dyDescent="0.3">
      <c r="E1270" s="10"/>
    </row>
    <row r="1271" spans="5:5" x14ac:dyDescent="0.3">
      <c r="E1271" s="10"/>
    </row>
    <row r="1272" spans="5:5" x14ac:dyDescent="0.3">
      <c r="E1272" s="10"/>
    </row>
    <row r="1273" spans="5:5" x14ac:dyDescent="0.3">
      <c r="E1273" s="10"/>
    </row>
    <row r="1274" spans="5:5" x14ac:dyDescent="0.3">
      <c r="E1274" s="10"/>
    </row>
    <row r="1275" spans="5:5" x14ac:dyDescent="0.3">
      <c r="E1275" s="10"/>
    </row>
    <row r="1276" spans="5:5" x14ac:dyDescent="0.3">
      <c r="E1276" s="10"/>
    </row>
    <row r="1277" spans="5:5" x14ac:dyDescent="0.3">
      <c r="E1277" s="10"/>
    </row>
    <row r="1278" spans="5:5" x14ac:dyDescent="0.3">
      <c r="E1278" s="10"/>
    </row>
    <row r="1279" spans="5:5" x14ac:dyDescent="0.3">
      <c r="E1279" s="10"/>
    </row>
    <row r="1280" spans="5:5" x14ac:dyDescent="0.3">
      <c r="E1280" s="10"/>
    </row>
    <row r="1281" spans="5:5" x14ac:dyDescent="0.3">
      <c r="E1281" s="10"/>
    </row>
    <row r="1282" spans="5:5" x14ac:dyDescent="0.3">
      <c r="E1282" s="10"/>
    </row>
    <row r="1283" spans="5:5" x14ac:dyDescent="0.3">
      <c r="E1283" s="10"/>
    </row>
    <row r="1284" spans="5:5" x14ac:dyDescent="0.3">
      <c r="E1284" s="10"/>
    </row>
    <row r="1285" spans="5:5" x14ac:dyDescent="0.3">
      <c r="E1285" s="10"/>
    </row>
    <row r="1286" spans="5:5" x14ac:dyDescent="0.3">
      <c r="E1286" s="10"/>
    </row>
    <row r="1287" spans="5:5" x14ac:dyDescent="0.3">
      <c r="E1287" s="10"/>
    </row>
    <row r="1288" spans="5:5" x14ac:dyDescent="0.3">
      <c r="E1288" s="10"/>
    </row>
    <row r="1289" spans="5:5" x14ac:dyDescent="0.3">
      <c r="E1289" s="10"/>
    </row>
    <row r="1290" spans="5:5" x14ac:dyDescent="0.3">
      <c r="E1290" s="10"/>
    </row>
    <row r="1291" spans="5:5" x14ac:dyDescent="0.3">
      <c r="E1291" s="10"/>
    </row>
    <row r="1292" spans="5:5" x14ac:dyDescent="0.3">
      <c r="E1292" s="10"/>
    </row>
    <row r="1293" spans="5:5" x14ac:dyDescent="0.3">
      <c r="E1293" s="10"/>
    </row>
    <row r="1294" spans="5:5" x14ac:dyDescent="0.3">
      <c r="E1294" s="10"/>
    </row>
    <row r="1295" spans="5:5" x14ac:dyDescent="0.3">
      <c r="E1295" s="10"/>
    </row>
    <row r="1296" spans="5:5" x14ac:dyDescent="0.3">
      <c r="E1296" s="10"/>
    </row>
    <row r="1297" spans="5:5" x14ac:dyDescent="0.3">
      <c r="E1297" s="10"/>
    </row>
    <row r="1298" spans="5:5" x14ac:dyDescent="0.3">
      <c r="E1298" s="10"/>
    </row>
    <row r="1299" spans="5:5" x14ac:dyDescent="0.3">
      <c r="E1299" s="10"/>
    </row>
    <row r="1300" spans="5:5" x14ac:dyDescent="0.3">
      <c r="E1300" s="10"/>
    </row>
    <row r="1301" spans="5:5" x14ac:dyDescent="0.3">
      <c r="E1301" s="10"/>
    </row>
    <row r="1302" spans="5:5" x14ac:dyDescent="0.3">
      <c r="E1302" s="10"/>
    </row>
    <row r="1303" spans="5:5" x14ac:dyDescent="0.3">
      <c r="E1303" s="10"/>
    </row>
    <row r="1304" spans="5:5" x14ac:dyDescent="0.3">
      <c r="E1304" s="10"/>
    </row>
    <row r="1305" spans="5:5" x14ac:dyDescent="0.3">
      <c r="E1305" s="10"/>
    </row>
    <row r="1306" spans="5:5" x14ac:dyDescent="0.3">
      <c r="E1306" s="10"/>
    </row>
    <row r="1307" spans="5:5" x14ac:dyDescent="0.3">
      <c r="E1307" s="10"/>
    </row>
    <row r="1308" spans="5:5" x14ac:dyDescent="0.3">
      <c r="E1308" s="10"/>
    </row>
    <row r="1309" spans="5:5" x14ac:dyDescent="0.3">
      <c r="E1309" s="10"/>
    </row>
    <row r="1310" spans="5:5" x14ac:dyDescent="0.3">
      <c r="E1310" s="10"/>
    </row>
    <row r="1311" spans="5:5" x14ac:dyDescent="0.3">
      <c r="E1311" s="10"/>
    </row>
    <row r="1312" spans="5:5" x14ac:dyDescent="0.3">
      <c r="E1312" s="10"/>
    </row>
    <row r="1313" spans="5:5" x14ac:dyDescent="0.3">
      <c r="E1313" s="10"/>
    </row>
    <row r="1314" spans="5:5" x14ac:dyDescent="0.3">
      <c r="E1314" s="10"/>
    </row>
    <row r="1315" spans="5:5" x14ac:dyDescent="0.3">
      <c r="E1315" s="10"/>
    </row>
    <row r="1316" spans="5:5" x14ac:dyDescent="0.3">
      <c r="E1316" s="10"/>
    </row>
    <row r="1317" spans="5:5" x14ac:dyDescent="0.3">
      <c r="E1317" s="10"/>
    </row>
    <row r="1318" spans="5:5" x14ac:dyDescent="0.3">
      <c r="E1318" s="10"/>
    </row>
    <row r="1319" spans="5:5" x14ac:dyDescent="0.3">
      <c r="E1319" s="10"/>
    </row>
    <row r="1320" spans="5:5" x14ac:dyDescent="0.3">
      <c r="E1320" s="10"/>
    </row>
    <row r="1321" spans="5:5" x14ac:dyDescent="0.3">
      <c r="E1321" s="10"/>
    </row>
    <row r="1322" spans="5:5" x14ac:dyDescent="0.3">
      <c r="E1322" s="10"/>
    </row>
    <row r="1323" spans="5:5" x14ac:dyDescent="0.3">
      <c r="E1323" s="10"/>
    </row>
    <row r="1324" spans="5:5" x14ac:dyDescent="0.3">
      <c r="E1324" s="10"/>
    </row>
    <row r="1325" spans="5:5" x14ac:dyDescent="0.3">
      <c r="E1325" s="10"/>
    </row>
    <row r="1326" spans="5:5" x14ac:dyDescent="0.3">
      <c r="E1326" s="10"/>
    </row>
    <row r="1327" spans="5:5" x14ac:dyDescent="0.3">
      <c r="E1327" s="10"/>
    </row>
    <row r="1328" spans="5:5" x14ac:dyDescent="0.3">
      <c r="E1328" s="10"/>
    </row>
    <row r="1329" spans="5:5" x14ac:dyDescent="0.3">
      <c r="E1329" s="10"/>
    </row>
    <row r="1330" spans="5:5" x14ac:dyDescent="0.3">
      <c r="E1330" s="10"/>
    </row>
    <row r="1331" spans="5:5" x14ac:dyDescent="0.3">
      <c r="E1331" s="10"/>
    </row>
    <row r="1332" spans="5:5" x14ac:dyDescent="0.3">
      <c r="E1332" s="10"/>
    </row>
    <row r="1333" spans="5:5" x14ac:dyDescent="0.3">
      <c r="E1333" s="10"/>
    </row>
    <row r="1334" spans="5:5" x14ac:dyDescent="0.3">
      <c r="E1334" s="10"/>
    </row>
    <row r="1335" spans="5:5" x14ac:dyDescent="0.3">
      <c r="E1335" s="10"/>
    </row>
    <row r="1336" spans="5:5" x14ac:dyDescent="0.3">
      <c r="E1336" s="10"/>
    </row>
    <row r="1337" spans="5:5" x14ac:dyDescent="0.3">
      <c r="E1337" s="10"/>
    </row>
    <row r="1338" spans="5:5" x14ac:dyDescent="0.3">
      <c r="E1338" s="10"/>
    </row>
    <row r="1339" spans="5:5" x14ac:dyDescent="0.3">
      <c r="E1339" s="10"/>
    </row>
    <row r="1340" spans="5:5" x14ac:dyDescent="0.3">
      <c r="E1340" s="10"/>
    </row>
    <row r="1341" spans="5:5" x14ac:dyDescent="0.3">
      <c r="E1341" s="10"/>
    </row>
    <row r="1342" spans="5:5" x14ac:dyDescent="0.3">
      <c r="E1342" s="10"/>
    </row>
    <row r="1343" spans="5:5" x14ac:dyDescent="0.3">
      <c r="E1343" s="10"/>
    </row>
    <row r="1344" spans="5:5" x14ac:dyDescent="0.3">
      <c r="E1344" s="10"/>
    </row>
    <row r="1345" spans="5:5" x14ac:dyDescent="0.3">
      <c r="E1345" s="10"/>
    </row>
    <row r="1346" spans="5:5" x14ac:dyDescent="0.3">
      <c r="E1346" s="10"/>
    </row>
    <row r="1347" spans="5:5" x14ac:dyDescent="0.3">
      <c r="E1347" s="10"/>
    </row>
    <row r="1348" spans="5:5" x14ac:dyDescent="0.3">
      <c r="E1348" s="10"/>
    </row>
    <row r="1349" spans="5:5" x14ac:dyDescent="0.3">
      <c r="E1349" s="10"/>
    </row>
    <row r="1350" spans="5:5" x14ac:dyDescent="0.3">
      <c r="E1350" s="10"/>
    </row>
    <row r="1351" spans="5:5" x14ac:dyDescent="0.3">
      <c r="E1351" s="10"/>
    </row>
    <row r="1352" spans="5:5" x14ac:dyDescent="0.3">
      <c r="E1352" s="10"/>
    </row>
    <row r="1353" spans="5:5" x14ac:dyDescent="0.3">
      <c r="E1353" s="10"/>
    </row>
    <row r="1354" spans="5:5" x14ac:dyDescent="0.3">
      <c r="E1354" s="10"/>
    </row>
    <row r="1355" spans="5:5" x14ac:dyDescent="0.3">
      <c r="E1355" s="10"/>
    </row>
    <row r="1356" spans="5:5" x14ac:dyDescent="0.3">
      <c r="E1356" s="10"/>
    </row>
    <row r="1357" spans="5:5" x14ac:dyDescent="0.3">
      <c r="E1357" s="10"/>
    </row>
    <row r="1358" spans="5:5" x14ac:dyDescent="0.3">
      <c r="E1358" s="10"/>
    </row>
    <row r="1359" spans="5:5" x14ac:dyDescent="0.3">
      <c r="E1359" s="10"/>
    </row>
    <row r="1360" spans="5:5" x14ac:dyDescent="0.3">
      <c r="E1360" s="10"/>
    </row>
    <row r="1361" spans="5:5" x14ac:dyDescent="0.3">
      <c r="E1361" s="10"/>
    </row>
    <row r="1362" spans="5:5" x14ac:dyDescent="0.3">
      <c r="E1362" s="10"/>
    </row>
    <row r="1363" spans="5:5" x14ac:dyDescent="0.3">
      <c r="E1363" s="10"/>
    </row>
    <row r="1364" spans="5:5" x14ac:dyDescent="0.3">
      <c r="E1364" s="10"/>
    </row>
    <row r="1365" spans="5:5" x14ac:dyDescent="0.3">
      <c r="E1365" s="10"/>
    </row>
    <row r="1366" spans="5:5" x14ac:dyDescent="0.3">
      <c r="E1366" s="10"/>
    </row>
    <row r="1367" spans="5:5" x14ac:dyDescent="0.3">
      <c r="E1367" s="10"/>
    </row>
    <row r="1368" spans="5:5" x14ac:dyDescent="0.3">
      <c r="E1368" s="10"/>
    </row>
    <row r="1369" spans="5:5" x14ac:dyDescent="0.3">
      <c r="E1369" s="10"/>
    </row>
    <row r="1370" spans="5:5" x14ac:dyDescent="0.3">
      <c r="E1370" s="10"/>
    </row>
    <row r="1371" spans="5:5" x14ac:dyDescent="0.3">
      <c r="E1371" s="10"/>
    </row>
    <row r="1372" spans="5:5" x14ac:dyDescent="0.3">
      <c r="E1372" s="10"/>
    </row>
    <row r="1373" spans="5:5" x14ac:dyDescent="0.3">
      <c r="E1373" s="10"/>
    </row>
    <row r="1374" spans="5:5" x14ac:dyDescent="0.3">
      <c r="E1374" s="10"/>
    </row>
    <row r="1375" spans="5:5" x14ac:dyDescent="0.3">
      <c r="E1375" s="10"/>
    </row>
    <row r="1376" spans="5:5" x14ac:dyDescent="0.3">
      <c r="E1376" s="10"/>
    </row>
    <row r="1377" spans="5:5" x14ac:dyDescent="0.3">
      <c r="E1377" s="10"/>
    </row>
    <row r="1378" spans="5:5" x14ac:dyDescent="0.3">
      <c r="E1378" s="10"/>
    </row>
    <row r="1379" spans="5:5" x14ac:dyDescent="0.3">
      <c r="E1379" s="10"/>
    </row>
    <row r="1380" spans="5:5" x14ac:dyDescent="0.3">
      <c r="E1380" s="10"/>
    </row>
    <row r="1381" spans="5:5" x14ac:dyDescent="0.3">
      <c r="E1381" s="10"/>
    </row>
    <row r="1382" spans="5:5" x14ac:dyDescent="0.3">
      <c r="E1382" s="10"/>
    </row>
    <row r="1383" spans="5:5" x14ac:dyDescent="0.3">
      <c r="E1383" s="10"/>
    </row>
    <row r="1384" spans="5:5" x14ac:dyDescent="0.3">
      <c r="E1384" s="10"/>
    </row>
    <row r="1385" spans="5:5" x14ac:dyDescent="0.3">
      <c r="E1385" s="10"/>
    </row>
    <row r="1386" spans="5:5" x14ac:dyDescent="0.3">
      <c r="E1386" s="10"/>
    </row>
    <row r="1387" spans="5:5" x14ac:dyDescent="0.3">
      <c r="E1387" s="10"/>
    </row>
    <row r="1388" spans="5:5" x14ac:dyDescent="0.3">
      <c r="E1388" s="10"/>
    </row>
    <row r="1389" spans="5:5" x14ac:dyDescent="0.3">
      <c r="E1389" s="10"/>
    </row>
    <row r="1390" spans="5:5" x14ac:dyDescent="0.3">
      <c r="E1390" s="10"/>
    </row>
    <row r="1391" spans="5:5" x14ac:dyDescent="0.3">
      <c r="E1391" s="10"/>
    </row>
    <row r="1392" spans="5:5" x14ac:dyDescent="0.3">
      <c r="E1392" s="10"/>
    </row>
    <row r="1393" spans="5:5" x14ac:dyDescent="0.3">
      <c r="E1393" s="10"/>
    </row>
    <row r="1394" spans="5:5" x14ac:dyDescent="0.3">
      <c r="E1394" s="10"/>
    </row>
    <row r="1395" spans="5:5" x14ac:dyDescent="0.3">
      <c r="E1395" s="10"/>
    </row>
    <row r="1396" spans="5:5" x14ac:dyDescent="0.3">
      <c r="E1396" s="10"/>
    </row>
    <row r="1397" spans="5:5" x14ac:dyDescent="0.3">
      <c r="E1397" s="10"/>
    </row>
    <row r="1398" spans="5:5" x14ac:dyDescent="0.3">
      <c r="E1398" s="10"/>
    </row>
    <row r="1399" spans="5:5" x14ac:dyDescent="0.3">
      <c r="E1399" s="10"/>
    </row>
    <row r="1400" spans="5:5" x14ac:dyDescent="0.3">
      <c r="E1400" s="10"/>
    </row>
    <row r="1401" spans="5:5" x14ac:dyDescent="0.3">
      <c r="E1401" s="10"/>
    </row>
    <row r="1402" spans="5:5" x14ac:dyDescent="0.3">
      <c r="E1402" s="10"/>
    </row>
    <row r="1403" spans="5:5" x14ac:dyDescent="0.3">
      <c r="E1403" s="10"/>
    </row>
    <row r="1404" spans="5:5" x14ac:dyDescent="0.3">
      <c r="E1404" s="10"/>
    </row>
    <row r="1405" spans="5:5" x14ac:dyDescent="0.3">
      <c r="E1405" s="10"/>
    </row>
    <row r="1406" spans="5:5" x14ac:dyDescent="0.3">
      <c r="E1406" s="10"/>
    </row>
    <row r="1407" spans="5:5" x14ac:dyDescent="0.3">
      <c r="E1407" s="10"/>
    </row>
    <row r="1408" spans="5:5" x14ac:dyDescent="0.3">
      <c r="E1408" s="10"/>
    </row>
    <row r="1409" spans="5:5" x14ac:dyDescent="0.3">
      <c r="E1409" s="10"/>
    </row>
    <row r="1410" spans="5:5" x14ac:dyDescent="0.3">
      <c r="E1410" s="10"/>
    </row>
    <row r="1411" spans="5:5" x14ac:dyDescent="0.3">
      <c r="E1411" s="10"/>
    </row>
    <row r="1412" spans="5:5" x14ac:dyDescent="0.3">
      <c r="E1412" s="10"/>
    </row>
    <row r="1413" spans="5:5" x14ac:dyDescent="0.3">
      <c r="E1413" s="10"/>
    </row>
    <row r="1414" spans="5:5" x14ac:dyDescent="0.3">
      <c r="E1414" s="10"/>
    </row>
    <row r="1415" spans="5:5" x14ac:dyDescent="0.3">
      <c r="E1415" s="10"/>
    </row>
    <row r="1416" spans="5:5" x14ac:dyDescent="0.3">
      <c r="E1416" s="10"/>
    </row>
    <row r="1417" spans="5:5" x14ac:dyDescent="0.3">
      <c r="E1417" s="10"/>
    </row>
    <row r="1418" spans="5:5" x14ac:dyDescent="0.3">
      <c r="E1418" s="10"/>
    </row>
    <row r="1419" spans="5:5" x14ac:dyDescent="0.3">
      <c r="E1419" s="10"/>
    </row>
    <row r="1420" spans="5:5" x14ac:dyDescent="0.3">
      <c r="E1420" s="10"/>
    </row>
    <row r="1421" spans="5:5" x14ac:dyDescent="0.3">
      <c r="E1421" s="10"/>
    </row>
    <row r="1422" spans="5:5" x14ac:dyDescent="0.3">
      <c r="E1422" s="10"/>
    </row>
    <row r="1423" spans="5:5" x14ac:dyDescent="0.3">
      <c r="E1423" s="10"/>
    </row>
    <row r="1424" spans="5:5" x14ac:dyDescent="0.3">
      <c r="E1424" s="10"/>
    </row>
    <row r="1425" spans="5:5" x14ac:dyDescent="0.3">
      <c r="E1425" s="10"/>
    </row>
    <row r="1426" spans="5:5" x14ac:dyDescent="0.3">
      <c r="E1426" s="10"/>
    </row>
    <row r="1427" spans="5:5" x14ac:dyDescent="0.3">
      <c r="E1427" s="10"/>
    </row>
    <row r="1428" spans="5:5" x14ac:dyDescent="0.3">
      <c r="E1428" s="10"/>
    </row>
    <row r="1429" spans="5:5" x14ac:dyDescent="0.3">
      <c r="E1429" s="10"/>
    </row>
    <row r="1430" spans="5:5" x14ac:dyDescent="0.3">
      <c r="E1430" s="10"/>
    </row>
    <row r="1431" spans="5:5" x14ac:dyDescent="0.3">
      <c r="E1431" s="10"/>
    </row>
    <row r="1432" spans="5:5" x14ac:dyDescent="0.3">
      <c r="E1432" s="10"/>
    </row>
    <row r="1433" spans="5:5" x14ac:dyDescent="0.3">
      <c r="E1433" s="10"/>
    </row>
    <row r="1434" spans="5:5" x14ac:dyDescent="0.3">
      <c r="E1434" s="10"/>
    </row>
    <row r="1435" spans="5:5" x14ac:dyDescent="0.3">
      <c r="E1435" s="10"/>
    </row>
    <row r="1436" spans="5:5" x14ac:dyDescent="0.3">
      <c r="E1436" s="10"/>
    </row>
    <row r="1437" spans="5:5" x14ac:dyDescent="0.3">
      <c r="E1437" s="10"/>
    </row>
    <row r="1438" spans="5:5" x14ac:dyDescent="0.3">
      <c r="E1438" s="10"/>
    </row>
    <row r="1439" spans="5:5" x14ac:dyDescent="0.3">
      <c r="E1439" s="10"/>
    </row>
    <row r="1440" spans="5:5" x14ac:dyDescent="0.3">
      <c r="E1440" s="10"/>
    </row>
    <row r="1441" spans="5:5" x14ac:dyDescent="0.3">
      <c r="E1441" s="10"/>
    </row>
    <row r="1442" spans="5:5" x14ac:dyDescent="0.3">
      <c r="E1442" s="10"/>
    </row>
    <row r="1443" spans="5:5" x14ac:dyDescent="0.3">
      <c r="E1443" s="10"/>
    </row>
    <row r="1444" spans="5:5" x14ac:dyDescent="0.3">
      <c r="E1444" s="10"/>
    </row>
    <row r="1445" spans="5:5" x14ac:dyDescent="0.3">
      <c r="E1445" s="10"/>
    </row>
    <row r="1446" spans="5:5" x14ac:dyDescent="0.3">
      <c r="E1446" s="10"/>
    </row>
    <row r="1447" spans="5:5" x14ac:dyDescent="0.3">
      <c r="E1447" s="10"/>
    </row>
    <row r="1448" spans="5:5" x14ac:dyDescent="0.3">
      <c r="E1448" s="10"/>
    </row>
    <row r="1449" spans="5:5" x14ac:dyDescent="0.3">
      <c r="E1449" s="10"/>
    </row>
    <row r="1450" spans="5:5" x14ac:dyDescent="0.3">
      <c r="E1450" s="10"/>
    </row>
    <row r="1451" spans="5:5" x14ac:dyDescent="0.3">
      <c r="E1451" s="10"/>
    </row>
    <row r="1452" spans="5:5" x14ac:dyDescent="0.3">
      <c r="E1452" s="10"/>
    </row>
    <row r="1453" spans="5:5" x14ac:dyDescent="0.3">
      <c r="E1453" s="10"/>
    </row>
    <row r="1454" spans="5:5" x14ac:dyDescent="0.3">
      <c r="E1454" s="10"/>
    </row>
    <row r="1455" spans="5:5" x14ac:dyDescent="0.3">
      <c r="E1455" s="10"/>
    </row>
    <row r="1456" spans="5:5" x14ac:dyDescent="0.3">
      <c r="E1456" s="10"/>
    </row>
    <row r="1457" spans="5:5" x14ac:dyDescent="0.3">
      <c r="E1457" s="10"/>
    </row>
    <row r="1458" spans="5:5" x14ac:dyDescent="0.3">
      <c r="E1458" s="10"/>
    </row>
    <row r="1459" spans="5:5" x14ac:dyDescent="0.3">
      <c r="E1459" s="10"/>
    </row>
    <row r="1460" spans="5:5" x14ac:dyDescent="0.3">
      <c r="E1460" s="10"/>
    </row>
    <row r="1461" spans="5:5" x14ac:dyDescent="0.3">
      <c r="E1461" s="10"/>
    </row>
    <row r="1462" spans="5:5" x14ac:dyDescent="0.3">
      <c r="E1462" s="10"/>
    </row>
    <row r="1463" spans="5:5" x14ac:dyDescent="0.3">
      <c r="E1463" s="10"/>
    </row>
    <row r="1464" spans="5:5" x14ac:dyDescent="0.3">
      <c r="E1464" s="10"/>
    </row>
    <row r="1465" spans="5:5" x14ac:dyDescent="0.3">
      <c r="E1465" s="10"/>
    </row>
    <row r="1466" spans="5:5" x14ac:dyDescent="0.3">
      <c r="E1466" s="10"/>
    </row>
    <row r="1467" spans="5:5" x14ac:dyDescent="0.3">
      <c r="E1467" s="10"/>
    </row>
    <row r="1468" spans="5:5" x14ac:dyDescent="0.3">
      <c r="E1468" s="10"/>
    </row>
    <row r="1469" spans="5:5" x14ac:dyDescent="0.3">
      <c r="E1469" s="10"/>
    </row>
    <row r="1470" spans="5:5" x14ac:dyDescent="0.3">
      <c r="E1470" s="10"/>
    </row>
    <row r="1471" spans="5:5" x14ac:dyDescent="0.3">
      <c r="E1471" s="10"/>
    </row>
    <row r="1472" spans="5:5" x14ac:dyDescent="0.3">
      <c r="E1472" s="10"/>
    </row>
    <row r="1473" spans="5:5" x14ac:dyDescent="0.3">
      <c r="E1473" s="10"/>
    </row>
    <row r="1474" spans="5:5" x14ac:dyDescent="0.3">
      <c r="E1474" s="10"/>
    </row>
    <row r="1475" spans="5:5" x14ac:dyDescent="0.3">
      <c r="E1475" s="10"/>
    </row>
    <row r="1476" spans="5:5" x14ac:dyDescent="0.3">
      <c r="E1476" s="10"/>
    </row>
    <row r="1477" spans="5:5" x14ac:dyDescent="0.3">
      <c r="E1477" s="10"/>
    </row>
    <row r="1478" spans="5:5" x14ac:dyDescent="0.3">
      <c r="E1478" s="10"/>
    </row>
    <row r="1479" spans="5:5" x14ac:dyDescent="0.3">
      <c r="E1479" s="10"/>
    </row>
    <row r="1480" spans="5:5" x14ac:dyDescent="0.3">
      <c r="E1480" s="10"/>
    </row>
    <row r="1481" spans="5:5" x14ac:dyDescent="0.3">
      <c r="E1481" s="10"/>
    </row>
    <row r="1482" spans="5:5" x14ac:dyDescent="0.3">
      <c r="E1482" s="10"/>
    </row>
    <row r="1483" spans="5:5" x14ac:dyDescent="0.3">
      <c r="E1483" s="10"/>
    </row>
    <row r="1484" spans="5:5" x14ac:dyDescent="0.3">
      <c r="E1484" s="10"/>
    </row>
    <row r="1485" spans="5:5" x14ac:dyDescent="0.3">
      <c r="E1485" s="10"/>
    </row>
    <row r="1486" spans="5:5" x14ac:dyDescent="0.3">
      <c r="E1486" s="10"/>
    </row>
    <row r="1487" spans="5:5" x14ac:dyDescent="0.3">
      <c r="E1487" s="10"/>
    </row>
    <row r="1488" spans="5:5" x14ac:dyDescent="0.3">
      <c r="E1488" s="10"/>
    </row>
    <row r="1489" spans="5:5" x14ac:dyDescent="0.3">
      <c r="E1489" s="10"/>
    </row>
    <row r="1490" spans="5:5" x14ac:dyDescent="0.3">
      <c r="E1490" s="10"/>
    </row>
    <row r="1491" spans="5:5" x14ac:dyDescent="0.3">
      <c r="E1491" s="10"/>
    </row>
    <row r="1492" spans="5:5" x14ac:dyDescent="0.3">
      <c r="E1492" s="10"/>
    </row>
    <row r="1493" spans="5:5" x14ac:dyDescent="0.3">
      <c r="E1493" s="10"/>
    </row>
    <row r="1494" spans="5:5" x14ac:dyDescent="0.3">
      <c r="E1494" s="10"/>
    </row>
    <row r="1495" spans="5:5" x14ac:dyDescent="0.3">
      <c r="E1495" s="10"/>
    </row>
    <row r="1496" spans="5:5" x14ac:dyDescent="0.3">
      <c r="E1496" s="10"/>
    </row>
    <row r="1497" spans="5:5" x14ac:dyDescent="0.3">
      <c r="E1497" s="10"/>
    </row>
    <row r="1498" spans="5:5" x14ac:dyDescent="0.3">
      <c r="E1498" s="10"/>
    </row>
    <row r="1499" spans="5:5" x14ac:dyDescent="0.3">
      <c r="E1499" s="10"/>
    </row>
    <row r="1500" spans="5:5" x14ac:dyDescent="0.3">
      <c r="E1500" s="10"/>
    </row>
    <row r="1501" spans="5:5" x14ac:dyDescent="0.3">
      <c r="E1501" s="10"/>
    </row>
    <row r="1502" spans="5:5" x14ac:dyDescent="0.3">
      <c r="E1502" s="10"/>
    </row>
    <row r="1503" spans="5:5" x14ac:dyDescent="0.3">
      <c r="E1503" s="10"/>
    </row>
    <row r="1504" spans="5:5" x14ac:dyDescent="0.3">
      <c r="E1504" s="10"/>
    </row>
    <row r="1505" spans="5:5" x14ac:dyDescent="0.3">
      <c r="E1505" s="10"/>
    </row>
    <row r="1506" spans="5:5" x14ac:dyDescent="0.3">
      <c r="E1506" s="10"/>
    </row>
    <row r="1507" spans="5:5" x14ac:dyDescent="0.3">
      <c r="E1507" s="10"/>
    </row>
    <row r="1508" spans="5:5" x14ac:dyDescent="0.3">
      <c r="E1508" s="10"/>
    </row>
    <row r="1509" spans="5:5" x14ac:dyDescent="0.3">
      <c r="E1509" s="10"/>
    </row>
    <row r="1510" spans="5:5" x14ac:dyDescent="0.3">
      <c r="E1510" s="10"/>
    </row>
    <row r="1511" spans="5:5" x14ac:dyDescent="0.3">
      <c r="E1511" s="10"/>
    </row>
    <row r="1512" spans="5:5" x14ac:dyDescent="0.3">
      <c r="E1512" s="10"/>
    </row>
    <row r="1513" spans="5:5" x14ac:dyDescent="0.3">
      <c r="E1513" s="10"/>
    </row>
    <row r="1514" spans="5:5" x14ac:dyDescent="0.3">
      <c r="E1514" s="10"/>
    </row>
    <row r="1515" spans="5:5" x14ac:dyDescent="0.3">
      <c r="E1515" s="10"/>
    </row>
    <row r="1516" spans="5:5" x14ac:dyDescent="0.3">
      <c r="E1516" s="10"/>
    </row>
    <row r="1517" spans="5:5" x14ac:dyDescent="0.3">
      <c r="E1517" s="10"/>
    </row>
    <row r="1518" spans="5:5" x14ac:dyDescent="0.3">
      <c r="E1518" s="10"/>
    </row>
    <row r="1519" spans="5:5" x14ac:dyDescent="0.3">
      <c r="E1519" s="10"/>
    </row>
    <row r="1520" spans="5:5" x14ac:dyDescent="0.3">
      <c r="E1520" s="10"/>
    </row>
    <row r="1521" spans="5:5" x14ac:dyDescent="0.3">
      <c r="E1521" s="10"/>
    </row>
    <row r="1522" spans="5:5" x14ac:dyDescent="0.3">
      <c r="E1522" s="10"/>
    </row>
    <row r="1523" spans="5:5" x14ac:dyDescent="0.3">
      <c r="E1523" s="10"/>
    </row>
    <row r="1524" spans="5:5" x14ac:dyDescent="0.3">
      <c r="E1524" s="10"/>
    </row>
    <row r="1525" spans="5:5" x14ac:dyDescent="0.3">
      <c r="E1525" s="10"/>
    </row>
    <row r="1526" spans="5:5" x14ac:dyDescent="0.3">
      <c r="E1526" s="10"/>
    </row>
    <row r="1527" spans="5:5" x14ac:dyDescent="0.3">
      <c r="E1527" s="10"/>
    </row>
    <row r="1528" spans="5:5" x14ac:dyDescent="0.3">
      <c r="E1528" s="10"/>
    </row>
    <row r="1529" spans="5:5" x14ac:dyDescent="0.3">
      <c r="E1529" s="10"/>
    </row>
    <row r="1530" spans="5:5" x14ac:dyDescent="0.3">
      <c r="E1530" s="10"/>
    </row>
    <row r="1531" spans="5:5" x14ac:dyDescent="0.3">
      <c r="E1531" s="10"/>
    </row>
    <row r="1532" spans="5:5" x14ac:dyDescent="0.3">
      <c r="E1532" s="10"/>
    </row>
    <row r="1533" spans="5:5" x14ac:dyDescent="0.3">
      <c r="E1533" s="10"/>
    </row>
    <row r="1534" spans="5:5" x14ac:dyDescent="0.3">
      <c r="E1534" s="10"/>
    </row>
    <row r="1535" spans="5:5" x14ac:dyDescent="0.3">
      <c r="E1535" s="10"/>
    </row>
    <row r="1536" spans="5:5" x14ac:dyDescent="0.3">
      <c r="E1536" s="10"/>
    </row>
    <row r="1537" spans="5:5" x14ac:dyDescent="0.3">
      <c r="E1537" s="10"/>
    </row>
    <row r="1538" spans="5:5" x14ac:dyDescent="0.3">
      <c r="E1538" s="10"/>
    </row>
    <row r="1539" spans="5:5" x14ac:dyDescent="0.3">
      <c r="E1539" s="10"/>
    </row>
    <row r="1540" spans="5:5" x14ac:dyDescent="0.3">
      <c r="E1540" s="10"/>
    </row>
    <row r="1541" spans="5:5" x14ac:dyDescent="0.3">
      <c r="E1541" s="10"/>
    </row>
    <row r="1542" spans="5:5" x14ac:dyDescent="0.3">
      <c r="E1542" s="10"/>
    </row>
    <row r="1543" spans="5:5" x14ac:dyDescent="0.3">
      <c r="E1543" s="10"/>
    </row>
    <row r="1544" spans="5:5" x14ac:dyDescent="0.3">
      <c r="E1544" s="10"/>
    </row>
    <row r="1545" spans="5:5" x14ac:dyDescent="0.3">
      <c r="E1545" s="10"/>
    </row>
    <row r="1546" spans="5:5" x14ac:dyDescent="0.3">
      <c r="E1546" s="10"/>
    </row>
    <row r="1547" spans="5:5" x14ac:dyDescent="0.3">
      <c r="E1547" s="10"/>
    </row>
    <row r="1548" spans="5:5" x14ac:dyDescent="0.3">
      <c r="E1548" s="10"/>
    </row>
    <row r="1549" spans="5:5" x14ac:dyDescent="0.3">
      <c r="E1549" s="10"/>
    </row>
    <row r="1550" spans="5:5" x14ac:dyDescent="0.3">
      <c r="E1550" s="10"/>
    </row>
    <row r="1551" spans="5:5" x14ac:dyDescent="0.3">
      <c r="E1551" s="10"/>
    </row>
    <row r="1552" spans="5:5" x14ac:dyDescent="0.3">
      <c r="E1552" s="10"/>
    </row>
    <row r="1553" spans="5:5" x14ac:dyDescent="0.3">
      <c r="E1553" s="10"/>
    </row>
    <row r="1554" spans="5:5" x14ac:dyDescent="0.3">
      <c r="E1554" s="10"/>
    </row>
    <row r="1555" spans="5:5" x14ac:dyDescent="0.3">
      <c r="E1555" s="10"/>
    </row>
    <row r="1556" spans="5:5" x14ac:dyDescent="0.3">
      <c r="E1556" s="10"/>
    </row>
    <row r="1557" spans="5:5" x14ac:dyDescent="0.3">
      <c r="E1557" s="10"/>
    </row>
    <row r="1558" spans="5:5" x14ac:dyDescent="0.3">
      <c r="E1558" s="10"/>
    </row>
    <row r="1559" spans="5:5" x14ac:dyDescent="0.3">
      <c r="E1559" s="10"/>
    </row>
    <row r="1560" spans="5:5" x14ac:dyDescent="0.3">
      <c r="E1560" s="10"/>
    </row>
    <row r="1561" spans="5:5" x14ac:dyDescent="0.3">
      <c r="E1561" s="10"/>
    </row>
    <row r="1562" spans="5:5" x14ac:dyDescent="0.3">
      <c r="E1562" s="10"/>
    </row>
    <row r="1563" spans="5:5" x14ac:dyDescent="0.3">
      <c r="E1563" s="10"/>
    </row>
    <row r="1564" spans="5:5" x14ac:dyDescent="0.3">
      <c r="E1564" s="10"/>
    </row>
    <row r="1565" spans="5:5" x14ac:dyDescent="0.3">
      <c r="E1565" s="10"/>
    </row>
    <row r="1566" spans="5:5" x14ac:dyDescent="0.3">
      <c r="E1566" s="10"/>
    </row>
    <row r="1567" spans="5:5" x14ac:dyDescent="0.3">
      <c r="E1567" s="10"/>
    </row>
    <row r="1568" spans="5:5" x14ac:dyDescent="0.3">
      <c r="E1568" s="10"/>
    </row>
    <row r="1569" spans="5:5" x14ac:dyDescent="0.3">
      <c r="E1569" s="10"/>
    </row>
    <row r="1570" spans="5:5" x14ac:dyDescent="0.3">
      <c r="E1570" s="10"/>
    </row>
    <row r="1571" spans="5:5" x14ac:dyDescent="0.3">
      <c r="E1571" s="10"/>
    </row>
    <row r="1572" spans="5:5" x14ac:dyDescent="0.3">
      <c r="E1572" s="10"/>
    </row>
    <row r="1573" spans="5:5" x14ac:dyDescent="0.3">
      <c r="E1573" s="10"/>
    </row>
    <row r="1574" spans="5:5" x14ac:dyDescent="0.3">
      <c r="E1574" s="10"/>
    </row>
    <row r="1575" spans="5:5" x14ac:dyDescent="0.3">
      <c r="E1575" s="10"/>
    </row>
    <row r="1576" spans="5:5" x14ac:dyDescent="0.3">
      <c r="E1576" s="10"/>
    </row>
    <row r="1577" spans="5:5" x14ac:dyDescent="0.3">
      <c r="E1577" s="10"/>
    </row>
    <row r="1578" spans="5:5" x14ac:dyDescent="0.3">
      <c r="E1578" s="10"/>
    </row>
    <row r="1579" spans="5:5" x14ac:dyDescent="0.3">
      <c r="E1579" s="10"/>
    </row>
    <row r="1580" spans="5:5" x14ac:dyDescent="0.3">
      <c r="E1580" s="10"/>
    </row>
    <row r="1581" spans="5:5" x14ac:dyDescent="0.3">
      <c r="E1581" s="10"/>
    </row>
    <row r="1582" spans="5:5" x14ac:dyDescent="0.3">
      <c r="E1582" s="10"/>
    </row>
    <row r="1583" spans="5:5" x14ac:dyDescent="0.3">
      <c r="E1583" s="10"/>
    </row>
    <row r="1584" spans="5:5" x14ac:dyDescent="0.3">
      <c r="E1584" s="10"/>
    </row>
    <row r="1585" spans="5:5" x14ac:dyDescent="0.3">
      <c r="E1585" s="10"/>
    </row>
    <row r="1586" spans="5:5" x14ac:dyDescent="0.3">
      <c r="E1586" s="10"/>
    </row>
    <row r="1587" spans="5:5" x14ac:dyDescent="0.3">
      <c r="E1587" s="10"/>
    </row>
    <row r="1588" spans="5:5" x14ac:dyDescent="0.3">
      <c r="E1588" s="10"/>
    </row>
    <row r="1589" spans="5:5" x14ac:dyDescent="0.3">
      <c r="E1589" s="10"/>
    </row>
    <row r="1590" spans="5:5" x14ac:dyDescent="0.3">
      <c r="E1590" s="10"/>
    </row>
    <row r="1591" spans="5:5" x14ac:dyDescent="0.3">
      <c r="E1591" s="10"/>
    </row>
    <row r="1592" spans="5:5" x14ac:dyDescent="0.3">
      <c r="E1592" s="10"/>
    </row>
    <row r="1593" spans="5:5" x14ac:dyDescent="0.3">
      <c r="E1593" s="10"/>
    </row>
    <row r="1594" spans="5:5" x14ac:dyDescent="0.3">
      <c r="E1594" s="10"/>
    </row>
    <row r="1595" spans="5:5" x14ac:dyDescent="0.3">
      <c r="E1595" s="10"/>
    </row>
    <row r="1596" spans="5:5" x14ac:dyDescent="0.3">
      <c r="E1596" s="10"/>
    </row>
    <row r="1597" spans="5:5" x14ac:dyDescent="0.3">
      <c r="E1597" s="10"/>
    </row>
    <row r="1598" spans="5:5" x14ac:dyDescent="0.3">
      <c r="E1598" s="10"/>
    </row>
    <row r="1599" spans="5:5" x14ac:dyDescent="0.3">
      <c r="E1599" s="10"/>
    </row>
    <row r="1600" spans="5:5" x14ac:dyDescent="0.3">
      <c r="E1600" s="10"/>
    </row>
    <row r="1601" spans="5:5" x14ac:dyDescent="0.3">
      <c r="E1601" s="10"/>
    </row>
    <row r="1602" spans="5:5" x14ac:dyDescent="0.3">
      <c r="E1602" s="10"/>
    </row>
    <row r="1603" spans="5:5" x14ac:dyDescent="0.3">
      <c r="E1603" s="10"/>
    </row>
    <row r="1604" spans="5:5" x14ac:dyDescent="0.3">
      <c r="E1604" s="10"/>
    </row>
    <row r="1605" spans="5:5" x14ac:dyDescent="0.3">
      <c r="E1605" s="10"/>
    </row>
    <row r="1606" spans="5:5" x14ac:dyDescent="0.3">
      <c r="E1606" s="10"/>
    </row>
    <row r="1607" spans="5:5" x14ac:dyDescent="0.3">
      <c r="E1607" s="10"/>
    </row>
    <row r="1608" spans="5:5" x14ac:dyDescent="0.3">
      <c r="E1608" s="10"/>
    </row>
    <row r="1609" spans="5:5" x14ac:dyDescent="0.3">
      <c r="E1609" s="10"/>
    </row>
    <row r="1610" spans="5:5" x14ac:dyDescent="0.3">
      <c r="E1610" s="10"/>
    </row>
    <row r="1611" spans="5:5" x14ac:dyDescent="0.3">
      <c r="E1611" s="10"/>
    </row>
    <row r="1612" spans="5:5" x14ac:dyDescent="0.3">
      <c r="E1612" s="10"/>
    </row>
    <row r="1613" spans="5:5" x14ac:dyDescent="0.3">
      <c r="E1613" s="10"/>
    </row>
    <row r="1614" spans="5:5" x14ac:dyDescent="0.3">
      <c r="E1614" s="10"/>
    </row>
    <row r="1615" spans="5:5" x14ac:dyDescent="0.3">
      <c r="E1615" s="10"/>
    </row>
    <row r="1616" spans="5:5" x14ac:dyDescent="0.3">
      <c r="E1616" s="10"/>
    </row>
    <row r="1617" spans="5:5" x14ac:dyDescent="0.3">
      <c r="E1617" s="10"/>
    </row>
    <row r="1618" spans="5:5" x14ac:dyDescent="0.3">
      <c r="E1618" s="10"/>
    </row>
    <row r="1619" spans="5:5" x14ac:dyDescent="0.3">
      <c r="E1619" s="10"/>
    </row>
    <row r="1620" spans="5:5" x14ac:dyDescent="0.3">
      <c r="E1620" s="10"/>
    </row>
    <row r="1621" spans="5:5" x14ac:dyDescent="0.3">
      <c r="E1621" s="10"/>
    </row>
    <row r="1622" spans="5:5" x14ac:dyDescent="0.3">
      <c r="E1622" s="10"/>
    </row>
    <row r="1623" spans="5:5" x14ac:dyDescent="0.3">
      <c r="E1623" s="10"/>
    </row>
    <row r="1624" spans="5:5" x14ac:dyDescent="0.3">
      <c r="E1624" s="10"/>
    </row>
    <row r="1625" spans="5:5" x14ac:dyDescent="0.3">
      <c r="E1625" s="10"/>
    </row>
    <row r="1626" spans="5:5" x14ac:dyDescent="0.3">
      <c r="E1626" s="10"/>
    </row>
    <row r="1627" spans="5:5" x14ac:dyDescent="0.3">
      <c r="E1627" s="10"/>
    </row>
    <row r="1628" spans="5:5" x14ac:dyDescent="0.3">
      <c r="E1628" s="10"/>
    </row>
    <row r="1629" spans="5:5" x14ac:dyDescent="0.3">
      <c r="E1629" s="10"/>
    </row>
    <row r="1630" spans="5:5" x14ac:dyDescent="0.3">
      <c r="E1630" s="10"/>
    </row>
    <row r="1631" spans="5:5" x14ac:dyDescent="0.3">
      <c r="E1631" s="10"/>
    </row>
    <row r="1632" spans="5:5" x14ac:dyDescent="0.3">
      <c r="E1632" s="10"/>
    </row>
    <row r="1633" spans="5:5" x14ac:dyDescent="0.3">
      <c r="E1633" s="10"/>
    </row>
    <row r="1634" spans="5:5" x14ac:dyDescent="0.3">
      <c r="E1634" s="10"/>
    </row>
    <row r="1635" spans="5:5" x14ac:dyDescent="0.3">
      <c r="E1635" s="10"/>
    </row>
    <row r="1636" spans="5:5" x14ac:dyDescent="0.3">
      <c r="E1636" s="10"/>
    </row>
    <row r="1637" spans="5:5" x14ac:dyDescent="0.3">
      <c r="E1637" s="10"/>
    </row>
    <row r="1638" spans="5:5" x14ac:dyDescent="0.3">
      <c r="E1638" s="10"/>
    </row>
    <row r="1639" spans="5:5" x14ac:dyDescent="0.3">
      <c r="E1639" s="10"/>
    </row>
    <row r="1640" spans="5:5" x14ac:dyDescent="0.3">
      <c r="E1640" s="10"/>
    </row>
    <row r="1641" spans="5:5" x14ac:dyDescent="0.3">
      <c r="E1641" s="10"/>
    </row>
    <row r="1642" spans="5:5" x14ac:dyDescent="0.3">
      <c r="E1642" s="10"/>
    </row>
    <row r="1643" spans="5:5" x14ac:dyDescent="0.3">
      <c r="E1643" s="10"/>
    </row>
    <row r="1644" spans="5:5" x14ac:dyDescent="0.3">
      <c r="E1644" s="10"/>
    </row>
    <row r="1645" spans="5:5" x14ac:dyDescent="0.3">
      <c r="E1645" s="10"/>
    </row>
    <row r="1646" spans="5:5" x14ac:dyDescent="0.3">
      <c r="E1646" s="10"/>
    </row>
    <row r="1647" spans="5:5" x14ac:dyDescent="0.3">
      <c r="E1647" s="10"/>
    </row>
    <row r="1648" spans="5:5" x14ac:dyDescent="0.3">
      <c r="E1648" s="10"/>
    </row>
    <row r="1649" spans="5:5" x14ac:dyDescent="0.3">
      <c r="E1649" s="10"/>
    </row>
    <row r="1650" spans="5:5" x14ac:dyDescent="0.3">
      <c r="E1650" s="10"/>
    </row>
    <row r="1651" spans="5:5" x14ac:dyDescent="0.3">
      <c r="E1651" s="10"/>
    </row>
    <row r="1652" spans="5:5" x14ac:dyDescent="0.3">
      <c r="E1652" s="10"/>
    </row>
    <row r="1653" spans="5:5" x14ac:dyDescent="0.3">
      <c r="E1653" s="10"/>
    </row>
    <row r="1654" spans="5:5" x14ac:dyDescent="0.3">
      <c r="E1654" s="10"/>
    </row>
    <row r="1655" spans="5:5" x14ac:dyDescent="0.3">
      <c r="E1655" s="10"/>
    </row>
    <row r="1656" spans="5:5" x14ac:dyDescent="0.3">
      <c r="E1656" s="10"/>
    </row>
    <row r="1657" spans="5:5" x14ac:dyDescent="0.3">
      <c r="E1657" s="10"/>
    </row>
    <row r="1658" spans="5:5" x14ac:dyDescent="0.3">
      <c r="E1658" s="10"/>
    </row>
    <row r="1659" spans="5:5" x14ac:dyDescent="0.3">
      <c r="E1659" s="10"/>
    </row>
    <row r="1660" spans="5:5" x14ac:dyDescent="0.3">
      <c r="E1660" s="10"/>
    </row>
    <row r="1661" spans="5:5" x14ac:dyDescent="0.3">
      <c r="E1661" s="10"/>
    </row>
    <row r="1662" spans="5:5" x14ac:dyDescent="0.3">
      <c r="E1662" s="10"/>
    </row>
    <row r="1663" spans="5:5" x14ac:dyDescent="0.3">
      <c r="E1663" s="10"/>
    </row>
    <row r="1664" spans="5:5" x14ac:dyDescent="0.3">
      <c r="E1664" s="10"/>
    </row>
    <row r="1665" spans="5:5" x14ac:dyDescent="0.3">
      <c r="E1665" s="10"/>
    </row>
    <row r="1666" spans="5:5" x14ac:dyDescent="0.3">
      <c r="E1666" s="10"/>
    </row>
    <row r="1667" spans="5:5" x14ac:dyDescent="0.3">
      <c r="E1667" s="10"/>
    </row>
    <row r="1668" spans="5:5" x14ac:dyDescent="0.3">
      <c r="E1668" s="10"/>
    </row>
    <row r="1669" spans="5:5" x14ac:dyDescent="0.3">
      <c r="E1669" s="10"/>
    </row>
    <row r="1670" spans="5:5" x14ac:dyDescent="0.3">
      <c r="E1670" s="10"/>
    </row>
    <row r="1671" spans="5:5" x14ac:dyDescent="0.3">
      <c r="E1671" s="10"/>
    </row>
    <row r="1672" spans="5:5" x14ac:dyDescent="0.3">
      <c r="E1672" s="10"/>
    </row>
    <row r="1673" spans="5:5" x14ac:dyDescent="0.3">
      <c r="E1673" s="10"/>
    </row>
    <row r="1674" spans="5:5" x14ac:dyDescent="0.3">
      <c r="E1674" s="10"/>
    </row>
    <row r="1675" spans="5:5" x14ac:dyDescent="0.3">
      <c r="E1675" s="10"/>
    </row>
    <row r="1676" spans="5:5" x14ac:dyDescent="0.3">
      <c r="E1676" s="10"/>
    </row>
    <row r="1677" spans="5:5" x14ac:dyDescent="0.3">
      <c r="E1677" s="10"/>
    </row>
    <row r="1678" spans="5:5" x14ac:dyDescent="0.3">
      <c r="E1678" s="10"/>
    </row>
    <row r="1679" spans="5:5" x14ac:dyDescent="0.3">
      <c r="E1679" s="10"/>
    </row>
    <row r="1680" spans="5:5" x14ac:dyDescent="0.3">
      <c r="E1680" s="10"/>
    </row>
    <row r="1681" spans="5:5" x14ac:dyDescent="0.3">
      <c r="E1681" s="10"/>
    </row>
    <row r="1682" spans="5:5" x14ac:dyDescent="0.3">
      <c r="E1682" s="10"/>
    </row>
    <row r="1683" spans="5:5" x14ac:dyDescent="0.3">
      <c r="E1683" s="10"/>
    </row>
    <row r="1684" spans="5:5" x14ac:dyDescent="0.3">
      <c r="E1684" s="10"/>
    </row>
    <row r="1685" spans="5:5" x14ac:dyDescent="0.3">
      <c r="E1685" s="10"/>
    </row>
    <row r="1686" spans="5:5" x14ac:dyDescent="0.3">
      <c r="E1686" s="10"/>
    </row>
    <row r="1687" spans="5:5" x14ac:dyDescent="0.3">
      <c r="E1687" s="10"/>
    </row>
    <row r="1688" spans="5:5" x14ac:dyDescent="0.3">
      <c r="E1688" s="10"/>
    </row>
    <row r="1689" spans="5:5" x14ac:dyDescent="0.3">
      <c r="E1689" s="10"/>
    </row>
    <row r="1690" spans="5:5" x14ac:dyDescent="0.3">
      <c r="E1690" s="10"/>
    </row>
    <row r="1691" spans="5:5" x14ac:dyDescent="0.3">
      <c r="E1691" s="10"/>
    </row>
    <row r="1692" spans="5:5" x14ac:dyDescent="0.3">
      <c r="E1692" s="10"/>
    </row>
    <row r="1693" spans="5:5" x14ac:dyDescent="0.3">
      <c r="E1693" s="10"/>
    </row>
    <row r="1694" spans="5:5" x14ac:dyDescent="0.3">
      <c r="E1694" s="10"/>
    </row>
    <row r="1695" spans="5:5" x14ac:dyDescent="0.3">
      <c r="E1695" s="10"/>
    </row>
    <row r="1696" spans="5:5" x14ac:dyDescent="0.3">
      <c r="E1696" s="10"/>
    </row>
    <row r="1697" spans="5:5" x14ac:dyDescent="0.3">
      <c r="E1697" s="10"/>
    </row>
    <row r="1698" spans="5:5" x14ac:dyDescent="0.3">
      <c r="E1698" s="10"/>
    </row>
    <row r="1699" spans="5:5" x14ac:dyDescent="0.3">
      <c r="E1699" s="10"/>
    </row>
    <row r="1700" spans="5:5" x14ac:dyDescent="0.3">
      <c r="E1700" s="10"/>
    </row>
    <row r="1701" spans="5:5" x14ac:dyDescent="0.3">
      <c r="E1701" s="10"/>
    </row>
    <row r="1702" spans="5:5" x14ac:dyDescent="0.3">
      <c r="E1702" s="10"/>
    </row>
    <row r="1703" spans="5:5" x14ac:dyDescent="0.3">
      <c r="E1703" s="10"/>
    </row>
    <row r="1704" spans="5:5" x14ac:dyDescent="0.3">
      <c r="E1704" s="10"/>
    </row>
    <row r="1705" spans="5:5" x14ac:dyDescent="0.3">
      <c r="E1705" s="10"/>
    </row>
    <row r="1706" spans="5:5" x14ac:dyDescent="0.3">
      <c r="E1706" s="10"/>
    </row>
    <row r="1707" spans="5:5" x14ac:dyDescent="0.3">
      <c r="E1707" s="10"/>
    </row>
    <row r="1708" spans="5:5" x14ac:dyDescent="0.3">
      <c r="E1708" s="10"/>
    </row>
    <row r="1709" spans="5:5" x14ac:dyDescent="0.3">
      <c r="E1709" s="10"/>
    </row>
    <row r="1710" spans="5:5" x14ac:dyDescent="0.3">
      <c r="E1710" s="10"/>
    </row>
    <row r="1711" spans="5:5" x14ac:dyDescent="0.3">
      <c r="E1711" s="10"/>
    </row>
    <row r="1712" spans="5:5" x14ac:dyDescent="0.3">
      <c r="E1712" s="10"/>
    </row>
    <row r="1713" spans="5:5" x14ac:dyDescent="0.3">
      <c r="E1713" s="10"/>
    </row>
    <row r="1714" spans="5:5" x14ac:dyDescent="0.3">
      <c r="E1714" s="10"/>
    </row>
    <row r="1715" spans="5:5" x14ac:dyDescent="0.3">
      <c r="E1715" s="10"/>
    </row>
    <row r="1716" spans="5:5" x14ac:dyDescent="0.3">
      <c r="E1716" s="10"/>
    </row>
    <row r="1717" spans="5:5" x14ac:dyDescent="0.3">
      <c r="E1717" s="10"/>
    </row>
    <row r="1718" spans="5:5" x14ac:dyDescent="0.3">
      <c r="E1718" s="10"/>
    </row>
    <row r="1719" spans="5:5" x14ac:dyDescent="0.3">
      <c r="E1719" s="10"/>
    </row>
    <row r="1720" spans="5:5" x14ac:dyDescent="0.3">
      <c r="E1720" s="10"/>
    </row>
    <row r="1721" spans="5:5" x14ac:dyDescent="0.3">
      <c r="E1721" s="10"/>
    </row>
    <row r="1722" spans="5:5" x14ac:dyDescent="0.3">
      <c r="E1722" s="10"/>
    </row>
    <row r="1723" spans="5:5" x14ac:dyDescent="0.3">
      <c r="E1723" s="10"/>
    </row>
    <row r="1724" spans="5:5" x14ac:dyDescent="0.3">
      <c r="E1724" s="10"/>
    </row>
    <row r="1725" spans="5:5" x14ac:dyDescent="0.3">
      <c r="E1725" s="10"/>
    </row>
    <row r="1726" spans="5:5" x14ac:dyDescent="0.3">
      <c r="E1726" s="10"/>
    </row>
    <row r="1727" spans="5:5" x14ac:dyDescent="0.3">
      <c r="E1727" s="10"/>
    </row>
    <row r="1728" spans="5:5" x14ac:dyDescent="0.3">
      <c r="E1728" s="10"/>
    </row>
    <row r="1729" spans="5:5" x14ac:dyDescent="0.3">
      <c r="E1729" s="10"/>
    </row>
    <row r="1730" spans="5:5" x14ac:dyDescent="0.3">
      <c r="E1730" s="10"/>
    </row>
    <row r="1731" spans="5:5" x14ac:dyDescent="0.3">
      <c r="E1731" s="10"/>
    </row>
    <row r="1732" spans="5:5" x14ac:dyDescent="0.3">
      <c r="E1732" s="10"/>
    </row>
    <row r="1733" spans="5:5" x14ac:dyDescent="0.3">
      <c r="E1733" s="10"/>
    </row>
    <row r="1734" spans="5:5" x14ac:dyDescent="0.3">
      <c r="E1734" s="10"/>
    </row>
    <row r="1735" spans="5:5" x14ac:dyDescent="0.3">
      <c r="E1735" s="10"/>
    </row>
    <row r="1736" spans="5:5" x14ac:dyDescent="0.3">
      <c r="E1736" s="10"/>
    </row>
    <row r="1737" spans="5:5" x14ac:dyDescent="0.3">
      <c r="E1737" s="10"/>
    </row>
    <row r="1738" spans="5:5" x14ac:dyDescent="0.3">
      <c r="E1738" s="10"/>
    </row>
    <row r="1739" spans="5:5" x14ac:dyDescent="0.3">
      <c r="E1739" s="10"/>
    </row>
    <row r="1740" spans="5:5" x14ac:dyDescent="0.3">
      <c r="E1740" s="10"/>
    </row>
    <row r="1741" spans="5:5" x14ac:dyDescent="0.3">
      <c r="E1741" s="10"/>
    </row>
    <row r="1742" spans="5:5" x14ac:dyDescent="0.3">
      <c r="E1742" s="10"/>
    </row>
    <row r="1743" spans="5:5" x14ac:dyDescent="0.3">
      <c r="E1743" s="10"/>
    </row>
    <row r="1744" spans="5:5" x14ac:dyDescent="0.3">
      <c r="E1744" s="10"/>
    </row>
    <row r="1745" spans="5:5" x14ac:dyDescent="0.3">
      <c r="E1745" s="10"/>
    </row>
    <row r="1746" spans="5:5" x14ac:dyDescent="0.3">
      <c r="E1746" s="10"/>
    </row>
    <row r="1747" spans="5:5" x14ac:dyDescent="0.3">
      <c r="E1747" s="10"/>
    </row>
    <row r="1748" spans="5:5" x14ac:dyDescent="0.3">
      <c r="E1748" s="10"/>
    </row>
    <row r="1749" spans="5:5" x14ac:dyDescent="0.3">
      <c r="E1749" s="10"/>
    </row>
    <row r="1750" spans="5:5" x14ac:dyDescent="0.3">
      <c r="E1750" s="10"/>
    </row>
    <row r="1751" spans="5:5" x14ac:dyDescent="0.3">
      <c r="E1751" s="10"/>
    </row>
    <row r="1752" spans="5:5" x14ac:dyDescent="0.3">
      <c r="E1752" s="10"/>
    </row>
    <row r="1753" spans="5:5" x14ac:dyDescent="0.3">
      <c r="E1753" s="10"/>
    </row>
    <row r="1754" spans="5:5" x14ac:dyDescent="0.3">
      <c r="E1754" s="10"/>
    </row>
    <row r="1755" spans="5:5" x14ac:dyDescent="0.3">
      <c r="E1755" s="10"/>
    </row>
    <row r="1756" spans="5:5" x14ac:dyDescent="0.3">
      <c r="E1756" s="10"/>
    </row>
    <row r="1757" spans="5:5" x14ac:dyDescent="0.3">
      <c r="E1757" s="10"/>
    </row>
    <row r="1758" spans="5:5" x14ac:dyDescent="0.3">
      <c r="E1758" s="10"/>
    </row>
    <row r="1759" spans="5:5" x14ac:dyDescent="0.3">
      <c r="E1759" s="10"/>
    </row>
    <row r="1760" spans="5:5" x14ac:dyDescent="0.3">
      <c r="E1760" s="10"/>
    </row>
    <row r="1761" spans="5:5" x14ac:dyDescent="0.3">
      <c r="E1761" s="10"/>
    </row>
    <row r="1762" spans="5:5" x14ac:dyDescent="0.3">
      <c r="E1762" s="10"/>
    </row>
    <row r="1763" spans="5:5" x14ac:dyDescent="0.3">
      <c r="E1763" s="10"/>
    </row>
    <row r="1764" spans="5:5" x14ac:dyDescent="0.3">
      <c r="E1764" s="10"/>
    </row>
    <row r="1765" spans="5:5" x14ac:dyDescent="0.3">
      <c r="E1765" s="10"/>
    </row>
    <row r="1766" spans="5:5" x14ac:dyDescent="0.3">
      <c r="E1766" s="10"/>
    </row>
    <row r="1767" spans="5:5" x14ac:dyDescent="0.3">
      <c r="E1767" s="10"/>
    </row>
    <row r="1768" spans="5:5" x14ac:dyDescent="0.3">
      <c r="E1768" s="10"/>
    </row>
    <row r="1769" spans="5:5" x14ac:dyDescent="0.3">
      <c r="E1769" s="10"/>
    </row>
    <row r="1770" spans="5:5" x14ac:dyDescent="0.3">
      <c r="E1770" s="10"/>
    </row>
    <row r="1771" spans="5:5" x14ac:dyDescent="0.3">
      <c r="E1771" s="10"/>
    </row>
    <row r="1772" spans="5:5" x14ac:dyDescent="0.3">
      <c r="E1772" s="10"/>
    </row>
    <row r="1773" spans="5:5" x14ac:dyDescent="0.3">
      <c r="E1773" s="10"/>
    </row>
    <row r="1774" spans="5:5" x14ac:dyDescent="0.3">
      <c r="E1774" s="10"/>
    </row>
    <row r="1775" spans="5:5" x14ac:dyDescent="0.3">
      <c r="E1775" s="10"/>
    </row>
    <row r="1776" spans="5:5" x14ac:dyDescent="0.3">
      <c r="E1776" s="10"/>
    </row>
    <row r="1777" spans="5:5" x14ac:dyDescent="0.3">
      <c r="E1777" s="10"/>
    </row>
    <row r="1778" spans="5:5" x14ac:dyDescent="0.3">
      <c r="E1778" s="10"/>
    </row>
    <row r="1779" spans="5:5" x14ac:dyDescent="0.3">
      <c r="E1779" s="10"/>
    </row>
    <row r="1780" spans="5:5" x14ac:dyDescent="0.3">
      <c r="E1780" s="10"/>
    </row>
    <row r="1781" spans="5:5" x14ac:dyDescent="0.3">
      <c r="E1781" s="10"/>
    </row>
    <row r="1782" spans="5:5" x14ac:dyDescent="0.3">
      <c r="E1782" s="10"/>
    </row>
    <row r="1783" spans="5:5" x14ac:dyDescent="0.3">
      <c r="E1783" s="10"/>
    </row>
    <row r="1784" spans="5:5" x14ac:dyDescent="0.3">
      <c r="E1784" s="10"/>
    </row>
    <row r="1785" spans="5:5" x14ac:dyDescent="0.3">
      <c r="E1785" s="10"/>
    </row>
    <row r="1786" spans="5:5" x14ac:dyDescent="0.3">
      <c r="E1786" s="10"/>
    </row>
    <row r="1787" spans="5:5" x14ac:dyDescent="0.3">
      <c r="E1787" s="10"/>
    </row>
    <row r="1788" spans="5:5" x14ac:dyDescent="0.3">
      <c r="E1788" s="10"/>
    </row>
    <row r="1789" spans="5:5" x14ac:dyDescent="0.3">
      <c r="E1789" s="10"/>
    </row>
    <row r="1790" spans="5:5" x14ac:dyDescent="0.3">
      <c r="E1790" s="10"/>
    </row>
    <row r="1791" spans="5:5" x14ac:dyDescent="0.3">
      <c r="E1791" s="10"/>
    </row>
    <row r="1792" spans="5:5" x14ac:dyDescent="0.3">
      <c r="E1792" s="10"/>
    </row>
    <row r="1793" spans="5:5" x14ac:dyDescent="0.3">
      <c r="E1793" s="10"/>
    </row>
    <row r="1794" spans="5:5" x14ac:dyDescent="0.3">
      <c r="E1794" s="10"/>
    </row>
    <row r="1795" spans="5:5" x14ac:dyDescent="0.3">
      <c r="E1795" s="10"/>
    </row>
    <row r="1796" spans="5:5" x14ac:dyDescent="0.3">
      <c r="E1796" s="10"/>
    </row>
    <row r="1797" spans="5:5" x14ac:dyDescent="0.3">
      <c r="E1797" s="10"/>
    </row>
    <row r="1798" spans="5:5" x14ac:dyDescent="0.3">
      <c r="E1798" s="10"/>
    </row>
    <row r="1799" spans="5:5" x14ac:dyDescent="0.3">
      <c r="E1799" s="10"/>
    </row>
    <row r="1800" spans="5:5" x14ac:dyDescent="0.3">
      <c r="E1800" s="10"/>
    </row>
    <row r="1801" spans="5:5" x14ac:dyDescent="0.3">
      <c r="E1801" s="10"/>
    </row>
    <row r="1802" spans="5:5" x14ac:dyDescent="0.3">
      <c r="E1802" s="10"/>
    </row>
    <row r="1803" spans="5:5" x14ac:dyDescent="0.3">
      <c r="E1803" s="10"/>
    </row>
    <row r="1804" spans="5:5" x14ac:dyDescent="0.3">
      <c r="E1804" s="10"/>
    </row>
    <row r="1805" spans="5:5" x14ac:dyDescent="0.3">
      <c r="E1805" s="10"/>
    </row>
    <row r="1806" spans="5:5" x14ac:dyDescent="0.3">
      <c r="E1806" s="10"/>
    </row>
    <row r="1807" spans="5:5" x14ac:dyDescent="0.3">
      <c r="E1807" s="10"/>
    </row>
    <row r="1808" spans="5:5" x14ac:dyDescent="0.3">
      <c r="E1808" s="10"/>
    </row>
    <row r="1809" spans="5:5" x14ac:dyDescent="0.3">
      <c r="E1809" s="10"/>
    </row>
    <row r="1810" spans="5:5" x14ac:dyDescent="0.3">
      <c r="E1810" s="10"/>
    </row>
    <row r="1811" spans="5:5" x14ac:dyDescent="0.3">
      <c r="E1811" s="10"/>
    </row>
    <row r="1812" spans="5:5" x14ac:dyDescent="0.3">
      <c r="E1812" s="10"/>
    </row>
    <row r="1813" spans="5:5" x14ac:dyDescent="0.3">
      <c r="E1813" s="10"/>
    </row>
    <row r="1814" spans="5:5" x14ac:dyDescent="0.3">
      <c r="E1814" s="10"/>
    </row>
    <row r="1815" spans="5:5" x14ac:dyDescent="0.3">
      <c r="E1815" s="10"/>
    </row>
    <row r="1816" spans="5:5" x14ac:dyDescent="0.3">
      <c r="E1816" s="10"/>
    </row>
    <row r="1817" spans="5:5" x14ac:dyDescent="0.3">
      <c r="E1817" s="10"/>
    </row>
    <row r="1818" spans="5:5" x14ac:dyDescent="0.3">
      <c r="E1818" s="10"/>
    </row>
    <row r="1819" spans="5:5" x14ac:dyDescent="0.3">
      <c r="E1819" s="10"/>
    </row>
    <row r="1820" spans="5:5" x14ac:dyDescent="0.3">
      <c r="E1820" s="10"/>
    </row>
    <row r="1821" spans="5:5" x14ac:dyDescent="0.3">
      <c r="E1821" s="10"/>
    </row>
    <row r="1822" spans="5:5" x14ac:dyDescent="0.3">
      <c r="E1822" s="10"/>
    </row>
    <row r="1823" spans="5:5" x14ac:dyDescent="0.3">
      <c r="E1823" s="10"/>
    </row>
    <row r="1824" spans="5:5" x14ac:dyDescent="0.3">
      <c r="E1824" s="10"/>
    </row>
    <row r="1825" spans="5:5" x14ac:dyDescent="0.3">
      <c r="E1825" s="10"/>
    </row>
    <row r="1826" spans="5:5" x14ac:dyDescent="0.3">
      <c r="E1826" s="10"/>
    </row>
    <row r="1827" spans="5:5" x14ac:dyDescent="0.3">
      <c r="E1827" s="10"/>
    </row>
    <row r="1828" spans="5:5" x14ac:dyDescent="0.3">
      <c r="E1828" s="10"/>
    </row>
    <row r="1829" spans="5:5" x14ac:dyDescent="0.3">
      <c r="E1829" s="10"/>
    </row>
    <row r="1830" spans="5:5" x14ac:dyDescent="0.3">
      <c r="E1830" s="10"/>
    </row>
    <row r="1831" spans="5:5" x14ac:dyDescent="0.3">
      <c r="E1831" s="10"/>
    </row>
    <row r="1832" spans="5:5" x14ac:dyDescent="0.3">
      <c r="E1832" s="10"/>
    </row>
    <row r="1833" spans="5:5" x14ac:dyDescent="0.3">
      <c r="E1833" s="10"/>
    </row>
    <row r="1834" spans="5:5" x14ac:dyDescent="0.3">
      <c r="E1834" s="10"/>
    </row>
    <row r="1835" spans="5:5" x14ac:dyDescent="0.3">
      <c r="E1835" s="10"/>
    </row>
    <row r="1836" spans="5:5" x14ac:dyDescent="0.3">
      <c r="E1836" s="10"/>
    </row>
    <row r="1837" spans="5:5" x14ac:dyDescent="0.3">
      <c r="E1837" s="10"/>
    </row>
    <row r="1838" spans="5:5" x14ac:dyDescent="0.3">
      <c r="E1838" s="10"/>
    </row>
    <row r="1839" spans="5:5" x14ac:dyDescent="0.3">
      <c r="E1839" s="10"/>
    </row>
    <row r="1840" spans="5:5" x14ac:dyDescent="0.3">
      <c r="E1840" s="10"/>
    </row>
    <row r="1841" spans="5:5" x14ac:dyDescent="0.3">
      <c r="E1841" s="10"/>
    </row>
    <row r="1842" spans="5:5" x14ac:dyDescent="0.3">
      <c r="E1842" s="10"/>
    </row>
    <row r="1843" spans="5:5" x14ac:dyDescent="0.3">
      <c r="E1843" s="10"/>
    </row>
    <row r="1844" spans="5:5" x14ac:dyDescent="0.3">
      <c r="E1844" s="10"/>
    </row>
    <row r="1845" spans="5:5" x14ac:dyDescent="0.3">
      <c r="E1845" s="10"/>
    </row>
    <row r="1846" spans="5:5" x14ac:dyDescent="0.3">
      <c r="E1846" s="10"/>
    </row>
    <row r="1847" spans="5:5" x14ac:dyDescent="0.3">
      <c r="E1847" s="10"/>
    </row>
    <row r="1848" spans="5:5" x14ac:dyDescent="0.3">
      <c r="E1848" s="10"/>
    </row>
    <row r="1849" spans="5:5" x14ac:dyDescent="0.3">
      <c r="E1849" s="10"/>
    </row>
    <row r="1850" spans="5:5" x14ac:dyDescent="0.3">
      <c r="E1850" s="10"/>
    </row>
    <row r="1851" spans="5:5" x14ac:dyDescent="0.3">
      <c r="E1851" s="10"/>
    </row>
    <row r="1852" spans="5:5" x14ac:dyDescent="0.3">
      <c r="E1852" s="10"/>
    </row>
    <row r="1853" spans="5:5" x14ac:dyDescent="0.3">
      <c r="E1853" s="10"/>
    </row>
    <row r="1854" spans="5:5" x14ac:dyDescent="0.3">
      <c r="E1854" s="10"/>
    </row>
    <row r="1855" spans="5:5" x14ac:dyDescent="0.3">
      <c r="E1855" s="10"/>
    </row>
    <row r="1856" spans="5:5" x14ac:dyDescent="0.3">
      <c r="E1856" s="10"/>
    </row>
    <row r="1857" spans="5:5" x14ac:dyDescent="0.3">
      <c r="E1857" s="10"/>
    </row>
    <row r="1858" spans="5:5" x14ac:dyDescent="0.3">
      <c r="E1858" s="10"/>
    </row>
    <row r="1859" spans="5:5" x14ac:dyDescent="0.3">
      <c r="E1859" s="10"/>
    </row>
    <row r="1860" spans="5:5" x14ac:dyDescent="0.3">
      <c r="E1860" s="10"/>
    </row>
    <row r="1861" spans="5:5" x14ac:dyDescent="0.3">
      <c r="E1861" s="10"/>
    </row>
    <row r="1862" spans="5:5" x14ac:dyDescent="0.3">
      <c r="E1862" s="10"/>
    </row>
    <row r="1863" spans="5:5" x14ac:dyDescent="0.3">
      <c r="E1863" s="10"/>
    </row>
    <row r="1864" spans="5:5" x14ac:dyDescent="0.3">
      <c r="E1864" s="10"/>
    </row>
    <row r="1865" spans="5:5" x14ac:dyDescent="0.3">
      <c r="E1865" s="10"/>
    </row>
    <row r="1866" spans="5:5" x14ac:dyDescent="0.3">
      <c r="E1866" s="10"/>
    </row>
    <row r="1867" spans="5:5" x14ac:dyDescent="0.3">
      <c r="E1867" s="10"/>
    </row>
    <row r="1868" spans="5:5" x14ac:dyDescent="0.3">
      <c r="E1868" s="10"/>
    </row>
    <row r="1869" spans="5:5" x14ac:dyDescent="0.3">
      <c r="E1869" s="10"/>
    </row>
    <row r="1870" spans="5:5" x14ac:dyDescent="0.3">
      <c r="E1870" s="10"/>
    </row>
    <row r="1871" spans="5:5" x14ac:dyDescent="0.3">
      <c r="E1871" s="10"/>
    </row>
    <row r="1872" spans="5:5" x14ac:dyDescent="0.3">
      <c r="E1872" s="10"/>
    </row>
    <row r="1873" spans="5:5" x14ac:dyDescent="0.3">
      <c r="E1873" s="10"/>
    </row>
    <row r="1874" spans="5:5" x14ac:dyDescent="0.3">
      <c r="E1874" s="10"/>
    </row>
    <row r="1875" spans="5:5" x14ac:dyDescent="0.3">
      <c r="E1875" s="10"/>
    </row>
    <row r="1876" spans="5:5" x14ac:dyDescent="0.3">
      <c r="E1876" s="10"/>
    </row>
    <row r="1877" spans="5:5" x14ac:dyDescent="0.3">
      <c r="E1877" s="10"/>
    </row>
    <row r="1878" spans="5:5" x14ac:dyDescent="0.3">
      <c r="E1878" s="10"/>
    </row>
    <row r="1879" spans="5:5" x14ac:dyDescent="0.3">
      <c r="E1879" s="10"/>
    </row>
    <row r="1880" spans="5:5" x14ac:dyDescent="0.3">
      <c r="E1880" s="10"/>
    </row>
    <row r="1881" spans="5:5" x14ac:dyDescent="0.3">
      <c r="E1881" s="10"/>
    </row>
    <row r="1882" spans="5:5" x14ac:dyDescent="0.3">
      <c r="E1882" s="10"/>
    </row>
    <row r="1883" spans="5:5" x14ac:dyDescent="0.3">
      <c r="E1883" s="10"/>
    </row>
    <row r="1884" spans="5:5" x14ac:dyDescent="0.3">
      <c r="E1884" s="10"/>
    </row>
    <row r="1885" spans="5:5" x14ac:dyDescent="0.3">
      <c r="E1885" s="10"/>
    </row>
    <row r="1886" spans="5:5" x14ac:dyDescent="0.3">
      <c r="E1886" s="10"/>
    </row>
    <row r="1887" spans="5:5" x14ac:dyDescent="0.3">
      <c r="E1887" s="10"/>
    </row>
    <row r="1888" spans="5:5" x14ac:dyDescent="0.3">
      <c r="E1888" s="10"/>
    </row>
    <row r="1889" spans="5:5" x14ac:dyDescent="0.3">
      <c r="E1889" s="10"/>
    </row>
    <row r="1890" spans="5:5" x14ac:dyDescent="0.3">
      <c r="E1890" s="10"/>
    </row>
    <row r="1891" spans="5:5" x14ac:dyDescent="0.3">
      <c r="E1891" s="10"/>
    </row>
    <row r="1892" spans="5:5" x14ac:dyDescent="0.3">
      <c r="E1892" s="10"/>
    </row>
    <row r="1893" spans="5:5" x14ac:dyDescent="0.3">
      <c r="E1893" s="10"/>
    </row>
    <row r="1894" spans="5:5" x14ac:dyDescent="0.3">
      <c r="E1894" s="10"/>
    </row>
    <row r="1895" spans="5:5" x14ac:dyDescent="0.3">
      <c r="E1895" s="10"/>
    </row>
    <row r="1896" spans="5:5" x14ac:dyDescent="0.3">
      <c r="E1896" s="10"/>
    </row>
    <row r="1897" spans="5:5" x14ac:dyDescent="0.3">
      <c r="E1897" s="10"/>
    </row>
    <row r="1898" spans="5:5" x14ac:dyDescent="0.3">
      <c r="E1898" s="10"/>
    </row>
    <row r="1899" spans="5:5" x14ac:dyDescent="0.3">
      <c r="E1899" s="10"/>
    </row>
    <row r="1900" spans="5:5" x14ac:dyDescent="0.3">
      <c r="E1900" s="10"/>
    </row>
    <row r="1901" spans="5:5" x14ac:dyDescent="0.3">
      <c r="E1901" s="10"/>
    </row>
    <row r="1902" spans="5:5" x14ac:dyDescent="0.3">
      <c r="E1902" s="10"/>
    </row>
    <row r="1903" spans="5:5" x14ac:dyDescent="0.3">
      <c r="E1903" s="10"/>
    </row>
    <row r="1904" spans="5:5" x14ac:dyDescent="0.3">
      <c r="E1904" s="10"/>
    </row>
    <row r="1905" spans="5:5" x14ac:dyDescent="0.3">
      <c r="E1905" s="10"/>
    </row>
    <row r="1906" spans="5:5" x14ac:dyDescent="0.3">
      <c r="E1906" s="10"/>
    </row>
    <row r="1907" spans="5:5" x14ac:dyDescent="0.3">
      <c r="E1907" s="10"/>
    </row>
    <row r="1908" spans="5:5" x14ac:dyDescent="0.3">
      <c r="E1908" s="10"/>
    </row>
    <row r="1909" spans="5:5" x14ac:dyDescent="0.3">
      <c r="E1909" s="10"/>
    </row>
    <row r="1910" spans="5:5" x14ac:dyDescent="0.3">
      <c r="E1910" s="10"/>
    </row>
    <row r="1911" spans="5:5" x14ac:dyDescent="0.3">
      <c r="E1911" s="10"/>
    </row>
    <row r="1912" spans="5:5" x14ac:dyDescent="0.3">
      <c r="E1912" s="10"/>
    </row>
    <row r="1913" spans="5:5" x14ac:dyDescent="0.3">
      <c r="E1913" s="10"/>
    </row>
    <row r="1914" spans="5:5" x14ac:dyDescent="0.3">
      <c r="E1914" s="10"/>
    </row>
    <row r="1915" spans="5:5" x14ac:dyDescent="0.3">
      <c r="E1915" s="10"/>
    </row>
    <row r="1916" spans="5:5" x14ac:dyDescent="0.3">
      <c r="E1916" s="10"/>
    </row>
    <row r="1917" spans="5:5" x14ac:dyDescent="0.3">
      <c r="E1917" s="10"/>
    </row>
    <row r="1918" spans="5:5" x14ac:dyDescent="0.3">
      <c r="E1918" s="10"/>
    </row>
    <row r="1919" spans="5:5" x14ac:dyDescent="0.3">
      <c r="E1919" s="10"/>
    </row>
    <row r="1920" spans="5:5" x14ac:dyDescent="0.3">
      <c r="E1920" s="10"/>
    </row>
    <row r="1921" spans="5:5" x14ac:dyDescent="0.3">
      <c r="E1921" s="10"/>
    </row>
    <row r="1922" spans="5:5" x14ac:dyDescent="0.3">
      <c r="E1922" s="10"/>
    </row>
    <row r="1923" spans="5:5" x14ac:dyDescent="0.3">
      <c r="E1923" s="10"/>
    </row>
    <row r="1924" spans="5:5" x14ac:dyDescent="0.3">
      <c r="E1924" s="10"/>
    </row>
    <row r="1925" spans="5:5" x14ac:dyDescent="0.3">
      <c r="E1925" s="10"/>
    </row>
    <row r="1926" spans="5:5" x14ac:dyDescent="0.3">
      <c r="E1926" s="10"/>
    </row>
    <row r="1927" spans="5:5" x14ac:dyDescent="0.3">
      <c r="E1927" s="10"/>
    </row>
    <row r="1928" spans="5:5" x14ac:dyDescent="0.3">
      <c r="E1928" s="10"/>
    </row>
    <row r="1929" spans="5:5" x14ac:dyDescent="0.3">
      <c r="E1929" s="10"/>
    </row>
    <row r="1930" spans="5:5" x14ac:dyDescent="0.3">
      <c r="E1930" s="10"/>
    </row>
    <row r="1931" spans="5:5" x14ac:dyDescent="0.3">
      <c r="E1931" s="10"/>
    </row>
    <row r="1932" spans="5:5" x14ac:dyDescent="0.3">
      <c r="E1932" s="10"/>
    </row>
    <row r="1933" spans="5:5" x14ac:dyDescent="0.3">
      <c r="E1933" s="10"/>
    </row>
    <row r="1934" spans="5:5" x14ac:dyDescent="0.3">
      <c r="E1934" s="10"/>
    </row>
    <row r="1935" spans="5:5" x14ac:dyDescent="0.3">
      <c r="E1935" s="10"/>
    </row>
    <row r="1936" spans="5:5" x14ac:dyDescent="0.3">
      <c r="E1936" s="10"/>
    </row>
    <row r="1937" spans="5:5" x14ac:dyDescent="0.3">
      <c r="E1937" s="10"/>
    </row>
    <row r="1938" spans="5:5" x14ac:dyDescent="0.3">
      <c r="E1938" s="10"/>
    </row>
    <row r="1939" spans="5:5" x14ac:dyDescent="0.3">
      <c r="E1939" s="10"/>
    </row>
    <row r="1940" spans="5:5" x14ac:dyDescent="0.3">
      <c r="E1940" s="10"/>
    </row>
    <row r="1941" spans="5:5" x14ac:dyDescent="0.3">
      <c r="E1941" s="10"/>
    </row>
    <row r="1942" spans="5:5" x14ac:dyDescent="0.3">
      <c r="E1942" s="10"/>
    </row>
    <row r="1943" spans="5:5" x14ac:dyDescent="0.3">
      <c r="E1943" s="10"/>
    </row>
    <row r="1944" spans="5:5" x14ac:dyDescent="0.3">
      <c r="E1944" s="10"/>
    </row>
    <row r="1945" spans="5:5" x14ac:dyDescent="0.3">
      <c r="E1945" s="10"/>
    </row>
    <row r="1946" spans="5:5" x14ac:dyDescent="0.3">
      <c r="E1946" s="10"/>
    </row>
    <row r="1947" spans="5:5" x14ac:dyDescent="0.3">
      <c r="E1947" s="10"/>
    </row>
    <row r="1948" spans="5:5" x14ac:dyDescent="0.3">
      <c r="E1948" s="10"/>
    </row>
    <row r="1949" spans="5:5" x14ac:dyDescent="0.3">
      <c r="E1949" s="10"/>
    </row>
    <row r="1950" spans="5:5" x14ac:dyDescent="0.3">
      <c r="E1950" s="10"/>
    </row>
    <row r="1951" spans="5:5" x14ac:dyDescent="0.3">
      <c r="E1951" s="10"/>
    </row>
    <row r="1952" spans="5:5" x14ac:dyDescent="0.3">
      <c r="E1952" s="10"/>
    </row>
    <row r="1953" spans="5:5" x14ac:dyDescent="0.3">
      <c r="E1953" s="10"/>
    </row>
    <row r="1954" spans="5:5" x14ac:dyDescent="0.3">
      <c r="E1954" s="10"/>
    </row>
    <row r="1955" spans="5:5" x14ac:dyDescent="0.3">
      <c r="E1955" s="10"/>
    </row>
    <row r="1956" spans="5:5" x14ac:dyDescent="0.3">
      <c r="E1956" s="10"/>
    </row>
    <row r="1957" spans="5:5" x14ac:dyDescent="0.3">
      <c r="E1957" s="10"/>
    </row>
    <row r="1958" spans="5:5" x14ac:dyDescent="0.3">
      <c r="E1958" s="10"/>
    </row>
    <row r="1959" spans="5:5" x14ac:dyDescent="0.3">
      <c r="E1959" s="10"/>
    </row>
    <row r="1960" spans="5:5" x14ac:dyDescent="0.3">
      <c r="E1960" s="10"/>
    </row>
    <row r="1961" spans="5:5" x14ac:dyDescent="0.3">
      <c r="E1961" s="10"/>
    </row>
    <row r="1962" spans="5:5" x14ac:dyDescent="0.3">
      <c r="E1962" s="10"/>
    </row>
    <row r="1963" spans="5:5" x14ac:dyDescent="0.3">
      <c r="E1963" s="10"/>
    </row>
    <row r="1964" spans="5:5" x14ac:dyDescent="0.3">
      <c r="E1964" s="10"/>
    </row>
    <row r="1965" spans="5:5" x14ac:dyDescent="0.3">
      <c r="E1965" s="10"/>
    </row>
    <row r="1966" spans="5:5" x14ac:dyDescent="0.3">
      <c r="E1966" s="10"/>
    </row>
    <row r="1967" spans="5:5" x14ac:dyDescent="0.3">
      <c r="E1967" s="10"/>
    </row>
    <row r="1968" spans="5:5" x14ac:dyDescent="0.3">
      <c r="E1968" s="10"/>
    </row>
    <row r="1969" spans="5:5" x14ac:dyDescent="0.3">
      <c r="E1969" s="10"/>
    </row>
    <row r="1970" spans="5:5" x14ac:dyDescent="0.3">
      <c r="E1970" s="10"/>
    </row>
    <row r="1971" spans="5:5" x14ac:dyDescent="0.3">
      <c r="E1971" s="10"/>
    </row>
    <row r="1972" spans="5:5" x14ac:dyDescent="0.3">
      <c r="E1972" s="10"/>
    </row>
    <row r="1973" spans="5:5" x14ac:dyDescent="0.3">
      <c r="E1973" s="10"/>
    </row>
    <row r="1974" spans="5:5" x14ac:dyDescent="0.3">
      <c r="E1974" s="10"/>
    </row>
    <row r="1975" spans="5:5" x14ac:dyDescent="0.3">
      <c r="E1975" s="10"/>
    </row>
    <row r="1976" spans="5:5" x14ac:dyDescent="0.3">
      <c r="E1976" s="10"/>
    </row>
    <row r="1977" spans="5:5" x14ac:dyDescent="0.3">
      <c r="E1977" s="10"/>
    </row>
    <row r="1978" spans="5:5" x14ac:dyDescent="0.3">
      <c r="E1978" s="10"/>
    </row>
    <row r="1979" spans="5:5" x14ac:dyDescent="0.3">
      <c r="E1979" s="10"/>
    </row>
    <row r="1980" spans="5:5" x14ac:dyDescent="0.3">
      <c r="E1980" s="10"/>
    </row>
    <row r="1981" spans="5:5" x14ac:dyDescent="0.3">
      <c r="E1981" s="10"/>
    </row>
    <row r="1982" spans="5:5" x14ac:dyDescent="0.3">
      <c r="E1982" s="10"/>
    </row>
    <row r="1983" spans="5:5" x14ac:dyDescent="0.3">
      <c r="E1983" s="10"/>
    </row>
    <row r="1984" spans="5:5" x14ac:dyDescent="0.3">
      <c r="E1984" s="10"/>
    </row>
    <row r="1985" spans="5:5" x14ac:dyDescent="0.3">
      <c r="E1985" s="10"/>
    </row>
    <row r="1986" spans="5:5" x14ac:dyDescent="0.3">
      <c r="E1986" s="10"/>
    </row>
    <row r="1987" spans="5:5" x14ac:dyDescent="0.3">
      <c r="E1987" s="10"/>
    </row>
    <row r="1988" spans="5:5" x14ac:dyDescent="0.3">
      <c r="E1988" s="10"/>
    </row>
    <row r="1989" spans="5:5" x14ac:dyDescent="0.3">
      <c r="E1989" s="10"/>
    </row>
    <row r="1990" spans="5:5" x14ac:dyDescent="0.3">
      <c r="E1990" s="10"/>
    </row>
    <row r="1991" spans="5:5" x14ac:dyDescent="0.3">
      <c r="E1991" s="10"/>
    </row>
    <row r="1992" spans="5:5" x14ac:dyDescent="0.3">
      <c r="E1992" s="10"/>
    </row>
    <row r="1993" spans="5:5" x14ac:dyDescent="0.3">
      <c r="E1993" s="10"/>
    </row>
    <row r="1994" spans="5:5" x14ac:dyDescent="0.3">
      <c r="E1994" s="10"/>
    </row>
    <row r="1995" spans="5:5" x14ac:dyDescent="0.3">
      <c r="E1995" s="10"/>
    </row>
    <row r="1996" spans="5:5" x14ac:dyDescent="0.3">
      <c r="E1996" s="10"/>
    </row>
    <row r="1997" spans="5:5" x14ac:dyDescent="0.3">
      <c r="E1997" s="10"/>
    </row>
    <row r="1998" spans="5:5" x14ac:dyDescent="0.3">
      <c r="E1998" s="10"/>
    </row>
    <row r="1999" spans="5:5" x14ac:dyDescent="0.3">
      <c r="E1999" s="10"/>
    </row>
    <row r="2000" spans="5:5" x14ac:dyDescent="0.3">
      <c r="E2000" s="10"/>
    </row>
    <row r="2001" spans="5:5" x14ac:dyDescent="0.3">
      <c r="E2001" s="10"/>
    </row>
    <row r="2002" spans="5:5" x14ac:dyDescent="0.3">
      <c r="E2002" s="10"/>
    </row>
    <row r="2003" spans="5:5" x14ac:dyDescent="0.3">
      <c r="E2003" s="10"/>
    </row>
    <row r="2004" spans="5:5" x14ac:dyDescent="0.3">
      <c r="E2004" s="10"/>
    </row>
    <row r="2005" spans="5:5" x14ac:dyDescent="0.3">
      <c r="E2005" s="10"/>
    </row>
    <row r="2006" spans="5:5" x14ac:dyDescent="0.3">
      <c r="E2006" s="10"/>
    </row>
    <row r="2007" spans="5:5" x14ac:dyDescent="0.3">
      <c r="E2007" s="10"/>
    </row>
    <row r="2008" spans="5:5" x14ac:dyDescent="0.3">
      <c r="E2008" s="10"/>
    </row>
    <row r="2009" spans="5:5" x14ac:dyDescent="0.3">
      <c r="E2009" s="10"/>
    </row>
    <row r="2010" spans="5:5" x14ac:dyDescent="0.3">
      <c r="E2010" s="10"/>
    </row>
    <row r="2011" spans="5:5" x14ac:dyDescent="0.3">
      <c r="E2011" s="10"/>
    </row>
    <row r="2012" spans="5:5" x14ac:dyDescent="0.3">
      <c r="E2012" s="10"/>
    </row>
    <row r="2013" spans="5:5" x14ac:dyDescent="0.3">
      <c r="E2013" s="10"/>
    </row>
    <row r="2014" spans="5:5" x14ac:dyDescent="0.3">
      <c r="E2014" s="10"/>
    </row>
    <row r="2015" spans="5:5" x14ac:dyDescent="0.3">
      <c r="E2015" s="10"/>
    </row>
    <row r="2016" spans="5:5" x14ac:dyDescent="0.3">
      <c r="E2016" s="10"/>
    </row>
    <row r="2017" spans="5:5" x14ac:dyDescent="0.3">
      <c r="E2017" s="10"/>
    </row>
    <row r="2018" spans="5:5" x14ac:dyDescent="0.3">
      <c r="E2018" s="10"/>
    </row>
    <row r="2019" spans="5:5" x14ac:dyDescent="0.3">
      <c r="E2019" s="10"/>
    </row>
    <row r="2020" spans="5:5" x14ac:dyDescent="0.3">
      <c r="E2020" s="10"/>
    </row>
    <row r="2021" spans="5:5" x14ac:dyDescent="0.3">
      <c r="E2021" s="10"/>
    </row>
    <row r="2022" spans="5:5" x14ac:dyDescent="0.3">
      <c r="E2022" s="10"/>
    </row>
    <row r="2023" spans="5:5" x14ac:dyDescent="0.3">
      <c r="E2023" s="10"/>
    </row>
    <row r="2024" spans="5:5" x14ac:dyDescent="0.3">
      <c r="E2024" s="10"/>
    </row>
    <row r="2025" spans="5:5" x14ac:dyDescent="0.3">
      <c r="E2025" s="10"/>
    </row>
    <row r="2026" spans="5:5" x14ac:dyDescent="0.3">
      <c r="E2026" s="10"/>
    </row>
    <row r="2027" spans="5:5" x14ac:dyDescent="0.3">
      <c r="E2027" s="10"/>
    </row>
    <row r="2028" spans="5:5" x14ac:dyDescent="0.3">
      <c r="E2028" s="10"/>
    </row>
    <row r="2029" spans="5:5" x14ac:dyDescent="0.3">
      <c r="E2029" s="10"/>
    </row>
    <row r="2030" spans="5:5" x14ac:dyDescent="0.3">
      <c r="E2030" s="10"/>
    </row>
    <row r="2031" spans="5:5" x14ac:dyDescent="0.3">
      <c r="E2031" s="10"/>
    </row>
    <row r="2032" spans="5:5" x14ac:dyDescent="0.3">
      <c r="E2032" s="10"/>
    </row>
    <row r="2033" spans="5:5" x14ac:dyDescent="0.3">
      <c r="E2033" s="10"/>
    </row>
    <row r="2034" spans="5:5" x14ac:dyDescent="0.3">
      <c r="E2034" s="10"/>
    </row>
    <row r="2035" spans="5:5" x14ac:dyDescent="0.3">
      <c r="E2035" s="10"/>
    </row>
    <row r="2036" spans="5:5" x14ac:dyDescent="0.3">
      <c r="E2036" s="10"/>
    </row>
    <row r="2037" spans="5:5" x14ac:dyDescent="0.3">
      <c r="E2037" s="10"/>
    </row>
    <row r="2038" spans="5:5" x14ac:dyDescent="0.3">
      <c r="E2038" s="10"/>
    </row>
    <row r="2039" spans="5:5" x14ac:dyDescent="0.3">
      <c r="E2039" s="10"/>
    </row>
    <row r="2040" spans="5:5" x14ac:dyDescent="0.3">
      <c r="E2040" s="10"/>
    </row>
    <row r="2041" spans="5:5" x14ac:dyDescent="0.3">
      <c r="E2041" s="10"/>
    </row>
    <row r="2042" spans="5:5" x14ac:dyDescent="0.3">
      <c r="E2042" s="10"/>
    </row>
    <row r="2043" spans="5:5" x14ac:dyDescent="0.3">
      <c r="E2043" s="10"/>
    </row>
    <row r="2044" spans="5:5" x14ac:dyDescent="0.3">
      <c r="E2044" s="10"/>
    </row>
    <row r="2045" spans="5:5" x14ac:dyDescent="0.3">
      <c r="E2045" s="10"/>
    </row>
    <row r="2046" spans="5:5" x14ac:dyDescent="0.3">
      <c r="E2046" s="10"/>
    </row>
    <row r="2047" spans="5:5" x14ac:dyDescent="0.3">
      <c r="E2047" s="10"/>
    </row>
    <row r="2048" spans="5:5" x14ac:dyDescent="0.3">
      <c r="E2048" s="10"/>
    </row>
    <row r="2049" spans="5:5" x14ac:dyDescent="0.3">
      <c r="E2049" s="10"/>
    </row>
    <row r="2050" spans="5:5" x14ac:dyDescent="0.3">
      <c r="E2050" s="10"/>
    </row>
    <row r="2051" spans="5:5" x14ac:dyDescent="0.3">
      <c r="E2051" s="10"/>
    </row>
    <row r="2052" spans="5:5" x14ac:dyDescent="0.3">
      <c r="E2052" s="10"/>
    </row>
    <row r="2053" spans="5:5" x14ac:dyDescent="0.3">
      <c r="E2053" s="10"/>
    </row>
    <row r="2054" spans="5:5" x14ac:dyDescent="0.3">
      <c r="E2054" s="10"/>
    </row>
    <row r="2055" spans="5:5" x14ac:dyDescent="0.3">
      <c r="E2055" s="10"/>
    </row>
    <row r="2056" spans="5:5" x14ac:dyDescent="0.3">
      <c r="E2056" s="10"/>
    </row>
    <row r="2057" spans="5:5" x14ac:dyDescent="0.3">
      <c r="E2057" s="10"/>
    </row>
    <row r="2058" spans="5:5" x14ac:dyDescent="0.3">
      <c r="E2058" s="10"/>
    </row>
    <row r="2059" spans="5:5" x14ac:dyDescent="0.3">
      <c r="E2059" s="10"/>
    </row>
    <row r="2060" spans="5:5" x14ac:dyDescent="0.3">
      <c r="E2060" s="10"/>
    </row>
    <row r="2061" spans="5:5" x14ac:dyDescent="0.3">
      <c r="E2061" s="10"/>
    </row>
    <row r="2062" spans="5:5" x14ac:dyDescent="0.3">
      <c r="E2062" s="10"/>
    </row>
    <row r="2063" spans="5:5" x14ac:dyDescent="0.3">
      <c r="E2063" s="10"/>
    </row>
    <row r="2064" spans="5:5" x14ac:dyDescent="0.3">
      <c r="E2064" s="10"/>
    </row>
    <row r="2065" spans="5:5" x14ac:dyDescent="0.3">
      <c r="E2065" s="10"/>
    </row>
    <row r="2066" spans="5:5" x14ac:dyDescent="0.3">
      <c r="E2066" s="10"/>
    </row>
    <row r="2067" spans="5:5" x14ac:dyDescent="0.3">
      <c r="E2067" s="10"/>
    </row>
    <row r="2068" spans="5:5" x14ac:dyDescent="0.3">
      <c r="E2068" s="10"/>
    </row>
    <row r="2069" spans="5:5" x14ac:dyDescent="0.3">
      <c r="E2069" s="10"/>
    </row>
    <row r="2070" spans="5:5" x14ac:dyDescent="0.3">
      <c r="E2070" s="10"/>
    </row>
    <row r="2071" spans="5:5" x14ac:dyDescent="0.3">
      <c r="E2071" s="10"/>
    </row>
    <row r="2072" spans="5:5" x14ac:dyDescent="0.3">
      <c r="E2072" s="10"/>
    </row>
    <row r="2073" spans="5:5" x14ac:dyDescent="0.3">
      <c r="E2073" s="10"/>
    </row>
    <row r="2074" spans="5:5" x14ac:dyDescent="0.3">
      <c r="E2074" s="10"/>
    </row>
    <row r="2075" spans="5:5" x14ac:dyDescent="0.3">
      <c r="E2075" s="10"/>
    </row>
    <row r="2076" spans="5:5" x14ac:dyDescent="0.3">
      <c r="E2076" s="10"/>
    </row>
    <row r="2077" spans="5:5" x14ac:dyDescent="0.3">
      <c r="E2077" s="10"/>
    </row>
    <row r="2078" spans="5:5" x14ac:dyDescent="0.3">
      <c r="E2078" s="10"/>
    </row>
    <row r="2079" spans="5:5" x14ac:dyDescent="0.3">
      <c r="E2079" s="10"/>
    </row>
    <row r="2080" spans="5:5" x14ac:dyDescent="0.3">
      <c r="E2080" s="10"/>
    </row>
    <row r="2081" spans="5:5" x14ac:dyDescent="0.3">
      <c r="E2081" s="10"/>
    </row>
    <row r="2082" spans="5:5" x14ac:dyDescent="0.3">
      <c r="E2082" s="10"/>
    </row>
    <row r="2083" spans="5:5" x14ac:dyDescent="0.3">
      <c r="E2083" s="10"/>
    </row>
    <row r="2084" spans="5:5" x14ac:dyDescent="0.3">
      <c r="E2084" s="10"/>
    </row>
    <row r="2085" spans="5:5" x14ac:dyDescent="0.3">
      <c r="E2085" s="10"/>
    </row>
    <row r="2086" spans="5:5" x14ac:dyDescent="0.3">
      <c r="E2086" s="10"/>
    </row>
    <row r="2087" spans="5:5" x14ac:dyDescent="0.3">
      <c r="E2087" s="10"/>
    </row>
    <row r="2088" spans="5:5" x14ac:dyDescent="0.3">
      <c r="E2088" s="10"/>
    </row>
    <row r="2089" spans="5:5" x14ac:dyDescent="0.3">
      <c r="E2089" s="10"/>
    </row>
    <row r="2090" spans="5:5" x14ac:dyDescent="0.3">
      <c r="E2090" s="10"/>
    </row>
    <row r="2091" spans="5:5" x14ac:dyDescent="0.3">
      <c r="E2091" s="10"/>
    </row>
    <row r="2092" spans="5:5" x14ac:dyDescent="0.3">
      <c r="E2092" s="10"/>
    </row>
    <row r="2093" spans="5:5" x14ac:dyDescent="0.3">
      <c r="E2093" s="10"/>
    </row>
    <row r="2094" spans="5:5" x14ac:dyDescent="0.3">
      <c r="E2094" s="10"/>
    </row>
    <row r="2095" spans="5:5" x14ac:dyDescent="0.3">
      <c r="E2095" s="10"/>
    </row>
    <row r="2096" spans="5:5" x14ac:dyDescent="0.3">
      <c r="E2096" s="10"/>
    </row>
    <row r="2097" spans="5:5" x14ac:dyDescent="0.3">
      <c r="E2097" s="10"/>
    </row>
    <row r="2098" spans="5:5" x14ac:dyDescent="0.3">
      <c r="E2098" s="10"/>
    </row>
    <row r="2099" spans="5:5" x14ac:dyDescent="0.3">
      <c r="E2099" s="10"/>
    </row>
    <row r="2100" spans="5:5" x14ac:dyDescent="0.3">
      <c r="E2100" s="10"/>
    </row>
    <row r="2101" spans="5:5" x14ac:dyDescent="0.3">
      <c r="E2101" s="10"/>
    </row>
    <row r="2102" spans="5:5" x14ac:dyDescent="0.3">
      <c r="E2102" s="10"/>
    </row>
    <row r="2103" spans="5:5" x14ac:dyDescent="0.3">
      <c r="E2103" s="10"/>
    </row>
    <row r="2104" spans="5:5" x14ac:dyDescent="0.3">
      <c r="E2104" s="10"/>
    </row>
    <row r="2105" spans="5:5" x14ac:dyDescent="0.3">
      <c r="E2105" s="10"/>
    </row>
    <row r="2106" spans="5:5" x14ac:dyDescent="0.3">
      <c r="E2106" s="10"/>
    </row>
    <row r="2107" spans="5:5" x14ac:dyDescent="0.3">
      <c r="E2107" s="10"/>
    </row>
    <row r="2108" spans="5:5" x14ac:dyDescent="0.3">
      <c r="E2108" s="10"/>
    </row>
    <row r="2109" spans="5:5" x14ac:dyDescent="0.3">
      <c r="E2109" s="10"/>
    </row>
    <row r="2110" spans="5:5" x14ac:dyDescent="0.3">
      <c r="E2110" s="10"/>
    </row>
    <row r="2111" spans="5:5" x14ac:dyDescent="0.3">
      <c r="E2111" s="10"/>
    </row>
    <row r="2112" spans="5:5" x14ac:dyDescent="0.3">
      <c r="E2112" s="10"/>
    </row>
    <row r="2113" spans="5:5" x14ac:dyDescent="0.3">
      <c r="E2113" s="10"/>
    </row>
    <row r="2114" spans="5:5" x14ac:dyDescent="0.3">
      <c r="E2114" s="10"/>
    </row>
    <row r="2115" spans="5:5" x14ac:dyDescent="0.3">
      <c r="E2115" s="10"/>
    </row>
    <row r="2116" spans="5:5" x14ac:dyDescent="0.3">
      <c r="E2116" s="10"/>
    </row>
    <row r="2117" spans="5:5" x14ac:dyDescent="0.3">
      <c r="E2117" s="10"/>
    </row>
    <row r="2118" spans="5:5" x14ac:dyDescent="0.3">
      <c r="E2118" s="10"/>
    </row>
    <row r="2119" spans="5:5" x14ac:dyDescent="0.3">
      <c r="E2119" s="10"/>
    </row>
    <row r="2120" spans="5:5" x14ac:dyDescent="0.3">
      <c r="E2120" s="10"/>
    </row>
    <row r="2121" spans="5:5" x14ac:dyDescent="0.3">
      <c r="E2121" s="10"/>
    </row>
    <row r="2122" spans="5:5" x14ac:dyDescent="0.3">
      <c r="E2122" s="10"/>
    </row>
    <row r="2123" spans="5:5" x14ac:dyDescent="0.3">
      <c r="E2123" s="10"/>
    </row>
    <row r="2124" spans="5:5" x14ac:dyDescent="0.3">
      <c r="E2124" s="10"/>
    </row>
    <row r="2125" spans="5:5" x14ac:dyDescent="0.3">
      <c r="E2125" s="10"/>
    </row>
    <row r="2126" spans="5:5" x14ac:dyDescent="0.3">
      <c r="E2126" s="10"/>
    </row>
    <row r="2127" spans="5:5" x14ac:dyDescent="0.3">
      <c r="E2127" s="10"/>
    </row>
    <row r="2128" spans="5:5" x14ac:dyDescent="0.3">
      <c r="E2128" s="10"/>
    </row>
    <row r="2129" spans="5:5" x14ac:dyDescent="0.3">
      <c r="E2129" s="10"/>
    </row>
    <row r="2130" spans="5:5" x14ac:dyDescent="0.3">
      <c r="E2130" s="10"/>
    </row>
    <row r="2131" spans="5:5" x14ac:dyDescent="0.3">
      <c r="E2131" s="10"/>
    </row>
    <row r="2132" spans="5:5" x14ac:dyDescent="0.3">
      <c r="E2132" s="10"/>
    </row>
    <row r="2133" spans="5:5" x14ac:dyDescent="0.3">
      <c r="E2133" s="10"/>
    </row>
    <row r="2134" spans="5:5" x14ac:dyDescent="0.3">
      <c r="E2134" s="10"/>
    </row>
    <row r="2135" spans="5:5" x14ac:dyDescent="0.3">
      <c r="E2135" s="10"/>
    </row>
    <row r="2136" spans="5:5" x14ac:dyDescent="0.3">
      <c r="E2136" s="10"/>
    </row>
    <row r="2137" spans="5:5" x14ac:dyDescent="0.3">
      <c r="E2137" s="10"/>
    </row>
    <row r="2138" spans="5:5" x14ac:dyDescent="0.3">
      <c r="E2138" s="10"/>
    </row>
    <row r="2139" spans="5:5" x14ac:dyDescent="0.3">
      <c r="E2139" s="10"/>
    </row>
    <row r="2140" spans="5:5" x14ac:dyDescent="0.3">
      <c r="E2140" s="10"/>
    </row>
    <row r="2141" spans="5:5" x14ac:dyDescent="0.3">
      <c r="E2141" s="10"/>
    </row>
    <row r="2142" spans="5:5" x14ac:dyDescent="0.3">
      <c r="E2142" s="10"/>
    </row>
    <row r="2143" spans="5:5" x14ac:dyDescent="0.3">
      <c r="E2143" s="10"/>
    </row>
    <row r="2144" spans="5:5" x14ac:dyDescent="0.3">
      <c r="E2144" s="10"/>
    </row>
    <row r="2145" spans="5:5" x14ac:dyDescent="0.3">
      <c r="E2145" s="10"/>
    </row>
    <row r="2146" spans="5:5" x14ac:dyDescent="0.3">
      <c r="E2146" s="10"/>
    </row>
    <row r="2147" spans="5:5" x14ac:dyDescent="0.3">
      <c r="E2147" s="10"/>
    </row>
    <row r="2148" spans="5:5" x14ac:dyDescent="0.3">
      <c r="E2148" s="10"/>
    </row>
    <row r="2149" spans="5:5" x14ac:dyDescent="0.3">
      <c r="E2149" s="10"/>
    </row>
    <row r="2150" spans="5:5" x14ac:dyDescent="0.3">
      <c r="E2150" s="10"/>
    </row>
    <row r="2151" spans="5:5" x14ac:dyDescent="0.3">
      <c r="E2151" s="10"/>
    </row>
    <row r="2152" spans="5:5" x14ac:dyDescent="0.3">
      <c r="E2152" s="10"/>
    </row>
    <row r="2153" spans="5:5" x14ac:dyDescent="0.3">
      <c r="E2153" s="10"/>
    </row>
    <row r="2154" spans="5:5" x14ac:dyDescent="0.3">
      <c r="E2154" s="10"/>
    </row>
    <row r="2155" spans="5:5" x14ac:dyDescent="0.3">
      <c r="E2155" s="10"/>
    </row>
    <row r="2156" spans="5:5" x14ac:dyDescent="0.3">
      <c r="E2156" s="10"/>
    </row>
    <row r="2157" spans="5:5" x14ac:dyDescent="0.3">
      <c r="E2157" s="10"/>
    </row>
    <row r="2158" spans="5:5" x14ac:dyDescent="0.3">
      <c r="E2158" s="10"/>
    </row>
    <row r="2159" spans="5:5" x14ac:dyDescent="0.3">
      <c r="E2159" s="10"/>
    </row>
    <row r="2160" spans="5:5" x14ac:dyDescent="0.3">
      <c r="E2160" s="10"/>
    </row>
    <row r="2161" spans="5:5" x14ac:dyDescent="0.3">
      <c r="E2161" s="10"/>
    </row>
    <row r="2162" spans="5:5" x14ac:dyDescent="0.3">
      <c r="E2162" s="10"/>
    </row>
    <row r="2163" spans="5:5" x14ac:dyDescent="0.3">
      <c r="E2163" s="10"/>
    </row>
    <row r="2164" spans="5:5" x14ac:dyDescent="0.3">
      <c r="E2164" s="10"/>
    </row>
    <row r="2165" spans="5:5" x14ac:dyDescent="0.3">
      <c r="E2165" s="10"/>
    </row>
    <row r="2166" spans="5:5" x14ac:dyDescent="0.3">
      <c r="E2166" s="10"/>
    </row>
    <row r="2167" spans="5:5" x14ac:dyDescent="0.3">
      <c r="E2167" s="10"/>
    </row>
    <row r="2168" spans="5:5" x14ac:dyDescent="0.3">
      <c r="E2168" s="10"/>
    </row>
    <row r="2169" spans="5:5" x14ac:dyDescent="0.3">
      <c r="E2169" s="10"/>
    </row>
    <row r="2170" spans="5:5" x14ac:dyDescent="0.3">
      <c r="E2170" s="10"/>
    </row>
    <row r="2171" spans="5:5" x14ac:dyDescent="0.3">
      <c r="E2171" s="10"/>
    </row>
    <row r="2172" spans="5:5" x14ac:dyDescent="0.3">
      <c r="E2172" s="10"/>
    </row>
    <row r="2173" spans="5:5" x14ac:dyDescent="0.3">
      <c r="E2173" s="10"/>
    </row>
    <row r="2174" spans="5:5" x14ac:dyDescent="0.3">
      <c r="E2174" s="10"/>
    </row>
    <row r="2175" spans="5:5" x14ac:dyDescent="0.3">
      <c r="E2175" s="10"/>
    </row>
    <row r="2176" spans="5:5" x14ac:dyDescent="0.3">
      <c r="E2176" s="10"/>
    </row>
    <row r="2177" spans="5:5" x14ac:dyDescent="0.3">
      <c r="E2177" s="10"/>
    </row>
    <row r="2178" spans="5:5" x14ac:dyDescent="0.3">
      <c r="E2178" s="10"/>
    </row>
    <row r="2179" spans="5:5" x14ac:dyDescent="0.3">
      <c r="E2179" s="10"/>
    </row>
    <row r="2180" spans="5:5" x14ac:dyDescent="0.3">
      <c r="E2180" s="10"/>
    </row>
    <row r="2181" spans="5:5" x14ac:dyDescent="0.3">
      <c r="E2181" s="10"/>
    </row>
    <row r="2182" spans="5:5" x14ac:dyDescent="0.3">
      <c r="E2182" s="10"/>
    </row>
    <row r="2183" spans="5:5" x14ac:dyDescent="0.3">
      <c r="E2183" s="10"/>
    </row>
    <row r="2184" spans="5:5" x14ac:dyDescent="0.3">
      <c r="E2184" s="10"/>
    </row>
    <row r="2185" spans="5:5" x14ac:dyDescent="0.3">
      <c r="E2185" s="10"/>
    </row>
    <row r="2186" spans="5:5" x14ac:dyDescent="0.3">
      <c r="E2186" s="10"/>
    </row>
    <row r="2187" spans="5:5" x14ac:dyDescent="0.3">
      <c r="E2187" s="10"/>
    </row>
    <row r="2188" spans="5:5" x14ac:dyDescent="0.3">
      <c r="E2188" s="10"/>
    </row>
    <row r="2189" spans="5:5" x14ac:dyDescent="0.3">
      <c r="E2189" s="10"/>
    </row>
    <row r="2190" spans="5:5" x14ac:dyDescent="0.3">
      <c r="E2190" s="10"/>
    </row>
    <row r="2191" spans="5:5" x14ac:dyDescent="0.3">
      <c r="E2191" s="10"/>
    </row>
    <row r="2192" spans="5:5" x14ac:dyDescent="0.3">
      <c r="E2192" s="10"/>
    </row>
    <row r="2193" spans="5:5" x14ac:dyDescent="0.3">
      <c r="E2193" s="10"/>
    </row>
    <row r="2194" spans="5:5" x14ac:dyDescent="0.3">
      <c r="E2194" s="10"/>
    </row>
    <row r="2195" spans="5:5" x14ac:dyDescent="0.3">
      <c r="E2195" s="10"/>
    </row>
    <row r="2196" spans="5:5" x14ac:dyDescent="0.3">
      <c r="E2196" s="10"/>
    </row>
    <row r="2197" spans="5:5" x14ac:dyDescent="0.3">
      <c r="E2197" s="10"/>
    </row>
    <row r="2198" spans="5:5" x14ac:dyDescent="0.3">
      <c r="E2198" s="10"/>
    </row>
    <row r="2199" spans="5:5" x14ac:dyDescent="0.3">
      <c r="E2199" s="10"/>
    </row>
    <row r="2200" spans="5:5" x14ac:dyDescent="0.3">
      <c r="E2200" s="10"/>
    </row>
    <row r="2201" spans="5:5" x14ac:dyDescent="0.3">
      <c r="E2201" s="10"/>
    </row>
    <row r="2202" spans="5:5" x14ac:dyDescent="0.3">
      <c r="E2202" s="10"/>
    </row>
    <row r="2203" spans="5:5" x14ac:dyDescent="0.3">
      <c r="E2203" s="10"/>
    </row>
    <row r="2204" spans="5:5" x14ac:dyDescent="0.3">
      <c r="E2204" s="10"/>
    </row>
    <row r="2205" spans="5:5" x14ac:dyDescent="0.3">
      <c r="E2205" s="10"/>
    </row>
    <row r="2206" spans="5:5" x14ac:dyDescent="0.3">
      <c r="E2206" s="10"/>
    </row>
    <row r="2207" spans="5:5" x14ac:dyDescent="0.3">
      <c r="E2207" s="10"/>
    </row>
    <row r="2208" spans="5:5" x14ac:dyDescent="0.3">
      <c r="E2208" s="10"/>
    </row>
    <row r="2209" spans="5:5" x14ac:dyDescent="0.3">
      <c r="E2209" s="10"/>
    </row>
    <row r="2210" spans="5:5" x14ac:dyDescent="0.3">
      <c r="E2210" s="10"/>
    </row>
    <row r="2211" spans="5:5" x14ac:dyDescent="0.3">
      <c r="E2211" s="10"/>
    </row>
    <row r="2212" spans="5:5" x14ac:dyDescent="0.3">
      <c r="E2212" s="10"/>
    </row>
    <row r="2213" spans="5:5" x14ac:dyDescent="0.3">
      <c r="E2213" s="10"/>
    </row>
    <row r="2214" spans="5:5" x14ac:dyDescent="0.3">
      <c r="E2214" s="10"/>
    </row>
    <row r="2215" spans="5:5" x14ac:dyDescent="0.3">
      <c r="E2215" s="10"/>
    </row>
    <row r="2216" spans="5:5" x14ac:dyDescent="0.3">
      <c r="E2216" s="10"/>
    </row>
    <row r="2217" spans="5:5" x14ac:dyDescent="0.3">
      <c r="E2217" s="10"/>
    </row>
    <row r="2218" spans="5:5" x14ac:dyDescent="0.3">
      <c r="E2218" s="10"/>
    </row>
    <row r="2219" spans="5:5" x14ac:dyDescent="0.3">
      <c r="E2219" s="10"/>
    </row>
    <row r="2220" spans="5:5" x14ac:dyDescent="0.3">
      <c r="E2220" s="10"/>
    </row>
    <row r="2221" spans="5:5" x14ac:dyDescent="0.3">
      <c r="E2221" s="10"/>
    </row>
    <row r="2222" spans="5:5" x14ac:dyDescent="0.3">
      <c r="E2222" s="10"/>
    </row>
    <row r="2223" spans="5:5" x14ac:dyDescent="0.3">
      <c r="E2223" s="10"/>
    </row>
    <row r="2224" spans="5:5" x14ac:dyDescent="0.3">
      <c r="E2224" s="10"/>
    </row>
    <row r="2225" spans="5:5" x14ac:dyDescent="0.3">
      <c r="E2225" s="10"/>
    </row>
    <row r="2226" spans="5:5" x14ac:dyDescent="0.3">
      <c r="E2226" s="10"/>
    </row>
    <row r="2227" spans="5:5" x14ac:dyDescent="0.3">
      <c r="E2227" s="10"/>
    </row>
    <row r="2228" spans="5:5" x14ac:dyDescent="0.3">
      <c r="E2228" s="10"/>
    </row>
    <row r="2229" spans="5:5" x14ac:dyDescent="0.3">
      <c r="E2229" s="10"/>
    </row>
    <row r="2230" spans="5:5" x14ac:dyDescent="0.3">
      <c r="E2230" s="10"/>
    </row>
    <row r="2231" spans="5:5" x14ac:dyDescent="0.3">
      <c r="E2231" s="10"/>
    </row>
    <row r="2232" spans="5:5" x14ac:dyDescent="0.3">
      <c r="E2232" s="10"/>
    </row>
    <row r="2233" spans="5:5" x14ac:dyDescent="0.3">
      <c r="E2233" s="10"/>
    </row>
    <row r="2234" spans="5:5" x14ac:dyDescent="0.3">
      <c r="E2234" s="10"/>
    </row>
    <row r="2235" spans="5:5" x14ac:dyDescent="0.3">
      <c r="E2235" s="10"/>
    </row>
    <row r="2236" spans="5:5" x14ac:dyDescent="0.3">
      <c r="E2236" s="10"/>
    </row>
    <row r="2237" spans="5:5" x14ac:dyDescent="0.3">
      <c r="E2237" s="10"/>
    </row>
    <row r="2238" spans="5:5" x14ac:dyDescent="0.3">
      <c r="E2238" s="10"/>
    </row>
    <row r="2239" spans="5:5" x14ac:dyDescent="0.3">
      <c r="E2239" s="10"/>
    </row>
    <row r="2240" spans="5:5" x14ac:dyDescent="0.3">
      <c r="E2240" s="10"/>
    </row>
    <row r="2241" spans="5:5" x14ac:dyDescent="0.3">
      <c r="E2241" s="10"/>
    </row>
    <row r="2242" spans="5:5" x14ac:dyDescent="0.3">
      <c r="E2242" s="10"/>
    </row>
    <row r="2243" spans="5:5" x14ac:dyDescent="0.3">
      <c r="E2243" s="10"/>
    </row>
    <row r="2244" spans="5:5" x14ac:dyDescent="0.3">
      <c r="E2244" s="10"/>
    </row>
    <row r="2245" spans="5:5" x14ac:dyDescent="0.3">
      <c r="E2245" s="10"/>
    </row>
    <row r="2246" spans="5:5" x14ac:dyDescent="0.3">
      <c r="E2246" s="10"/>
    </row>
    <row r="2247" spans="5:5" x14ac:dyDescent="0.3">
      <c r="E2247" s="10"/>
    </row>
    <row r="2248" spans="5:5" x14ac:dyDescent="0.3">
      <c r="E2248" s="10"/>
    </row>
    <row r="2249" spans="5:5" x14ac:dyDescent="0.3">
      <c r="E2249" s="10"/>
    </row>
    <row r="2250" spans="5:5" x14ac:dyDescent="0.3">
      <c r="E2250" s="10"/>
    </row>
    <row r="2251" spans="5:5" x14ac:dyDescent="0.3">
      <c r="E2251" s="10"/>
    </row>
    <row r="2252" spans="5:5" x14ac:dyDescent="0.3">
      <c r="E2252" s="10"/>
    </row>
    <row r="2253" spans="5:5" x14ac:dyDescent="0.3">
      <c r="E2253" s="10"/>
    </row>
    <row r="2254" spans="5:5" x14ac:dyDescent="0.3">
      <c r="E2254" s="10"/>
    </row>
    <row r="2255" spans="5:5" x14ac:dyDescent="0.3">
      <c r="E2255" s="10"/>
    </row>
    <row r="2256" spans="5:5" x14ac:dyDescent="0.3">
      <c r="E2256" s="10"/>
    </row>
    <row r="2257" spans="5:5" x14ac:dyDescent="0.3">
      <c r="E2257" s="10"/>
    </row>
    <row r="2258" spans="5:5" x14ac:dyDescent="0.3">
      <c r="E2258" s="10"/>
    </row>
    <row r="2259" spans="5:5" x14ac:dyDescent="0.3">
      <c r="E2259" s="10"/>
    </row>
    <row r="2260" spans="5:5" x14ac:dyDescent="0.3">
      <c r="E2260" s="10"/>
    </row>
    <row r="2261" spans="5:5" x14ac:dyDescent="0.3">
      <c r="E2261" s="10"/>
    </row>
    <row r="2262" spans="5:5" x14ac:dyDescent="0.3">
      <c r="E2262" s="10"/>
    </row>
    <row r="2263" spans="5:5" x14ac:dyDescent="0.3">
      <c r="E2263" s="10"/>
    </row>
    <row r="2264" spans="5:5" x14ac:dyDescent="0.3">
      <c r="E2264" s="10"/>
    </row>
    <row r="2265" spans="5:5" x14ac:dyDescent="0.3">
      <c r="E2265" s="10"/>
    </row>
    <row r="2266" spans="5:5" x14ac:dyDescent="0.3">
      <c r="E2266" s="10"/>
    </row>
    <row r="2267" spans="5:5" x14ac:dyDescent="0.3">
      <c r="E2267" s="10"/>
    </row>
    <row r="2268" spans="5:5" x14ac:dyDescent="0.3">
      <c r="E2268" s="10"/>
    </row>
    <row r="2269" spans="5:5" x14ac:dyDescent="0.3">
      <c r="E2269" s="10"/>
    </row>
    <row r="2270" spans="5:5" x14ac:dyDescent="0.3">
      <c r="E2270" s="10"/>
    </row>
    <row r="2271" spans="5:5" x14ac:dyDescent="0.3">
      <c r="E2271" s="10"/>
    </row>
    <row r="2272" spans="5:5" x14ac:dyDescent="0.3">
      <c r="E2272" s="10"/>
    </row>
    <row r="2273" spans="5:5" x14ac:dyDescent="0.3">
      <c r="E2273" s="10"/>
    </row>
    <row r="2274" spans="5:5" x14ac:dyDescent="0.3">
      <c r="E2274" s="10"/>
    </row>
    <row r="2275" spans="5:5" x14ac:dyDescent="0.3">
      <c r="E2275" s="10"/>
    </row>
    <row r="2276" spans="5:5" x14ac:dyDescent="0.3">
      <c r="E2276" s="10"/>
    </row>
    <row r="2277" spans="5:5" x14ac:dyDescent="0.3">
      <c r="E2277" s="10"/>
    </row>
    <row r="2278" spans="5:5" x14ac:dyDescent="0.3">
      <c r="E2278" s="10"/>
    </row>
    <row r="2279" spans="5:5" x14ac:dyDescent="0.3">
      <c r="E2279" s="10"/>
    </row>
    <row r="2280" spans="5:5" x14ac:dyDescent="0.3">
      <c r="E2280" s="10"/>
    </row>
    <row r="2281" spans="5:5" x14ac:dyDescent="0.3">
      <c r="E2281" s="10"/>
    </row>
    <row r="2282" spans="5:5" x14ac:dyDescent="0.3">
      <c r="E2282" s="10"/>
    </row>
    <row r="2283" spans="5:5" x14ac:dyDescent="0.3">
      <c r="E2283" s="10"/>
    </row>
    <row r="2284" spans="5:5" x14ac:dyDescent="0.3">
      <c r="E2284" s="10"/>
    </row>
    <row r="2285" spans="5:5" x14ac:dyDescent="0.3">
      <c r="E2285" s="10"/>
    </row>
    <row r="2286" spans="5:5" x14ac:dyDescent="0.3">
      <c r="E2286" s="10"/>
    </row>
    <row r="2287" spans="5:5" x14ac:dyDescent="0.3">
      <c r="E2287" s="10"/>
    </row>
    <row r="2288" spans="5:5" x14ac:dyDescent="0.3">
      <c r="E2288" s="10"/>
    </row>
    <row r="2289" spans="5:5" x14ac:dyDescent="0.3">
      <c r="E2289" s="10"/>
    </row>
    <row r="2290" spans="5:5" x14ac:dyDescent="0.3">
      <c r="E2290" s="10"/>
    </row>
    <row r="2291" spans="5:5" x14ac:dyDescent="0.3">
      <c r="E2291" s="10"/>
    </row>
    <row r="2292" spans="5:5" x14ac:dyDescent="0.3">
      <c r="E2292" s="10"/>
    </row>
    <row r="2293" spans="5:5" x14ac:dyDescent="0.3">
      <c r="E2293" s="10"/>
    </row>
    <row r="2294" spans="5:5" x14ac:dyDescent="0.3">
      <c r="E2294" s="10"/>
    </row>
    <row r="2295" spans="5:5" x14ac:dyDescent="0.3">
      <c r="E2295" s="10"/>
    </row>
    <row r="2296" spans="5:5" x14ac:dyDescent="0.3">
      <c r="E2296" s="10"/>
    </row>
    <row r="2297" spans="5:5" x14ac:dyDescent="0.3">
      <c r="E2297" s="10"/>
    </row>
    <row r="2298" spans="5:5" x14ac:dyDescent="0.3">
      <c r="E2298" s="10"/>
    </row>
    <row r="2299" spans="5:5" x14ac:dyDescent="0.3">
      <c r="E2299" s="10"/>
    </row>
    <row r="2300" spans="5:5" x14ac:dyDescent="0.3">
      <c r="E2300" s="10"/>
    </row>
    <row r="2301" spans="5:5" x14ac:dyDescent="0.3">
      <c r="E2301" s="10"/>
    </row>
    <row r="2302" spans="5:5" x14ac:dyDescent="0.3">
      <c r="E2302" s="10"/>
    </row>
    <row r="2303" spans="5:5" x14ac:dyDescent="0.3">
      <c r="E2303" s="10"/>
    </row>
    <row r="2304" spans="5:5" x14ac:dyDescent="0.3">
      <c r="E2304" s="10"/>
    </row>
    <row r="2305" spans="5:5" x14ac:dyDescent="0.3">
      <c r="E2305" s="10"/>
    </row>
    <row r="2306" spans="5:5" x14ac:dyDescent="0.3">
      <c r="E2306" s="10"/>
    </row>
    <row r="2307" spans="5:5" x14ac:dyDescent="0.3">
      <c r="E2307" s="10"/>
    </row>
    <row r="2308" spans="5:5" x14ac:dyDescent="0.3">
      <c r="E2308" s="10"/>
    </row>
    <row r="2309" spans="5:5" x14ac:dyDescent="0.3">
      <c r="E2309" s="10"/>
    </row>
    <row r="2310" spans="5:5" x14ac:dyDescent="0.3">
      <c r="E2310" s="10"/>
    </row>
    <row r="2311" spans="5:5" x14ac:dyDescent="0.3">
      <c r="E2311" s="10"/>
    </row>
    <row r="2312" spans="5:5" x14ac:dyDescent="0.3">
      <c r="E2312" s="10"/>
    </row>
    <row r="2313" spans="5:5" x14ac:dyDescent="0.3">
      <c r="E2313" s="10"/>
    </row>
    <row r="2314" spans="5:5" x14ac:dyDescent="0.3">
      <c r="E2314" s="10"/>
    </row>
    <row r="2315" spans="5:5" x14ac:dyDescent="0.3">
      <c r="E2315" s="10"/>
    </row>
    <row r="2316" spans="5:5" x14ac:dyDescent="0.3">
      <c r="E2316" s="10"/>
    </row>
    <row r="2317" spans="5:5" x14ac:dyDescent="0.3">
      <c r="E2317" s="10"/>
    </row>
    <row r="2318" spans="5:5" x14ac:dyDescent="0.3">
      <c r="E2318" s="10"/>
    </row>
    <row r="2319" spans="5:5" x14ac:dyDescent="0.3">
      <c r="E2319" s="10"/>
    </row>
    <row r="2320" spans="5:5" x14ac:dyDescent="0.3">
      <c r="E2320" s="10"/>
    </row>
    <row r="2321" spans="5:5" x14ac:dyDescent="0.3">
      <c r="E2321" s="10"/>
    </row>
    <row r="2322" spans="5:5" x14ac:dyDescent="0.3">
      <c r="E2322" s="10"/>
    </row>
    <row r="2323" spans="5:5" x14ac:dyDescent="0.3">
      <c r="E2323" s="10"/>
    </row>
    <row r="2324" spans="5:5" x14ac:dyDescent="0.3">
      <c r="E2324" s="10"/>
    </row>
    <row r="2325" spans="5:5" x14ac:dyDescent="0.3">
      <c r="E2325" s="10"/>
    </row>
    <row r="2326" spans="5:5" x14ac:dyDescent="0.3">
      <c r="E2326" s="10"/>
    </row>
    <row r="2327" spans="5:5" x14ac:dyDescent="0.3">
      <c r="E2327" s="10"/>
    </row>
    <row r="2328" spans="5:5" x14ac:dyDescent="0.3">
      <c r="E2328" s="10"/>
    </row>
    <row r="2329" spans="5:5" x14ac:dyDescent="0.3">
      <c r="E2329" s="10"/>
    </row>
    <row r="2330" spans="5:5" x14ac:dyDescent="0.3">
      <c r="E2330" s="10"/>
    </row>
    <row r="2331" spans="5:5" x14ac:dyDescent="0.3">
      <c r="E2331" s="10"/>
    </row>
    <row r="2332" spans="5:5" x14ac:dyDescent="0.3">
      <c r="E2332" s="10"/>
    </row>
    <row r="2333" spans="5:5" x14ac:dyDescent="0.3">
      <c r="E2333" s="10"/>
    </row>
    <row r="2334" spans="5:5" x14ac:dyDescent="0.3">
      <c r="E2334" s="10"/>
    </row>
    <row r="2335" spans="5:5" x14ac:dyDescent="0.3">
      <c r="E2335" s="10"/>
    </row>
    <row r="2336" spans="5:5" x14ac:dyDescent="0.3">
      <c r="E2336" s="10"/>
    </row>
    <row r="2337" spans="5:5" x14ac:dyDescent="0.3">
      <c r="E2337" s="10"/>
    </row>
    <row r="2338" spans="5:5" x14ac:dyDescent="0.3">
      <c r="E2338" s="10"/>
    </row>
    <row r="2339" spans="5:5" x14ac:dyDescent="0.3">
      <c r="E2339" s="10"/>
    </row>
    <row r="2340" spans="5:5" x14ac:dyDescent="0.3">
      <c r="E2340" s="10"/>
    </row>
    <row r="2341" spans="5:5" x14ac:dyDescent="0.3">
      <c r="E2341" s="10"/>
    </row>
    <row r="2342" spans="5:5" x14ac:dyDescent="0.3">
      <c r="E2342" s="10"/>
    </row>
    <row r="2343" spans="5:5" x14ac:dyDescent="0.3">
      <c r="E2343" s="10"/>
    </row>
    <row r="2344" spans="5:5" x14ac:dyDescent="0.3">
      <c r="E2344" s="10"/>
    </row>
    <row r="2345" spans="5:5" x14ac:dyDescent="0.3">
      <c r="E2345" s="10"/>
    </row>
    <row r="2346" spans="5:5" x14ac:dyDescent="0.3">
      <c r="E2346" s="10"/>
    </row>
    <row r="2347" spans="5:5" x14ac:dyDescent="0.3">
      <c r="E2347" s="10"/>
    </row>
    <row r="2348" spans="5:5" x14ac:dyDescent="0.3">
      <c r="E2348" s="10"/>
    </row>
    <row r="2349" spans="5:5" x14ac:dyDescent="0.3">
      <c r="E2349" s="10"/>
    </row>
    <row r="2350" spans="5:5" x14ac:dyDescent="0.3">
      <c r="E2350" s="10"/>
    </row>
    <row r="2351" spans="5:5" x14ac:dyDescent="0.3">
      <c r="E2351" s="10"/>
    </row>
    <row r="2352" spans="5:5" x14ac:dyDescent="0.3">
      <c r="E2352" s="10"/>
    </row>
    <row r="2353" spans="5:5" x14ac:dyDescent="0.3">
      <c r="E2353" s="10"/>
    </row>
    <row r="2354" spans="5:5" x14ac:dyDescent="0.3">
      <c r="E2354" s="10"/>
    </row>
    <row r="2355" spans="5:5" x14ac:dyDescent="0.3">
      <c r="E2355" s="10"/>
    </row>
    <row r="2356" spans="5:5" x14ac:dyDescent="0.3">
      <c r="E2356" s="10"/>
    </row>
    <row r="2357" spans="5:5" x14ac:dyDescent="0.3">
      <c r="E2357" s="10"/>
    </row>
    <row r="2358" spans="5:5" x14ac:dyDescent="0.3">
      <c r="E2358" s="10"/>
    </row>
    <row r="2359" spans="5:5" x14ac:dyDescent="0.3">
      <c r="E2359" s="10"/>
    </row>
    <row r="2360" spans="5:5" x14ac:dyDescent="0.3">
      <c r="E2360" s="10"/>
    </row>
    <row r="2361" spans="5:5" x14ac:dyDescent="0.3">
      <c r="E2361" s="10"/>
    </row>
    <row r="2362" spans="5:5" x14ac:dyDescent="0.3">
      <c r="E2362" s="10"/>
    </row>
    <row r="2363" spans="5:5" x14ac:dyDescent="0.3">
      <c r="E2363" s="10"/>
    </row>
    <row r="2364" spans="5:5" x14ac:dyDescent="0.3">
      <c r="E2364" s="10"/>
    </row>
    <row r="2365" spans="5:5" x14ac:dyDescent="0.3">
      <c r="E2365" s="10"/>
    </row>
    <row r="2366" spans="5:5" x14ac:dyDescent="0.3">
      <c r="E2366" s="10"/>
    </row>
    <row r="2367" spans="5:5" x14ac:dyDescent="0.3">
      <c r="E2367" s="10"/>
    </row>
    <row r="2368" spans="5:5" x14ac:dyDescent="0.3">
      <c r="E2368" s="10"/>
    </row>
    <row r="2369" spans="5:5" x14ac:dyDescent="0.3">
      <c r="E2369" s="10"/>
    </row>
    <row r="2370" spans="5:5" x14ac:dyDescent="0.3">
      <c r="E2370" s="10"/>
    </row>
    <row r="2371" spans="5:5" x14ac:dyDescent="0.3">
      <c r="E2371" s="10"/>
    </row>
    <row r="2372" spans="5:5" x14ac:dyDescent="0.3">
      <c r="E2372" s="10"/>
    </row>
    <row r="2373" spans="5:5" x14ac:dyDescent="0.3">
      <c r="E2373" s="10"/>
    </row>
    <row r="2374" spans="5:5" x14ac:dyDescent="0.3">
      <c r="E2374" s="10"/>
    </row>
    <row r="2375" spans="5:5" x14ac:dyDescent="0.3">
      <c r="E2375" s="10"/>
    </row>
    <row r="2376" spans="5:5" x14ac:dyDescent="0.3">
      <c r="E2376" s="10"/>
    </row>
    <row r="2377" spans="5:5" x14ac:dyDescent="0.3">
      <c r="E2377" s="10"/>
    </row>
    <row r="2378" spans="5:5" x14ac:dyDescent="0.3">
      <c r="E2378" s="10"/>
    </row>
    <row r="2379" spans="5:5" x14ac:dyDescent="0.3">
      <c r="E2379" s="10"/>
    </row>
    <row r="2380" spans="5:5" x14ac:dyDescent="0.3">
      <c r="E2380" s="10"/>
    </row>
    <row r="2381" spans="5:5" x14ac:dyDescent="0.3">
      <c r="E2381" s="10"/>
    </row>
    <row r="2382" spans="5:5" x14ac:dyDescent="0.3">
      <c r="E2382" s="10"/>
    </row>
    <row r="2383" spans="5:5" x14ac:dyDescent="0.3">
      <c r="E2383" s="10"/>
    </row>
    <row r="2384" spans="5:5" x14ac:dyDescent="0.3">
      <c r="E2384" s="10"/>
    </row>
    <row r="2385" spans="5:5" x14ac:dyDescent="0.3">
      <c r="E2385" s="10"/>
    </row>
    <row r="2386" spans="5:5" x14ac:dyDescent="0.3">
      <c r="E2386" s="10"/>
    </row>
    <row r="2387" spans="5:5" x14ac:dyDescent="0.3">
      <c r="E2387" s="10"/>
    </row>
    <row r="2388" spans="5:5" x14ac:dyDescent="0.3">
      <c r="E2388" s="10"/>
    </row>
    <row r="2389" spans="5:5" x14ac:dyDescent="0.3">
      <c r="E2389" s="10"/>
    </row>
    <row r="2390" spans="5:5" x14ac:dyDescent="0.3">
      <c r="E2390" s="10"/>
    </row>
    <row r="2391" spans="5:5" x14ac:dyDescent="0.3">
      <c r="E2391" s="10"/>
    </row>
    <row r="2392" spans="5:5" x14ac:dyDescent="0.3">
      <c r="E2392" s="10"/>
    </row>
    <row r="2393" spans="5:5" x14ac:dyDescent="0.3">
      <c r="E2393" s="10"/>
    </row>
    <row r="2394" spans="5:5" x14ac:dyDescent="0.3">
      <c r="E2394" s="10"/>
    </row>
    <row r="2395" spans="5:5" x14ac:dyDescent="0.3">
      <c r="E2395" s="10"/>
    </row>
    <row r="2396" spans="5:5" x14ac:dyDescent="0.3">
      <c r="E2396" s="10"/>
    </row>
    <row r="2397" spans="5:5" x14ac:dyDescent="0.3">
      <c r="E2397" s="10"/>
    </row>
    <row r="2398" spans="5:5" x14ac:dyDescent="0.3">
      <c r="E2398" s="10"/>
    </row>
    <row r="2399" spans="5:5" x14ac:dyDescent="0.3">
      <c r="E2399" s="10"/>
    </row>
    <row r="2400" spans="5:5" x14ac:dyDescent="0.3">
      <c r="E2400" s="10"/>
    </row>
    <row r="2401" spans="5:5" x14ac:dyDescent="0.3">
      <c r="E2401" s="10"/>
    </row>
    <row r="2402" spans="5:5" x14ac:dyDescent="0.3">
      <c r="E2402" s="10"/>
    </row>
    <row r="2403" spans="5:5" x14ac:dyDescent="0.3">
      <c r="E2403" s="10"/>
    </row>
    <row r="2404" spans="5:5" x14ac:dyDescent="0.3">
      <c r="E2404" s="10"/>
    </row>
    <row r="2405" spans="5:5" x14ac:dyDescent="0.3">
      <c r="E2405" s="10"/>
    </row>
    <row r="2406" spans="5:5" x14ac:dyDescent="0.3">
      <c r="E2406" s="10"/>
    </row>
    <row r="2407" spans="5:5" x14ac:dyDescent="0.3">
      <c r="E2407" s="10"/>
    </row>
    <row r="2408" spans="5:5" x14ac:dyDescent="0.3">
      <c r="E2408" s="10"/>
    </row>
    <row r="2409" spans="5:5" x14ac:dyDescent="0.3">
      <c r="E2409" s="10"/>
    </row>
    <row r="2410" spans="5:5" x14ac:dyDescent="0.3">
      <c r="E2410" s="10"/>
    </row>
    <row r="2411" spans="5:5" x14ac:dyDescent="0.3">
      <c r="E2411" s="10"/>
    </row>
    <row r="2412" spans="5:5" x14ac:dyDescent="0.3">
      <c r="E2412" s="10"/>
    </row>
    <row r="2413" spans="5:5" x14ac:dyDescent="0.3">
      <c r="E2413" s="10"/>
    </row>
    <row r="2414" spans="5:5" x14ac:dyDescent="0.3">
      <c r="E2414" s="10"/>
    </row>
    <row r="2415" spans="5:5" x14ac:dyDescent="0.3">
      <c r="E2415" s="10"/>
    </row>
    <row r="2416" spans="5:5" x14ac:dyDescent="0.3">
      <c r="E2416" s="10"/>
    </row>
    <row r="2417" spans="5:5" x14ac:dyDescent="0.3">
      <c r="E2417" s="10"/>
    </row>
    <row r="2418" spans="5:5" x14ac:dyDescent="0.3">
      <c r="E2418" s="10"/>
    </row>
    <row r="2419" spans="5:5" x14ac:dyDescent="0.3">
      <c r="E2419" s="10"/>
    </row>
    <row r="2420" spans="5:5" x14ac:dyDescent="0.3">
      <c r="E2420" s="10"/>
    </row>
    <row r="2421" spans="5:5" x14ac:dyDescent="0.3">
      <c r="E2421" s="10"/>
    </row>
    <row r="2422" spans="5:5" x14ac:dyDescent="0.3">
      <c r="E2422" s="10"/>
    </row>
    <row r="2423" spans="5:5" x14ac:dyDescent="0.3">
      <c r="E2423" s="10"/>
    </row>
    <row r="2424" spans="5:5" x14ac:dyDescent="0.3">
      <c r="E2424" s="10"/>
    </row>
    <row r="2425" spans="5:5" x14ac:dyDescent="0.3">
      <c r="E2425" s="10"/>
    </row>
    <row r="2426" spans="5:5" x14ac:dyDescent="0.3">
      <c r="E2426" s="10"/>
    </row>
    <row r="2427" spans="5:5" x14ac:dyDescent="0.3">
      <c r="E2427" s="10"/>
    </row>
    <row r="2428" spans="5:5" x14ac:dyDescent="0.3">
      <c r="E2428" s="10"/>
    </row>
    <row r="2429" spans="5:5" x14ac:dyDescent="0.3">
      <c r="E2429" s="10"/>
    </row>
    <row r="2430" spans="5:5" x14ac:dyDescent="0.3">
      <c r="E2430" s="10"/>
    </row>
    <row r="2431" spans="5:5" x14ac:dyDescent="0.3">
      <c r="E2431" s="10"/>
    </row>
    <row r="2432" spans="5:5" x14ac:dyDescent="0.3">
      <c r="E2432" s="10"/>
    </row>
    <row r="2433" spans="5:5" x14ac:dyDescent="0.3">
      <c r="E2433" s="10"/>
    </row>
    <row r="2434" spans="5:5" x14ac:dyDescent="0.3">
      <c r="E2434" s="10"/>
    </row>
    <row r="2435" spans="5:5" x14ac:dyDescent="0.3">
      <c r="E2435" s="10"/>
    </row>
    <row r="2436" spans="5:5" x14ac:dyDescent="0.3">
      <c r="E2436" s="10"/>
    </row>
    <row r="2437" spans="5:5" x14ac:dyDescent="0.3">
      <c r="E2437" s="10"/>
    </row>
    <row r="2438" spans="5:5" x14ac:dyDescent="0.3">
      <c r="E2438" s="10"/>
    </row>
    <row r="2439" spans="5:5" x14ac:dyDescent="0.3">
      <c r="E2439" s="10"/>
    </row>
    <row r="2440" spans="5:5" x14ac:dyDescent="0.3">
      <c r="E2440" s="10"/>
    </row>
    <row r="2441" spans="5:5" x14ac:dyDescent="0.3">
      <c r="E2441" s="10"/>
    </row>
    <row r="2442" spans="5:5" x14ac:dyDescent="0.3">
      <c r="E2442" s="10"/>
    </row>
    <row r="2443" spans="5:5" x14ac:dyDescent="0.3">
      <c r="E2443" s="10"/>
    </row>
    <row r="2444" spans="5:5" x14ac:dyDescent="0.3">
      <c r="E2444" s="10"/>
    </row>
    <row r="2445" spans="5:5" x14ac:dyDescent="0.3">
      <c r="E2445" s="10"/>
    </row>
    <row r="2446" spans="5:5" x14ac:dyDescent="0.3">
      <c r="E2446" s="10"/>
    </row>
    <row r="2447" spans="5:5" x14ac:dyDescent="0.3">
      <c r="E2447" s="10"/>
    </row>
    <row r="2448" spans="5:5" x14ac:dyDescent="0.3">
      <c r="E2448" s="10"/>
    </row>
    <row r="2449" spans="5:5" x14ac:dyDescent="0.3">
      <c r="E2449" s="10"/>
    </row>
    <row r="2450" spans="5:5" x14ac:dyDescent="0.3">
      <c r="E2450" s="10"/>
    </row>
    <row r="2451" spans="5:5" x14ac:dyDescent="0.3">
      <c r="E2451" s="10"/>
    </row>
    <row r="2452" spans="5:5" x14ac:dyDescent="0.3">
      <c r="E2452" s="10"/>
    </row>
    <row r="2453" spans="5:5" x14ac:dyDescent="0.3">
      <c r="E2453" s="10"/>
    </row>
    <row r="2454" spans="5:5" x14ac:dyDescent="0.3">
      <c r="E2454" s="10"/>
    </row>
    <row r="2455" spans="5:5" x14ac:dyDescent="0.3">
      <c r="E2455" s="10"/>
    </row>
    <row r="2456" spans="5:5" x14ac:dyDescent="0.3">
      <c r="E2456" s="10"/>
    </row>
    <row r="2457" spans="5:5" x14ac:dyDescent="0.3">
      <c r="E2457" s="10"/>
    </row>
    <row r="2458" spans="5:5" x14ac:dyDescent="0.3">
      <c r="E2458" s="10"/>
    </row>
    <row r="2459" spans="5:5" x14ac:dyDescent="0.3">
      <c r="E2459" s="10"/>
    </row>
    <row r="2460" spans="5:5" x14ac:dyDescent="0.3">
      <c r="E2460" s="10"/>
    </row>
    <row r="2461" spans="5:5" x14ac:dyDescent="0.3">
      <c r="E2461" s="10"/>
    </row>
    <row r="2462" spans="5:5" x14ac:dyDescent="0.3">
      <c r="E2462" s="10"/>
    </row>
    <row r="2463" spans="5:5" x14ac:dyDescent="0.3">
      <c r="E2463" s="10"/>
    </row>
    <row r="2464" spans="5:5" x14ac:dyDescent="0.3">
      <c r="E2464" s="10"/>
    </row>
    <row r="2465" spans="5:5" x14ac:dyDescent="0.3">
      <c r="E2465" s="10"/>
    </row>
    <row r="2466" spans="5:5" x14ac:dyDescent="0.3">
      <c r="E2466" s="10"/>
    </row>
    <row r="2467" spans="5:5" x14ac:dyDescent="0.3">
      <c r="E2467" s="10"/>
    </row>
    <row r="2468" spans="5:5" x14ac:dyDescent="0.3">
      <c r="E2468" s="10"/>
    </row>
    <row r="2469" spans="5:5" x14ac:dyDescent="0.3">
      <c r="E2469" s="10"/>
    </row>
    <row r="2470" spans="5:5" x14ac:dyDescent="0.3">
      <c r="E2470" s="10"/>
    </row>
    <row r="2471" spans="5:5" x14ac:dyDescent="0.3">
      <c r="E2471" s="10"/>
    </row>
    <row r="2472" spans="5:5" x14ac:dyDescent="0.3">
      <c r="E2472" s="10"/>
    </row>
    <row r="2473" spans="5:5" x14ac:dyDescent="0.3">
      <c r="E2473" s="10"/>
    </row>
    <row r="2474" spans="5:5" x14ac:dyDescent="0.3">
      <c r="E2474" s="10"/>
    </row>
    <row r="2475" spans="5:5" x14ac:dyDescent="0.3">
      <c r="E2475" s="10"/>
    </row>
    <row r="2476" spans="5:5" x14ac:dyDescent="0.3">
      <c r="E2476" s="10"/>
    </row>
    <row r="2477" spans="5:5" x14ac:dyDescent="0.3">
      <c r="E2477" s="10"/>
    </row>
    <row r="2478" spans="5:5" x14ac:dyDescent="0.3">
      <c r="E2478" s="10"/>
    </row>
    <row r="2479" spans="5:5" x14ac:dyDescent="0.3">
      <c r="E2479" s="10"/>
    </row>
    <row r="2480" spans="5:5" x14ac:dyDescent="0.3">
      <c r="E2480" s="10"/>
    </row>
    <row r="2481" spans="5:5" x14ac:dyDescent="0.3">
      <c r="E2481" s="10"/>
    </row>
    <row r="2482" spans="5:5" x14ac:dyDescent="0.3">
      <c r="E2482" s="10"/>
    </row>
    <row r="2483" spans="5:5" x14ac:dyDescent="0.3">
      <c r="E2483" s="10"/>
    </row>
    <row r="2484" spans="5:5" x14ac:dyDescent="0.3">
      <c r="E2484" s="10"/>
    </row>
    <row r="2485" spans="5:5" x14ac:dyDescent="0.3">
      <c r="E2485" s="10"/>
    </row>
    <row r="2486" spans="5:5" x14ac:dyDescent="0.3">
      <c r="E2486" s="10"/>
    </row>
    <row r="2487" spans="5:5" x14ac:dyDescent="0.3">
      <c r="E2487" s="10"/>
    </row>
    <row r="2488" spans="5:5" x14ac:dyDescent="0.3">
      <c r="E2488" s="10"/>
    </row>
    <row r="2489" spans="5:5" x14ac:dyDescent="0.3">
      <c r="E2489" s="10"/>
    </row>
    <row r="2490" spans="5:5" x14ac:dyDescent="0.3">
      <c r="E2490" s="10"/>
    </row>
    <row r="2491" spans="5:5" x14ac:dyDescent="0.3">
      <c r="E2491" s="10"/>
    </row>
    <row r="2492" spans="5:5" x14ac:dyDescent="0.3">
      <c r="E2492" s="10"/>
    </row>
    <row r="2493" spans="5:5" x14ac:dyDescent="0.3">
      <c r="E2493" s="10"/>
    </row>
    <row r="2494" spans="5:5" x14ac:dyDescent="0.3">
      <c r="E2494" s="10"/>
    </row>
    <row r="2495" spans="5:5" x14ac:dyDescent="0.3">
      <c r="E2495" s="10"/>
    </row>
    <row r="2496" spans="5:5" x14ac:dyDescent="0.3">
      <c r="E2496" s="10"/>
    </row>
    <row r="2497" spans="5:5" x14ac:dyDescent="0.3">
      <c r="E2497" s="10"/>
    </row>
    <row r="2498" spans="5:5" x14ac:dyDescent="0.3">
      <c r="E2498" s="10"/>
    </row>
    <row r="2499" spans="5:5" x14ac:dyDescent="0.3">
      <c r="E2499" s="10"/>
    </row>
    <row r="2500" spans="5:5" x14ac:dyDescent="0.3">
      <c r="E2500" s="10"/>
    </row>
    <row r="2501" spans="5:5" x14ac:dyDescent="0.3">
      <c r="E2501" s="10"/>
    </row>
    <row r="2502" spans="5:5" x14ac:dyDescent="0.3">
      <c r="E2502" s="10"/>
    </row>
    <row r="2503" spans="5:5" x14ac:dyDescent="0.3">
      <c r="E2503" s="10"/>
    </row>
    <row r="2504" spans="5:5" x14ac:dyDescent="0.3">
      <c r="E2504" s="10"/>
    </row>
    <row r="2505" spans="5:5" x14ac:dyDescent="0.3">
      <c r="E2505" s="10"/>
    </row>
    <row r="2506" spans="5:5" x14ac:dyDescent="0.3">
      <c r="E2506" s="10"/>
    </row>
    <row r="2507" spans="5:5" x14ac:dyDescent="0.3">
      <c r="E2507" s="10"/>
    </row>
    <row r="2508" spans="5:5" x14ac:dyDescent="0.3">
      <c r="E2508" s="10"/>
    </row>
    <row r="2509" spans="5:5" x14ac:dyDescent="0.3">
      <c r="E2509" s="10"/>
    </row>
    <row r="2510" spans="5:5" x14ac:dyDescent="0.3">
      <c r="E2510" s="10"/>
    </row>
    <row r="2511" spans="5:5" x14ac:dyDescent="0.3">
      <c r="E2511" s="10"/>
    </row>
    <row r="2512" spans="5:5" x14ac:dyDescent="0.3">
      <c r="E2512" s="10"/>
    </row>
    <row r="2513" spans="5:5" x14ac:dyDescent="0.3">
      <c r="E2513" s="10"/>
    </row>
    <row r="2514" spans="5:5" x14ac:dyDescent="0.3">
      <c r="E2514" s="10"/>
    </row>
    <row r="2515" spans="5:5" x14ac:dyDescent="0.3">
      <c r="E2515" s="10"/>
    </row>
    <row r="2516" spans="5:5" x14ac:dyDescent="0.3">
      <c r="E2516" s="10"/>
    </row>
    <row r="2517" spans="5:5" x14ac:dyDescent="0.3">
      <c r="E2517" s="10"/>
    </row>
    <row r="2518" spans="5:5" x14ac:dyDescent="0.3">
      <c r="E2518" s="10"/>
    </row>
    <row r="2519" spans="5:5" x14ac:dyDescent="0.3">
      <c r="E2519" s="10"/>
    </row>
    <row r="2520" spans="5:5" x14ac:dyDescent="0.3">
      <c r="E2520" s="10"/>
    </row>
    <row r="2521" spans="5:5" x14ac:dyDescent="0.3">
      <c r="E2521" s="10"/>
    </row>
    <row r="2522" spans="5:5" x14ac:dyDescent="0.3">
      <c r="E2522" s="10"/>
    </row>
    <row r="2523" spans="5:5" x14ac:dyDescent="0.3">
      <c r="E2523" s="10"/>
    </row>
    <row r="2524" spans="5:5" x14ac:dyDescent="0.3">
      <c r="E2524" s="10"/>
    </row>
    <row r="2525" spans="5:5" x14ac:dyDescent="0.3">
      <c r="E2525" s="10"/>
    </row>
    <row r="2526" spans="5:5" x14ac:dyDescent="0.3">
      <c r="E2526" s="10"/>
    </row>
    <row r="2527" spans="5:5" x14ac:dyDescent="0.3">
      <c r="E2527" s="10"/>
    </row>
    <row r="2528" spans="5:5" x14ac:dyDescent="0.3">
      <c r="E2528" s="10"/>
    </row>
    <row r="2529" spans="5:5" x14ac:dyDescent="0.3">
      <c r="E2529" s="10"/>
    </row>
    <row r="2530" spans="5:5" x14ac:dyDescent="0.3">
      <c r="E2530" s="10"/>
    </row>
    <row r="2531" spans="5:5" x14ac:dyDescent="0.3">
      <c r="E2531" s="10"/>
    </row>
    <row r="2532" spans="5:5" x14ac:dyDescent="0.3">
      <c r="E2532" s="10"/>
    </row>
    <row r="2533" spans="5:5" x14ac:dyDescent="0.3">
      <c r="E2533" s="10"/>
    </row>
    <row r="2534" spans="5:5" x14ac:dyDescent="0.3">
      <c r="E2534" s="10"/>
    </row>
    <row r="2535" spans="5:5" x14ac:dyDescent="0.3">
      <c r="E2535" s="10"/>
    </row>
    <row r="2536" spans="5:5" x14ac:dyDescent="0.3">
      <c r="E2536" s="10"/>
    </row>
    <row r="2537" spans="5:5" x14ac:dyDescent="0.3">
      <c r="E2537" s="10"/>
    </row>
    <row r="2538" spans="5:5" x14ac:dyDescent="0.3">
      <c r="E2538" s="10"/>
    </row>
    <row r="2539" spans="5:5" x14ac:dyDescent="0.3">
      <c r="E2539" s="10"/>
    </row>
    <row r="2540" spans="5:5" x14ac:dyDescent="0.3">
      <c r="E2540" s="10"/>
    </row>
    <row r="2541" spans="5:5" x14ac:dyDescent="0.3">
      <c r="E2541" s="10"/>
    </row>
    <row r="2542" spans="5:5" x14ac:dyDescent="0.3">
      <c r="E2542" s="10"/>
    </row>
    <row r="2543" spans="5:5" x14ac:dyDescent="0.3">
      <c r="E2543" s="10"/>
    </row>
    <row r="2544" spans="5:5" x14ac:dyDescent="0.3">
      <c r="E2544" s="10"/>
    </row>
    <row r="2545" spans="5:5" x14ac:dyDescent="0.3">
      <c r="E2545" s="10"/>
    </row>
    <row r="2546" spans="5:5" x14ac:dyDescent="0.3">
      <c r="E2546" s="10"/>
    </row>
    <row r="2547" spans="5:5" x14ac:dyDescent="0.3">
      <c r="E2547" s="10"/>
    </row>
    <row r="2548" spans="5:5" x14ac:dyDescent="0.3">
      <c r="E2548" s="10"/>
    </row>
    <row r="2549" spans="5:5" x14ac:dyDescent="0.3">
      <c r="E2549" s="10"/>
    </row>
    <row r="2550" spans="5:5" x14ac:dyDescent="0.3">
      <c r="E2550" s="10"/>
    </row>
    <row r="2551" spans="5:5" x14ac:dyDescent="0.3">
      <c r="E2551" s="10"/>
    </row>
    <row r="2552" spans="5:5" x14ac:dyDescent="0.3">
      <c r="E2552" s="10"/>
    </row>
    <row r="2553" spans="5:5" x14ac:dyDescent="0.3">
      <c r="E2553" s="10"/>
    </row>
    <row r="2554" spans="5:5" x14ac:dyDescent="0.3">
      <c r="E2554" s="10"/>
    </row>
    <row r="2555" spans="5:5" x14ac:dyDescent="0.3">
      <c r="E2555" s="10"/>
    </row>
    <row r="2556" spans="5:5" x14ac:dyDescent="0.3">
      <c r="E2556" s="10"/>
    </row>
    <row r="2557" spans="5:5" x14ac:dyDescent="0.3">
      <c r="E2557" s="10"/>
    </row>
    <row r="2558" spans="5:5" x14ac:dyDescent="0.3">
      <c r="E2558" s="10"/>
    </row>
    <row r="2559" spans="5:5" x14ac:dyDescent="0.3">
      <c r="E2559" s="10"/>
    </row>
    <row r="2560" spans="5:5" x14ac:dyDescent="0.3">
      <c r="E2560" s="10"/>
    </row>
    <row r="2561" spans="5:5" x14ac:dyDescent="0.3">
      <c r="E2561" s="10"/>
    </row>
    <row r="2562" spans="5:5" x14ac:dyDescent="0.3">
      <c r="E2562" s="10"/>
    </row>
    <row r="2563" spans="5:5" x14ac:dyDescent="0.3">
      <c r="E2563" s="10"/>
    </row>
    <row r="2564" spans="5:5" x14ac:dyDescent="0.3">
      <c r="E2564" s="10"/>
    </row>
    <row r="2565" spans="5:5" x14ac:dyDescent="0.3">
      <c r="E2565" s="10"/>
    </row>
    <row r="2566" spans="5:5" x14ac:dyDescent="0.3">
      <c r="E2566" s="10"/>
    </row>
    <row r="2567" spans="5:5" x14ac:dyDescent="0.3">
      <c r="E2567" s="10"/>
    </row>
    <row r="2568" spans="5:5" x14ac:dyDescent="0.3">
      <c r="E2568" s="10"/>
    </row>
    <row r="2569" spans="5:5" x14ac:dyDescent="0.3">
      <c r="E2569" s="10"/>
    </row>
    <row r="2570" spans="5:5" x14ac:dyDescent="0.3">
      <c r="E2570" s="10"/>
    </row>
    <row r="2571" spans="5:5" x14ac:dyDescent="0.3">
      <c r="E2571" s="10"/>
    </row>
    <row r="2572" spans="5:5" x14ac:dyDescent="0.3">
      <c r="E2572" s="10"/>
    </row>
    <row r="2573" spans="5:5" x14ac:dyDescent="0.3">
      <c r="E2573" s="10"/>
    </row>
    <row r="2574" spans="5:5" x14ac:dyDescent="0.3">
      <c r="E2574" s="10"/>
    </row>
    <row r="2575" spans="5:5" x14ac:dyDescent="0.3">
      <c r="E2575" s="10"/>
    </row>
    <row r="2576" spans="5:5" x14ac:dyDescent="0.3">
      <c r="E2576" s="10"/>
    </row>
    <row r="2577" spans="5:5" x14ac:dyDescent="0.3">
      <c r="E2577" s="10"/>
    </row>
    <row r="2578" spans="5:5" x14ac:dyDescent="0.3">
      <c r="E2578" s="10"/>
    </row>
    <row r="2579" spans="5:5" x14ac:dyDescent="0.3">
      <c r="E2579" s="10"/>
    </row>
    <row r="2580" spans="5:5" x14ac:dyDescent="0.3">
      <c r="E2580" s="10"/>
    </row>
    <row r="2581" spans="5:5" x14ac:dyDescent="0.3">
      <c r="E2581" s="10"/>
    </row>
    <row r="2582" spans="5:5" x14ac:dyDescent="0.3">
      <c r="E2582" s="10"/>
    </row>
    <row r="2583" spans="5:5" x14ac:dyDescent="0.3">
      <c r="E2583" s="10"/>
    </row>
    <row r="2584" spans="5:5" x14ac:dyDescent="0.3">
      <c r="E2584" s="10"/>
    </row>
    <row r="2585" spans="5:5" x14ac:dyDescent="0.3">
      <c r="E2585" s="10"/>
    </row>
    <row r="2586" spans="5:5" x14ac:dyDescent="0.3">
      <c r="E2586" s="10"/>
    </row>
    <row r="2587" spans="5:5" x14ac:dyDescent="0.3">
      <c r="E2587" s="10"/>
    </row>
    <row r="2588" spans="5:5" x14ac:dyDescent="0.3">
      <c r="E2588" s="10"/>
    </row>
    <row r="2589" spans="5:5" x14ac:dyDescent="0.3">
      <c r="E2589" s="10"/>
    </row>
    <row r="2590" spans="5:5" x14ac:dyDescent="0.3">
      <c r="E2590" s="10"/>
    </row>
    <row r="2591" spans="5:5" x14ac:dyDescent="0.3">
      <c r="E2591" s="10"/>
    </row>
    <row r="2592" spans="5:5" x14ac:dyDescent="0.3">
      <c r="E2592" s="10"/>
    </row>
    <row r="2593" spans="5:5" x14ac:dyDescent="0.3">
      <c r="E2593" s="10"/>
    </row>
    <row r="2594" spans="5:5" x14ac:dyDescent="0.3">
      <c r="E2594" s="10"/>
    </row>
    <row r="2595" spans="5:5" x14ac:dyDescent="0.3">
      <c r="E2595" s="10"/>
    </row>
    <row r="2596" spans="5:5" x14ac:dyDescent="0.3">
      <c r="E2596" s="10"/>
    </row>
    <row r="2597" spans="5:5" x14ac:dyDescent="0.3">
      <c r="E2597" s="10"/>
    </row>
    <row r="2598" spans="5:5" x14ac:dyDescent="0.3">
      <c r="E2598" s="10"/>
    </row>
    <row r="2599" spans="5:5" x14ac:dyDescent="0.3">
      <c r="E2599" s="10"/>
    </row>
    <row r="2600" spans="5:5" x14ac:dyDescent="0.3">
      <c r="E2600" s="10"/>
    </row>
    <row r="2601" spans="5:5" x14ac:dyDescent="0.3">
      <c r="E2601" s="10"/>
    </row>
    <row r="2602" spans="5:5" x14ac:dyDescent="0.3">
      <c r="E2602" s="10"/>
    </row>
    <row r="2603" spans="5:5" x14ac:dyDescent="0.3">
      <c r="E2603" s="10"/>
    </row>
    <row r="2604" spans="5:5" x14ac:dyDescent="0.3">
      <c r="E2604" s="10"/>
    </row>
    <row r="2605" spans="5:5" x14ac:dyDescent="0.3">
      <c r="E2605" s="10"/>
    </row>
    <row r="2606" spans="5:5" x14ac:dyDescent="0.3">
      <c r="E2606" s="10"/>
    </row>
    <row r="2607" spans="5:5" x14ac:dyDescent="0.3">
      <c r="E2607" s="10"/>
    </row>
    <row r="2608" spans="5:5" x14ac:dyDescent="0.3">
      <c r="E2608" s="10"/>
    </row>
    <row r="2609" spans="5:5" x14ac:dyDescent="0.3">
      <c r="E2609" s="10"/>
    </row>
    <row r="2610" spans="5:5" x14ac:dyDescent="0.3">
      <c r="E2610" s="10"/>
    </row>
    <row r="2611" spans="5:5" x14ac:dyDescent="0.3">
      <c r="E2611" s="10"/>
    </row>
    <row r="2612" spans="5:5" x14ac:dyDescent="0.3">
      <c r="E2612" s="10"/>
    </row>
    <row r="2613" spans="5:5" x14ac:dyDescent="0.3">
      <c r="E2613" s="10"/>
    </row>
    <row r="2614" spans="5:5" x14ac:dyDescent="0.3">
      <c r="E2614" s="10"/>
    </row>
    <row r="2615" spans="5:5" x14ac:dyDescent="0.3">
      <c r="E2615" s="10"/>
    </row>
    <row r="2616" spans="5:5" x14ac:dyDescent="0.3">
      <c r="E2616" s="10"/>
    </row>
    <row r="2617" spans="5:5" x14ac:dyDescent="0.3">
      <c r="E2617" s="10"/>
    </row>
    <row r="2618" spans="5:5" x14ac:dyDescent="0.3">
      <c r="E2618" s="10"/>
    </row>
    <row r="2619" spans="5:5" x14ac:dyDescent="0.3">
      <c r="E2619" s="10"/>
    </row>
    <row r="2620" spans="5:5" x14ac:dyDescent="0.3">
      <c r="E2620" s="10"/>
    </row>
    <row r="2621" spans="5:5" x14ac:dyDescent="0.3">
      <c r="E2621" s="10"/>
    </row>
    <row r="2622" spans="5:5" x14ac:dyDescent="0.3">
      <c r="E2622" s="10"/>
    </row>
    <row r="2623" spans="5:5" x14ac:dyDescent="0.3">
      <c r="E2623" s="10"/>
    </row>
    <row r="2624" spans="5:5" x14ac:dyDescent="0.3">
      <c r="E2624" s="10"/>
    </row>
    <row r="2625" spans="5:5" x14ac:dyDescent="0.3">
      <c r="E2625" s="10"/>
    </row>
    <row r="2626" spans="5:5" x14ac:dyDescent="0.3">
      <c r="E2626" s="10"/>
    </row>
    <row r="2627" spans="5:5" x14ac:dyDescent="0.3">
      <c r="E2627" s="10"/>
    </row>
    <row r="2628" spans="5:5" x14ac:dyDescent="0.3">
      <c r="E2628" s="10"/>
    </row>
    <row r="2629" spans="5:5" x14ac:dyDescent="0.3">
      <c r="E2629" s="10"/>
    </row>
    <row r="2630" spans="5:5" x14ac:dyDescent="0.3">
      <c r="E2630" s="10"/>
    </row>
    <row r="2631" spans="5:5" x14ac:dyDescent="0.3">
      <c r="E2631" s="10"/>
    </row>
    <row r="2632" spans="5:5" x14ac:dyDescent="0.3">
      <c r="E2632" s="10"/>
    </row>
    <row r="2633" spans="5:5" x14ac:dyDescent="0.3">
      <c r="E2633" s="10"/>
    </row>
    <row r="2634" spans="5:5" x14ac:dyDescent="0.3">
      <c r="E2634" s="10"/>
    </row>
    <row r="2635" spans="5:5" x14ac:dyDescent="0.3">
      <c r="E2635" s="10"/>
    </row>
    <row r="2636" spans="5:5" x14ac:dyDescent="0.3">
      <c r="E2636" s="10"/>
    </row>
    <row r="2637" spans="5:5" x14ac:dyDescent="0.3">
      <c r="E2637" s="10"/>
    </row>
    <row r="2638" spans="5:5" x14ac:dyDescent="0.3">
      <c r="E2638" s="10"/>
    </row>
    <row r="2639" spans="5:5" x14ac:dyDescent="0.3">
      <c r="E2639" s="10"/>
    </row>
    <row r="2640" spans="5:5" x14ac:dyDescent="0.3">
      <c r="E2640" s="10"/>
    </row>
    <row r="2641" spans="5:5" x14ac:dyDescent="0.3">
      <c r="E2641" s="10"/>
    </row>
    <row r="2642" spans="5:5" x14ac:dyDescent="0.3">
      <c r="E2642" s="10"/>
    </row>
    <row r="2643" spans="5:5" x14ac:dyDescent="0.3">
      <c r="E2643" s="10"/>
    </row>
    <row r="2644" spans="5:5" x14ac:dyDescent="0.3">
      <c r="E2644" s="10"/>
    </row>
    <row r="2645" spans="5:5" x14ac:dyDescent="0.3">
      <c r="E2645" s="10"/>
    </row>
    <row r="2646" spans="5:5" x14ac:dyDescent="0.3">
      <c r="E2646" s="10"/>
    </row>
    <row r="2647" spans="5:5" x14ac:dyDescent="0.3">
      <c r="E2647" s="10"/>
    </row>
    <row r="2648" spans="5:5" x14ac:dyDescent="0.3">
      <c r="E2648" s="10"/>
    </row>
    <row r="2649" spans="5:5" x14ac:dyDescent="0.3">
      <c r="E2649" s="10"/>
    </row>
    <row r="2650" spans="5:5" x14ac:dyDescent="0.3">
      <c r="E2650" s="10"/>
    </row>
    <row r="2651" spans="5:5" x14ac:dyDescent="0.3">
      <c r="E2651" s="10"/>
    </row>
    <row r="2652" spans="5:5" x14ac:dyDescent="0.3">
      <c r="E2652" s="10"/>
    </row>
    <row r="2653" spans="5:5" x14ac:dyDescent="0.3">
      <c r="E2653" s="10"/>
    </row>
    <row r="2654" spans="5:5" x14ac:dyDescent="0.3">
      <c r="E2654" s="10"/>
    </row>
    <row r="2655" spans="5:5" x14ac:dyDescent="0.3">
      <c r="E2655" s="10"/>
    </row>
    <row r="2656" spans="5:5" x14ac:dyDescent="0.3">
      <c r="E2656" s="10"/>
    </row>
    <row r="2657" spans="5:5" x14ac:dyDescent="0.3">
      <c r="E2657" s="10"/>
    </row>
    <row r="2658" spans="5:5" x14ac:dyDescent="0.3">
      <c r="E2658" s="10"/>
    </row>
    <row r="2659" spans="5:5" x14ac:dyDescent="0.3">
      <c r="E2659" s="10"/>
    </row>
    <row r="2660" spans="5:5" x14ac:dyDescent="0.3">
      <c r="E2660" s="10"/>
    </row>
    <row r="2661" spans="5:5" x14ac:dyDescent="0.3">
      <c r="E2661" s="10"/>
    </row>
    <row r="2662" spans="5:5" x14ac:dyDescent="0.3">
      <c r="E2662" s="10"/>
    </row>
    <row r="2663" spans="5:5" x14ac:dyDescent="0.3">
      <c r="E2663" s="10"/>
    </row>
    <row r="2664" spans="5:5" x14ac:dyDescent="0.3">
      <c r="E2664" s="10"/>
    </row>
    <row r="2665" spans="5:5" x14ac:dyDescent="0.3">
      <c r="E2665" s="10"/>
    </row>
    <row r="2666" spans="5:5" x14ac:dyDescent="0.3">
      <c r="E2666" s="10"/>
    </row>
    <row r="2667" spans="5:5" x14ac:dyDescent="0.3">
      <c r="E2667" s="10"/>
    </row>
    <row r="2668" spans="5:5" x14ac:dyDescent="0.3">
      <c r="E2668" s="10"/>
    </row>
    <row r="2669" spans="5:5" x14ac:dyDescent="0.3">
      <c r="E2669" s="10"/>
    </row>
    <row r="2670" spans="5:5" x14ac:dyDescent="0.3">
      <c r="E2670" s="10"/>
    </row>
    <row r="2671" spans="5:5" x14ac:dyDescent="0.3">
      <c r="E2671" s="10"/>
    </row>
    <row r="2672" spans="5:5" x14ac:dyDescent="0.3">
      <c r="E2672" s="10"/>
    </row>
    <row r="2673" spans="5:5" x14ac:dyDescent="0.3">
      <c r="E2673" s="10"/>
    </row>
    <row r="2674" spans="5:5" x14ac:dyDescent="0.3">
      <c r="E2674" s="10"/>
    </row>
    <row r="2675" spans="5:5" x14ac:dyDescent="0.3">
      <c r="E2675" s="10"/>
    </row>
    <row r="2676" spans="5:5" x14ac:dyDescent="0.3">
      <c r="E2676" s="10"/>
    </row>
    <row r="2677" spans="5:5" x14ac:dyDescent="0.3">
      <c r="E2677" s="10"/>
    </row>
    <row r="2678" spans="5:5" x14ac:dyDescent="0.3">
      <c r="E2678" s="10"/>
    </row>
    <row r="2679" spans="5:5" x14ac:dyDescent="0.3">
      <c r="E2679" s="10"/>
    </row>
    <row r="2680" spans="5:5" x14ac:dyDescent="0.3">
      <c r="E2680" s="10"/>
    </row>
    <row r="2681" spans="5:5" x14ac:dyDescent="0.3">
      <c r="E2681" s="10"/>
    </row>
    <row r="2682" spans="5:5" x14ac:dyDescent="0.3">
      <c r="E2682" s="10"/>
    </row>
    <row r="2683" spans="5:5" x14ac:dyDescent="0.3">
      <c r="E2683" s="10"/>
    </row>
    <row r="2684" spans="5:5" x14ac:dyDescent="0.3">
      <c r="E2684" s="10"/>
    </row>
    <row r="2685" spans="5:5" x14ac:dyDescent="0.3">
      <c r="E2685" s="10"/>
    </row>
    <row r="2686" spans="5:5" x14ac:dyDescent="0.3">
      <c r="E2686" s="10"/>
    </row>
    <row r="2687" spans="5:5" x14ac:dyDescent="0.3">
      <c r="E2687" s="10"/>
    </row>
    <row r="2688" spans="5:5" x14ac:dyDescent="0.3">
      <c r="E2688" s="10"/>
    </row>
    <row r="2689" spans="5:5" x14ac:dyDescent="0.3">
      <c r="E2689" s="10"/>
    </row>
    <row r="2690" spans="5:5" x14ac:dyDescent="0.3">
      <c r="E2690" s="10"/>
    </row>
    <row r="2691" spans="5:5" x14ac:dyDescent="0.3">
      <c r="E2691" s="10"/>
    </row>
    <row r="2692" spans="5:5" x14ac:dyDescent="0.3">
      <c r="E2692" s="10"/>
    </row>
    <row r="2693" spans="5:5" x14ac:dyDescent="0.3">
      <c r="E2693" s="10"/>
    </row>
    <row r="2694" spans="5:5" x14ac:dyDescent="0.3">
      <c r="E2694" s="10"/>
    </row>
    <row r="2695" spans="5:5" x14ac:dyDescent="0.3">
      <c r="E2695" s="10"/>
    </row>
    <row r="2696" spans="5:5" x14ac:dyDescent="0.3">
      <c r="E2696" s="10"/>
    </row>
    <row r="2697" spans="5:5" x14ac:dyDescent="0.3">
      <c r="E2697" s="10"/>
    </row>
    <row r="2698" spans="5:5" x14ac:dyDescent="0.3">
      <c r="E2698" s="10"/>
    </row>
    <row r="2699" spans="5:5" x14ac:dyDescent="0.3">
      <c r="E2699" s="10"/>
    </row>
    <row r="2700" spans="5:5" x14ac:dyDescent="0.3">
      <c r="E2700" s="10"/>
    </row>
    <row r="2701" spans="5:5" x14ac:dyDescent="0.3">
      <c r="E2701" s="10"/>
    </row>
    <row r="2702" spans="5:5" x14ac:dyDescent="0.3">
      <c r="E2702" s="10"/>
    </row>
    <row r="2703" spans="5:5" x14ac:dyDescent="0.3">
      <c r="E2703" s="10"/>
    </row>
    <row r="2704" spans="5:5" x14ac:dyDescent="0.3">
      <c r="E2704" s="10"/>
    </row>
    <row r="2705" spans="5:5" x14ac:dyDescent="0.3">
      <c r="E2705" s="10"/>
    </row>
    <row r="2706" spans="5:5" x14ac:dyDescent="0.3">
      <c r="E2706" s="10"/>
    </row>
    <row r="2707" spans="5:5" x14ac:dyDescent="0.3">
      <c r="E2707" s="10"/>
    </row>
    <row r="2708" spans="5:5" x14ac:dyDescent="0.3">
      <c r="E2708" s="10"/>
    </row>
    <row r="2709" spans="5:5" x14ac:dyDescent="0.3">
      <c r="E2709" s="10"/>
    </row>
    <row r="2710" spans="5:5" x14ac:dyDescent="0.3">
      <c r="E2710" s="10"/>
    </row>
    <row r="2711" spans="5:5" x14ac:dyDescent="0.3">
      <c r="E2711" s="10"/>
    </row>
    <row r="2712" spans="5:5" x14ac:dyDescent="0.3">
      <c r="E2712" s="10"/>
    </row>
    <row r="2713" spans="5:5" x14ac:dyDescent="0.3">
      <c r="E2713" s="10"/>
    </row>
    <row r="2714" spans="5:5" x14ac:dyDescent="0.3">
      <c r="E2714" s="10"/>
    </row>
    <row r="2715" spans="5:5" x14ac:dyDescent="0.3">
      <c r="E2715" s="10"/>
    </row>
    <row r="2716" spans="5:5" x14ac:dyDescent="0.3">
      <c r="E2716" s="10"/>
    </row>
    <row r="2717" spans="5:5" x14ac:dyDescent="0.3">
      <c r="E2717" s="10"/>
    </row>
    <row r="2718" spans="5:5" x14ac:dyDescent="0.3">
      <c r="E2718" s="10"/>
    </row>
    <row r="2719" spans="5:5" x14ac:dyDescent="0.3">
      <c r="E2719" s="10"/>
    </row>
    <row r="2720" spans="5:5" x14ac:dyDescent="0.3">
      <c r="E2720" s="10"/>
    </row>
    <row r="2721" spans="5:5" x14ac:dyDescent="0.3">
      <c r="E2721" s="10"/>
    </row>
    <row r="2722" spans="5:5" x14ac:dyDescent="0.3">
      <c r="E2722" s="10"/>
    </row>
    <row r="2723" spans="5:5" x14ac:dyDescent="0.3">
      <c r="E2723" s="10"/>
    </row>
    <row r="2724" spans="5:5" x14ac:dyDescent="0.3">
      <c r="E2724" s="10"/>
    </row>
    <row r="2725" spans="5:5" x14ac:dyDescent="0.3">
      <c r="E2725" s="10"/>
    </row>
    <row r="2726" spans="5:5" x14ac:dyDescent="0.3">
      <c r="E2726" s="10"/>
    </row>
    <row r="2727" spans="5:5" x14ac:dyDescent="0.3">
      <c r="E2727" s="10"/>
    </row>
    <row r="2728" spans="5:5" x14ac:dyDescent="0.3">
      <c r="E2728" s="10"/>
    </row>
    <row r="2729" spans="5:5" x14ac:dyDescent="0.3">
      <c r="E2729" s="10"/>
    </row>
    <row r="2730" spans="5:5" x14ac:dyDescent="0.3">
      <c r="E2730" s="10"/>
    </row>
    <row r="2731" spans="5:5" x14ac:dyDescent="0.3">
      <c r="E2731" s="10"/>
    </row>
    <row r="2732" spans="5:5" x14ac:dyDescent="0.3">
      <c r="E2732" s="10"/>
    </row>
    <row r="2733" spans="5:5" x14ac:dyDescent="0.3">
      <c r="E2733" s="10"/>
    </row>
    <row r="2734" spans="5:5" x14ac:dyDescent="0.3">
      <c r="E2734" s="10"/>
    </row>
    <row r="2735" spans="5:5" x14ac:dyDescent="0.3">
      <c r="E2735" s="10"/>
    </row>
    <row r="2736" spans="5:5" x14ac:dyDescent="0.3">
      <c r="E2736" s="10"/>
    </row>
    <row r="2737" spans="5:5" x14ac:dyDescent="0.3">
      <c r="E2737" s="10"/>
    </row>
    <row r="2738" spans="5:5" x14ac:dyDescent="0.3">
      <c r="E2738" s="10"/>
    </row>
    <row r="2739" spans="5:5" x14ac:dyDescent="0.3">
      <c r="E2739" s="10"/>
    </row>
    <row r="2740" spans="5:5" x14ac:dyDescent="0.3">
      <c r="E2740" s="10"/>
    </row>
    <row r="2741" spans="5:5" x14ac:dyDescent="0.3">
      <c r="E2741" s="10"/>
    </row>
    <row r="2742" spans="5:5" x14ac:dyDescent="0.3">
      <c r="E2742" s="10"/>
    </row>
    <row r="2743" spans="5:5" x14ac:dyDescent="0.3">
      <c r="E2743" s="10"/>
    </row>
    <row r="2744" spans="5:5" x14ac:dyDescent="0.3">
      <c r="E2744" s="10"/>
    </row>
    <row r="2745" spans="5:5" x14ac:dyDescent="0.3">
      <c r="E2745" s="10"/>
    </row>
    <row r="2746" spans="5:5" x14ac:dyDescent="0.3">
      <c r="E2746" s="10"/>
    </row>
    <row r="2747" spans="5:5" x14ac:dyDescent="0.3">
      <c r="E2747" s="10"/>
    </row>
    <row r="2748" spans="5:5" x14ac:dyDescent="0.3">
      <c r="E2748" s="10"/>
    </row>
    <row r="2749" spans="5:5" x14ac:dyDescent="0.3">
      <c r="E2749" s="10"/>
    </row>
    <row r="2750" spans="5:5" x14ac:dyDescent="0.3">
      <c r="E2750" s="10"/>
    </row>
    <row r="2751" spans="5:5" x14ac:dyDescent="0.3">
      <c r="E2751" s="10"/>
    </row>
    <row r="2752" spans="5:5" x14ac:dyDescent="0.3">
      <c r="E2752" s="10"/>
    </row>
    <row r="2753" spans="5:5" x14ac:dyDescent="0.3">
      <c r="E2753" s="10"/>
    </row>
    <row r="2754" spans="5:5" x14ac:dyDescent="0.3">
      <c r="E2754" s="10"/>
    </row>
    <row r="2755" spans="5:5" x14ac:dyDescent="0.3">
      <c r="E2755" s="10"/>
    </row>
    <row r="2756" spans="5:5" x14ac:dyDescent="0.3">
      <c r="E2756" s="10"/>
    </row>
    <row r="2757" spans="5:5" x14ac:dyDescent="0.3">
      <c r="E2757" s="10"/>
    </row>
    <row r="2758" spans="5:5" x14ac:dyDescent="0.3">
      <c r="E2758" s="10"/>
    </row>
    <row r="2759" spans="5:5" x14ac:dyDescent="0.3">
      <c r="E2759" s="10"/>
    </row>
    <row r="2760" spans="5:5" x14ac:dyDescent="0.3">
      <c r="E2760" s="10"/>
    </row>
    <row r="2761" spans="5:5" x14ac:dyDescent="0.3">
      <c r="E2761" s="10"/>
    </row>
    <row r="2762" spans="5:5" x14ac:dyDescent="0.3">
      <c r="E2762" s="10"/>
    </row>
    <row r="2763" spans="5:5" x14ac:dyDescent="0.3">
      <c r="E2763" s="10"/>
    </row>
    <row r="2764" spans="5:5" x14ac:dyDescent="0.3">
      <c r="E2764" s="10"/>
    </row>
    <row r="2765" spans="5:5" x14ac:dyDescent="0.3">
      <c r="E2765" s="10"/>
    </row>
    <row r="2766" spans="5:5" x14ac:dyDescent="0.3">
      <c r="E2766" s="10"/>
    </row>
    <row r="2767" spans="5:5" x14ac:dyDescent="0.3">
      <c r="E2767" s="10"/>
    </row>
    <row r="2768" spans="5:5" x14ac:dyDescent="0.3">
      <c r="E2768" s="10"/>
    </row>
    <row r="2769" spans="5:5" x14ac:dyDescent="0.3">
      <c r="E2769" s="10"/>
    </row>
    <row r="2770" spans="5:5" x14ac:dyDescent="0.3">
      <c r="E2770" s="10"/>
    </row>
    <row r="2771" spans="5:5" x14ac:dyDescent="0.3">
      <c r="E2771" s="10"/>
    </row>
    <row r="2772" spans="5:5" x14ac:dyDescent="0.3">
      <c r="E2772" s="10"/>
    </row>
    <row r="2773" spans="5:5" x14ac:dyDescent="0.3">
      <c r="E2773" s="10"/>
    </row>
    <row r="2774" spans="5:5" x14ac:dyDescent="0.3">
      <c r="E2774" s="10"/>
    </row>
    <row r="2775" spans="5:5" x14ac:dyDescent="0.3">
      <c r="E2775" s="10"/>
    </row>
    <row r="2776" spans="5:5" x14ac:dyDescent="0.3">
      <c r="E2776" s="10"/>
    </row>
    <row r="2777" spans="5:5" x14ac:dyDescent="0.3">
      <c r="E2777" s="10"/>
    </row>
    <row r="2778" spans="5:5" x14ac:dyDescent="0.3">
      <c r="E2778" s="10"/>
    </row>
    <row r="2779" spans="5:5" x14ac:dyDescent="0.3">
      <c r="E2779" s="10"/>
    </row>
    <row r="2780" spans="5:5" x14ac:dyDescent="0.3">
      <c r="E2780" s="10"/>
    </row>
    <row r="2781" spans="5:5" x14ac:dyDescent="0.3">
      <c r="E2781" s="10"/>
    </row>
    <row r="2782" spans="5:5" x14ac:dyDescent="0.3">
      <c r="E2782" s="10"/>
    </row>
    <row r="2783" spans="5:5" x14ac:dyDescent="0.3">
      <c r="E2783" s="10"/>
    </row>
    <row r="2784" spans="5:5" x14ac:dyDescent="0.3">
      <c r="E2784" s="10"/>
    </row>
    <row r="2785" spans="5:5" x14ac:dyDescent="0.3">
      <c r="E2785" s="10"/>
    </row>
    <row r="2786" spans="5:5" x14ac:dyDescent="0.3">
      <c r="E2786" s="10"/>
    </row>
    <row r="2787" spans="5:5" x14ac:dyDescent="0.3">
      <c r="E2787" s="10"/>
    </row>
    <row r="2788" spans="5:5" x14ac:dyDescent="0.3">
      <c r="E2788" s="10"/>
    </row>
    <row r="2789" spans="5:5" x14ac:dyDescent="0.3">
      <c r="E2789" s="10"/>
    </row>
    <row r="2790" spans="5:5" x14ac:dyDescent="0.3">
      <c r="E2790" s="10"/>
    </row>
    <row r="2791" spans="5:5" x14ac:dyDescent="0.3">
      <c r="E2791" s="10"/>
    </row>
    <row r="2792" spans="5:5" x14ac:dyDescent="0.3">
      <c r="E2792" s="10"/>
    </row>
    <row r="2793" spans="5:5" x14ac:dyDescent="0.3">
      <c r="E2793" s="10"/>
    </row>
    <row r="2794" spans="5:5" x14ac:dyDescent="0.3">
      <c r="E2794" s="10"/>
    </row>
    <row r="2795" spans="5:5" x14ac:dyDescent="0.3">
      <c r="E2795" s="10"/>
    </row>
    <row r="2796" spans="5:5" x14ac:dyDescent="0.3">
      <c r="E2796" s="10"/>
    </row>
    <row r="2797" spans="5:5" x14ac:dyDescent="0.3">
      <c r="E2797" s="10"/>
    </row>
    <row r="2798" spans="5:5" x14ac:dyDescent="0.3">
      <c r="E2798" s="10"/>
    </row>
    <row r="2799" spans="5:5" x14ac:dyDescent="0.3">
      <c r="E2799" s="10"/>
    </row>
    <row r="2800" spans="5:5" x14ac:dyDescent="0.3">
      <c r="E2800" s="10"/>
    </row>
    <row r="2801" spans="5:5" x14ac:dyDescent="0.3">
      <c r="E2801" s="10"/>
    </row>
    <row r="2802" spans="5:5" x14ac:dyDescent="0.3">
      <c r="E2802" s="10"/>
    </row>
    <row r="2803" spans="5:5" x14ac:dyDescent="0.3">
      <c r="E2803" s="10"/>
    </row>
    <row r="2804" spans="5:5" x14ac:dyDescent="0.3">
      <c r="E2804" s="10"/>
    </row>
    <row r="2805" spans="5:5" x14ac:dyDescent="0.3">
      <c r="E2805" s="10"/>
    </row>
    <row r="2806" spans="5:5" x14ac:dyDescent="0.3">
      <c r="E2806" s="10"/>
    </row>
    <row r="2807" spans="5:5" x14ac:dyDescent="0.3">
      <c r="E2807" s="10"/>
    </row>
    <row r="2808" spans="5:5" x14ac:dyDescent="0.3">
      <c r="E2808" s="10"/>
    </row>
    <row r="2809" spans="5:5" x14ac:dyDescent="0.3">
      <c r="E2809" s="10"/>
    </row>
    <row r="2810" spans="5:5" x14ac:dyDescent="0.3">
      <c r="E2810" s="10"/>
    </row>
    <row r="2811" spans="5:5" x14ac:dyDescent="0.3">
      <c r="E2811" s="10"/>
    </row>
    <row r="2812" spans="5:5" x14ac:dyDescent="0.3">
      <c r="E2812" s="10"/>
    </row>
    <row r="2813" spans="5:5" x14ac:dyDescent="0.3">
      <c r="E2813" s="10"/>
    </row>
    <row r="2814" spans="5:5" x14ac:dyDescent="0.3">
      <c r="E2814" s="10"/>
    </row>
    <row r="2815" spans="5:5" x14ac:dyDescent="0.3">
      <c r="E2815" s="10"/>
    </row>
    <row r="2816" spans="5:5" x14ac:dyDescent="0.3">
      <c r="E2816" s="10"/>
    </row>
    <row r="2817" spans="5:5" x14ac:dyDescent="0.3">
      <c r="E2817" s="10"/>
    </row>
    <row r="2818" spans="5:5" x14ac:dyDescent="0.3">
      <c r="E2818" s="10"/>
    </row>
    <row r="2819" spans="5:5" x14ac:dyDescent="0.3">
      <c r="E2819" s="10"/>
    </row>
    <row r="2820" spans="5:5" x14ac:dyDescent="0.3">
      <c r="E2820" s="10"/>
    </row>
    <row r="2821" spans="5:5" x14ac:dyDescent="0.3">
      <c r="E2821" s="10"/>
    </row>
    <row r="2822" spans="5:5" x14ac:dyDescent="0.3">
      <c r="E2822" s="10"/>
    </row>
    <row r="2823" spans="5:5" x14ac:dyDescent="0.3">
      <c r="E2823" s="10"/>
    </row>
    <row r="2824" spans="5:5" x14ac:dyDescent="0.3">
      <c r="E2824" s="10"/>
    </row>
    <row r="2825" spans="5:5" x14ac:dyDescent="0.3">
      <c r="E2825" s="10"/>
    </row>
    <row r="2826" spans="5:5" x14ac:dyDescent="0.3">
      <c r="E2826" s="10"/>
    </row>
    <row r="2827" spans="5:5" x14ac:dyDescent="0.3">
      <c r="E2827" s="10"/>
    </row>
    <row r="2828" spans="5:5" x14ac:dyDescent="0.3">
      <c r="E2828" s="10"/>
    </row>
    <row r="2829" spans="5:5" x14ac:dyDescent="0.3">
      <c r="E2829" s="10"/>
    </row>
    <row r="2830" spans="5:5" x14ac:dyDescent="0.3">
      <c r="E2830" s="10"/>
    </row>
    <row r="2831" spans="5:5" x14ac:dyDescent="0.3">
      <c r="E2831" s="10"/>
    </row>
    <row r="2832" spans="5:5" x14ac:dyDescent="0.3">
      <c r="E2832" s="10"/>
    </row>
    <row r="2833" spans="5:5" x14ac:dyDescent="0.3">
      <c r="E2833" s="10"/>
    </row>
    <row r="2834" spans="5:5" x14ac:dyDescent="0.3">
      <c r="E2834" s="10"/>
    </row>
    <row r="2835" spans="5:5" x14ac:dyDescent="0.3">
      <c r="E2835" s="10"/>
    </row>
    <row r="2836" spans="5:5" x14ac:dyDescent="0.3">
      <c r="E2836" s="10"/>
    </row>
    <row r="2837" spans="5:5" x14ac:dyDescent="0.3">
      <c r="E2837" s="10"/>
    </row>
    <row r="2838" spans="5:5" x14ac:dyDescent="0.3">
      <c r="E2838" s="10"/>
    </row>
    <row r="2839" spans="5:5" x14ac:dyDescent="0.3">
      <c r="E2839" s="10"/>
    </row>
    <row r="2840" spans="5:5" x14ac:dyDescent="0.3">
      <c r="E2840" s="10"/>
    </row>
    <row r="2841" spans="5:5" x14ac:dyDescent="0.3">
      <c r="E2841" s="10"/>
    </row>
    <row r="2842" spans="5:5" x14ac:dyDescent="0.3">
      <c r="E2842" s="10"/>
    </row>
    <row r="2843" spans="5:5" x14ac:dyDescent="0.3">
      <c r="E2843" s="10"/>
    </row>
    <row r="2844" spans="5:5" x14ac:dyDescent="0.3">
      <c r="E2844" s="10"/>
    </row>
    <row r="2845" spans="5:5" x14ac:dyDescent="0.3">
      <c r="E2845" s="10"/>
    </row>
    <row r="2846" spans="5:5" x14ac:dyDescent="0.3">
      <c r="E2846" s="10"/>
    </row>
    <row r="2847" spans="5:5" x14ac:dyDescent="0.3">
      <c r="E2847" s="10"/>
    </row>
    <row r="2848" spans="5:5" x14ac:dyDescent="0.3">
      <c r="E2848" s="10"/>
    </row>
    <row r="2849" spans="5:5" x14ac:dyDescent="0.3">
      <c r="E2849" s="10"/>
    </row>
    <row r="2850" spans="5:5" x14ac:dyDescent="0.3">
      <c r="E2850" s="10"/>
    </row>
    <row r="2851" spans="5:5" x14ac:dyDescent="0.3">
      <c r="E2851" s="10"/>
    </row>
    <row r="2852" spans="5:5" x14ac:dyDescent="0.3">
      <c r="E2852" s="10"/>
    </row>
    <row r="2853" spans="5:5" x14ac:dyDescent="0.3">
      <c r="E2853" s="10"/>
    </row>
    <row r="2854" spans="5:5" x14ac:dyDescent="0.3">
      <c r="E2854" s="10"/>
    </row>
    <row r="2855" spans="5:5" x14ac:dyDescent="0.3">
      <c r="E2855" s="10"/>
    </row>
    <row r="2856" spans="5:5" x14ac:dyDescent="0.3">
      <c r="E2856" s="10"/>
    </row>
    <row r="2857" spans="5:5" x14ac:dyDescent="0.3">
      <c r="E2857" s="10"/>
    </row>
    <row r="2858" spans="5:5" x14ac:dyDescent="0.3">
      <c r="E2858" s="10"/>
    </row>
    <row r="2859" spans="5:5" x14ac:dyDescent="0.3">
      <c r="E2859" s="10"/>
    </row>
    <row r="2860" spans="5:5" x14ac:dyDescent="0.3">
      <c r="E2860" s="10"/>
    </row>
    <row r="2861" spans="5:5" x14ac:dyDescent="0.3">
      <c r="E2861" s="10"/>
    </row>
    <row r="2862" spans="5:5" x14ac:dyDescent="0.3">
      <c r="E2862" s="10"/>
    </row>
    <row r="2863" spans="5:5" x14ac:dyDescent="0.3">
      <c r="E2863" s="10"/>
    </row>
    <row r="2864" spans="5:5" x14ac:dyDescent="0.3">
      <c r="E2864" s="10"/>
    </row>
    <row r="2865" spans="5:5" x14ac:dyDescent="0.3">
      <c r="E2865" s="10"/>
    </row>
    <row r="2866" spans="5:5" x14ac:dyDescent="0.3">
      <c r="E2866" s="10"/>
    </row>
    <row r="2867" spans="5:5" x14ac:dyDescent="0.3">
      <c r="E2867" s="10"/>
    </row>
    <row r="2868" spans="5:5" x14ac:dyDescent="0.3">
      <c r="E2868" s="10"/>
    </row>
    <row r="2869" spans="5:5" x14ac:dyDescent="0.3">
      <c r="E2869" s="10"/>
    </row>
    <row r="2870" spans="5:5" x14ac:dyDescent="0.3">
      <c r="E2870" s="10"/>
    </row>
    <row r="2871" spans="5:5" x14ac:dyDescent="0.3">
      <c r="E2871" s="10"/>
    </row>
    <row r="2872" spans="5:5" x14ac:dyDescent="0.3">
      <c r="E2872" s="10"/>
    </row>
    <row r="2873" spans="5:5" x14ac:dyDescent="0.3">
      <c r="E2873" s="10"/>
    </row>
    <row r="2874" spans="5:5" x14ac:dyDescent="0.3">
      <c r="E2874" s="10"/>
    </row>
    <row r="2875" spans="5:5" x14ac:dyDescent="0.3">
      <c r="E2875" s="10"/>
    </row>
    <row r="2876" spans="5:5" x14ac:dyDescent="0.3">
      <c r="E2876" s="10"/>
    </row>
    <row r="2877" spans="5:5" x14ac:dyDescent="0.3">
      <c r="E2877" s="10"/>
    </row>
    <row r="2878" spans="5:5" x14ac:dyDescent="0.3">
      <c r="E2878" s="10"/>
    </row>
    <row r="2879" spans="5:5" x14ac:dyDescent="0.3">
      <c r="E2879" s="10"/>
    </row>
    <row r="2880" spans="5:5" x14ac:dyDescent="0.3">
      <c r="E2880" s="10"/>
    </row>
    <row r="2881" spans="5:5" x14ac:dyDescent="0.3">
      <c r="E2881" s="10"/>
    </row>
    <row r="2882" spans="5:5" x14ac:dyDescent="0.3">
      <c r="E2882" s="10"/>
    </row>
    <row r="2883" spans="5:5" x14ac:dyDescent="0.3">
      <c r="E2883" s="10"/>
    </row>
    <row r="2884" spans="5:5" x14ac:dyDescent="0.3">
      <c r="E2884" s="10"/>
    </row>
    <row r="2885" spans="5:5" x14ac:dyDescent="0.3">
      <c r="E2885" s="10"/>
    </row>
    <row r="2886" spans="5:5" x14ac:dyDescent="0.3">
      <c r="E2886" s="10"/>
    </row>
    <row r="2887" spans="5:5" x14ac:dyDescent="0.3">
      <c r="E2887" s="10"/>
    </row>
    <row r="2888" spans="5:5" x14ac:dyDescent="0.3">
      <c r="E2888" s="10"/>
    </row>
    <row r="2889" spans="5:5" x14ac:dyDescent="0.3">
      <c r="E2889" s="10"/>
    </row>
    <row r="2890" spans="5:5" x14ac:dyDescent="0.3">
      <c r="E2890" s="10"/>
    </row>
    <row r="2891" spans="5:5" x14ac:dyDescent="0.3">
      <c r="E2891" s="10"/>
    </row>
    <row r="2892" spans="5:5" x14ac:dyDescent="0.3">
      <c r="E2892" s="10"/>
    </row>
    <row r="2893" spans="5:5" x14ac:dyDescent="0.3">
      <c r="E2893" s="10"/>
    </row>
    <row r="2894" spans="5:5" x14ac:dyDescent="0.3">
      <c r="E2894" s="10"/>
    </row>
    <row r="2895" spans="5:5" x14ac:dyDescent="0.3">
      <c r="E2895" s="10"/>
    </row>
    <row r="2896" spans="5:5" x14ac:dyDescent="0.3">
      <c r="E2896" s="10"/>
    </row>
    <row r="2897" spans="5:5" x14ac:dyDescent="0.3">
      <c r="E2897" s="10"/>
    </row>
    <row r="2898" spans="5:5" x14ac:dyDescent="0.3">
      <c r="E2898" s="10"/>
    </row>
    <row r="2899" spans="5:5" x14ac:dyDescent="0.3">
      <c r="E2899" s="10"/>
    </row>
    <row r="2900" spans="5:5" x14ac:dyDescent="0.3">
      <c r="E2900" s="10"/>
    </row>
    <row r="2901" spans="5:5" x14ac:dyDescent="0.3">
      <c r="E2901" s="10"/>
    </row>
    <row r="2902" spans="5:5" x14ac:dyDescent="0.3">
      <c r="E2902" s="10"/>
    </row>
    <row r="2903" spans="5:5" x14ac:dyDescent="0.3">
      <c r="E2903" s="10"/>
    </row>
    <row r="2904" spans="5:5" x14ac:dyDescent="0.3">
      <c r="E2904" s="10"/>
    </row>
    <row r="2905" spans="5:5" x14ac:dyDescent="0.3">
      <c r="E2905" s="10"/>
    </row>
    <row r="2906" spans="5:5" x14ac:dyDescent="0.3">
      <c r="E2906" s="10"/>
    </row>
    <row r="2907" spans="5:5" x14ac:dyDescent="0.3">
      <c r="E2907" s="10"/>
    </row>
    <row r="2908" spans="5:5" x14ac:dyDescent="0.3">
      <c r="E2908" s="10"/>
    </row>
    <row r="2909" spans="5:5" x14ac:dyDescent="0.3">
      <c r="E2909" s="10"/>
    </row>
    <row r="2910" spans="5:5" x14ac:dyDescent="0.3">
      <c r="E2910" s="10"/>
    </row>
    <row r="2911" spans="5:5" x14ac:dyDescent="0.3">
      <c r="E2911" s="10"/>
    </row>
    <row r="2912" spans="5:5" x14ac:dyDescent="0.3">
      <c r="E2912" s="10"/>
    </row>
    <row r="2913" spans="5:5" x14ac:dyDescent="0.3">
      <c r="E2913" s="10"/>
    </row>
    <row r="2914" spans="5:5" x14ac:dyDescent="0.3">
      <c r="E2914" s="10"/>
    </row>
    <row r="2915" spans="5:5" x14ac:dyDescent="0.3">
      <c r="E2915" s="10"/>
    </row>
    <row r="2916" spans="5:5" x14ac:dyDescent="0.3">
      <c r="E2916" s="10"/>
    </row>
    <row r="2917" spans="5:5" x14ac:dyDescent="0.3">
      <c r="E2917" s="10"/>
    </row>
    <row r="2918" spans="5:5" x14ac:dyDescent="0.3">
      <c r="E2918" s="10"/>
    </row>
    <row r="2919" spans="5:5" x14ac:dyDescent="0.3">
      <c r="E2919" s="10"/>
    </row>
    <row r="2920" spans="5:5" x14ac:dyDescent="0.3">
      <c r="E2920" s="10"/>
    </row>
    <row r="2921" spans="5:5" x14ac:dyDescent="0.3">
      <c r="E2921" s="10"/>
    </row>
    <row r="2922" spans="5:5" x14ac:dyDescent="0.3">
      <c r="E2922" s="10"/>
    </row>
    <row r="2923" spans="5:5" x14ac:dyDescent="0.3">
      <c r="E2923" s="10"/>
    </row>
    <row r="2924" spans="5:5" x14ac:dyDescent="0.3">
      <c r="E2924" s="10"/>
    </row>
    <row r="2925" spans="5:5" x14ac:dyDescent="0.3">
      <c r="E2925" s="10"/>
    </row>
    <row r="2926" spans="5:5" x14ac:dyDescent="0.3">
      <c r="E2926" s="10"/>
    </row>
    <row r="2927" spans="5:5" x14ac:dyDescent="0.3">
      <c r="E2927" s="10"/>
    </row>
    <row r="2928" spans="5:5" x14ac:dyDescent="0.3">
      <c r="E2928" s="10"/>
    </row>
    <row r="2929" spans="5:5" x14ac:dyDescent="0.3">
      <c r="E2929" s="10"/>
    </row>
    <row r="2930" spans="5:5" x14ac:dyDescent="0.3">
      <c r="E2930" s="10"/>
    </row>
    <row r="2931" spans="5:5" x14ac:dyDescent="0.3">
      <c r="E2931" s="10"/>
    </row>
    <row r="2932" spans="5:5" x14ac:dyDescent="0.3">
      <c r="E2932" s="10"/>
    </row>
    <row r="2933" spans="5:5" x14ac:dyDescent="0.3">
      <c r="E2933" s="10"/>
    </row>
    <row r="2934" spans="5:5" x14ac:dyDescent="0.3">
      <c r="E2934" s="10"/>
    </row>
    <row r="2935" spans="5:5" x14ac:dyDescent="0.3">
      <c r="E2935" s="10"/>
    </row>
    <row r="2936" spans="5:5" x14ac:dyDescent="0.3">
      <c r="E2936" s="10"/>
    </row>
    <row r="2937" spans="5:5" x14ac:dyDescent="0.3">
      <c r="E2937" s="10"/>
    </row>
    <row r="2938" spans="5:5" x14ac:dyDescent="0.3">
      <c r="E2938" s="10"/>
    </row>
    <row r="2939" spans="5:5" x14ac:dyDescent="0.3">
      <c r="E2939" s="10"/>
    </row>
    <row r="2940" spans="5:5" x14ac:dyDescent="0.3">
      <c r="E2940" s="10"/>
    </row>
    <row r="2941" spans="5:5" x14ac:dyDescent="0.3">
      <c r="E2941" s="10"/>
    </row>
    <row r="2942" spans="5:5" x14ac:dyDescent="0.3">
      <c r="E2942" s="10"/>
    </row>
    <row r="2943" spans="5:5" x14ac:dyDescent="0.3">
      <c r="E2943" s="10"/>
    </row>
    <row r="2944" spans="5:5" x14ac:dyDescent="0.3">
      <c r="E2944" s="10"/>
    </row>
    <row r="2945" spans="5:5" x14ac:dyDescent="0.3">
      <c r="E2945" s="10"/>
    </row>
    <row r="2946" spans="5:5" x14ac:dyDescent="0.3">
      <c r="E2946" s="10"/>
    </row>
    <row r="2947" spans="5:5" x14ac:dyDescent="0.3">
      <c r="E2947" s="10"/>
    </row>
    <row r="2948" spans="5:5" x14ac:dyDescent="0.3">
      <c r="E2948" s="10"/>
    </row>
    <row r="2949" spans="5:5" x14ac:dyDescent="0.3">
      <c r="E2949" s="10"/>
    </row>
    <row r="2950" spans="5:5" x14ac:dyDescent="0.3">
      <c r="E2950" s="10"/>
    </row>
    <row r="2951" spans="5:5" x14ac:dyDescent="0.3">
      <c r="E2951" s="10"/>
    </row>
    <row r="2952" spans="5:5" x14ac:dyDescent="0.3">
      <c r="E2952" s="10"/>
    </row>
    <row r="2953" spans="5:5" x14ac:dyDescent="0.3">
      <c r="E2953" s="10"/>
    </row>
    <row r="2954" spans="5:5" x14ac:dyDescent="0.3">
      <c r="E2954" s="10"/>
    </row>
    <row r="2955" spans="5:5" x14ac:dyDescent="0.3">
      <c r="E2955" s="10"/>
    </row>
    <row r="2956" spans="5:5" x14ac:dyDescent="0.3">
      <c r="E2956" s="10"/>
    </row>
    <row r="2957" spans="5:5" x14ac:dyDescent="0.3">
      <c r="E2957" s="10"/>
    </row>
    <row r="2958" spans="5:5" x14ac:dyDescent="0.3">
      <c r="E2958" s="10"/>
    </row>
    <row r="2959" spans="5:5" x14ac:dyDescent="0.3">
      <c r="E2959" s="10"/>
    </row>
    <row r="2960" spans="5:5" x14ac:dyDescent="0.3">
      <c r="E2960" s="10"/>
    </row>
    <row r="2961" spans="5:5" x14ac:dyDescent="0.3">
      <c r="E2961" s="10"/>
    </row>
    <row r="2962" spans="5:5" x14ac:dyDescent="0.3">
      <c r="E2962" s="10"/>
    </row>
    <row r="2963" spans="5:5" x14ac:dyDescent="0.3">
      <c r="E2963" s="10"/>
    </row>
    <row r="2964" spans="5:5" x14ac:dyDescent="0.3">
      <c r="E2964" s="10"/>
    </row>
    <row r="2965" spans="5:5" x14ac:dyDescent="0.3">
      <c r="E2965" s="10"/>
    </row>
    <row r="2966" spans="5:5" x14ac:dyDescent="0.3">
      <c r="E2966" s="10"/>
    </row>
    <row r="2967" spans="5:5" x14ac:dyDescent="0.3">
      <c r="E2967" s="10"/>
    </row>
    <row r="2968" spans="5:5" x14ac:dyDescent="0.3">
      <c r="E2968" s="10"/>
    </row>
    <row r="2969" spans="5:5" x14ac:dyDescent="0.3">
      <c r="E2969" s="10"/>
    </row>
    <row r="2970" spans="5:5" x14ac:dyDescent="0.3">
      <c r="E2970" s="10"/>
    </row>
    <row r="2971" spans="5:5" x14ac:dyDescent="0.3">
      <c r="E2971" s="10"/>
    </row>
    <row r="2972" spans="5:5" x14ac:dyDescent="0.3">
      <c r="E2972" s="10"/>
    </row>
    <row r="2973" spans="5:5" x14ac:dyDescent="0.3">
      <c r="E2973" s="10"/>
    </row>
    <row r="2974" spans="5:5" x14ac:dyDescent="0.3">
      <c r="E2974" s="10"/>
    </row>
    <row r="2975" spans="5:5" x14ac:dyDescent="0.3">
      <c r="E2975" s="10"/>
    </row>
    <row r="2976" spans="5:5" x14ac:dyDescent="0.3">
      <c r="E2976" s="10"/>
    </row>
    <row r="2977" spans="5:5" x14ac:dyDescent="0.3">
      <c r="E2977" s="10"/>
    </row>
    <row r="2978" spans="5:5" x14ac:dyDescent="0.3">
      <c r="E2978" s="10"/>
    </row>
    <row r="2979" spans="5:5" x14ac:dyDescent="0.3">
      <c r="E2979" s="10"/>
    </row>
    <row r="2980" spans="5:5" x14ac:dyDescent="0.3">
      <c r="E2980" s="10"/>
    </row>
    <row r="2981" spans="5:5" x14ac:dyDescent="0.3">
      <c r="E2981" s="10"/>
    </row>
    <row r="2982" spans="5:5" x14ac:dyDescent="0.3">
      <c r="E2982" s="10"/>
    </row>
    <row r="2983" spans="5:5" x14ac:dyDescent="0.3">
      <c r="E2983" s="10"/>
    </row>
    <row r="2984" spans="5:5" x14ac:dyDescent="0.3">
      <c r="E2984" s="10"/>
    </row>
    <row r="2985" spans="5:5" x14ac:dyDescent="0.3">
      <c r="E2985" s="10"/>
    </row>
    <row r="2986" spans="5:5" x14ac:dyDescent="0.3">
      <c r="E2986" s="10"/>
    </row>
    <row r="2987" spans="5:5" x14ac:dyDescent="0.3">
      <c r="E2987" s="10"/>
    </row>
    <row r="2988" spans="5:5" x14ac:dyDescent="0.3">
      <c r="E2988" s="10"/>
    </row>
    <row r="2989" spans="5:5" x14ac:dyDescent="0.3">
      <c r="E2989" s="10"/>
    </row>
    <row r="2990" spans="5:5" x14ac:dyDescent="0.3">
      <c r="E2990" s="10"/>
    </row>
    <row r="2991" spans="5:5" x14ac:dyDescent="0.3">
      <c r="E2991" s="10"/>
    </row>
    <row r="2992" spans="5:5" x14ac:dyDescent="0.3">
      <c r="E2992" s="10"/>
    </row>
    <row r="2993" spans="5:5" x14ac:dyDescent="0.3">
      <c r="E2993" s="10"/>
    </row>
    <row r="2994" spans="5:5" x14ac:dyDescent="0.3">
      <c r="E2994" s="10"/>
    </row>
    <row r="2995" spans="5:5" x14ac:dyDescent="0.3">
      <c r="E2995" s="10"/>
    </row>
    <row r="2996" spans="5:5" x14ac:dyDescent="0.3">
      <c r="E2996" s="10"/>
    </row>
    <row r="2997" spans="5:5" x14ac:dyDescent="0.3">
      <c r="E2997" s="10"/>
    </row>
    <row r="2998" spans="5:5" x14ac:dyDescent="0.3">
      <c r="E2998" s="10"/>
    </row>
    <row r="2999" spans="5:5" x14ac:dyDescent="0.3">
      <c r="E2999" s="10"/>
    </row>
    <row r="3000" spans="5:5" x14ac:dyDescent="0.3">
      <c r="E3000" s="10"/>
    </row>
    <row r="3001" spans="5:5" x14ac:dyDescent="0.3">
      <c r="E3001" s="10"/>
    </row>
    <row r="3002" spans="5:5" x14ac:dyDescent="0.3">
      <c r="E3002" s="10"/>
    </row>
    <row r="3003" spans="5:5" x14ac:dyDescent="0.3">
      <c r="E3003" s="10"/>
    </row>
    <row r="3004" spans="5:5" x14ac:dyDescent="0.3">
      <c r="E3004" s="10"/>
    </row>
    <row r="3005" spans="5:5" x14ac:dyDescent="0.3">
      <c r="E3005" s="10"/>
    </row>
    <row r="3006" spans="5:5" x14ac:dyDescent="0.3">
      <c r="E3006" s="10"/>
    </row>
    <row r="3007" spans="5:5" x14ac:dyDescent="0.3">
      <c r="E3007" s="10"/>
    </row>
    <row r="3008" spans="5:5" x14ac:dyDescent="0.3">
      <c r="E3008" s="10"/>
    </row>
    <row r="3009" spans="5:5" x14ac:dyDescent="0.3">
      <c r="E3009" s="10"/>
    </row>
    <row r="3010" spans="5:5" x14ac:dyDescent="0.3">
      <c r="E3010" s="10"/>
    </row>
    <row r="3011" spans="5:5" x14ac:dyDescent="0.3">
      <c r="E3011" s="10"/>
    </row>
    <row r="3012" spans="5:5" x14ac:dyDescent="0.3">
      <c r="E3012" s="10"/>
    </row>
    <row r="3013" spans="5:5" x14ac:dyDescent="0.3">
      <c r="E3013" s="10"/>
    </row>
    <row r="3014" spans="5:5" x14ac:dyDescent="0.3">
      <c r="E3014" s="10"/>
    </row>
    <row r="3015" spans="5:5" x14ac:dyDescent="0.3">
      <c r="E3015" s="10"/>
    </row>
    <row r="3016" spans="5:5" x14ac:dyDescent="0.3">
      <c r="E3016" s="10"/>
    </row>
    <row r="3017" spans="5:5" x14ac:dyDescent="0.3">
      <c r="E3017" s="10"/>
    </row>
    <row r="3018" spans="5:5" x14ac:dyDescent="0.3">
      <c r="E3018" s="10"/>
    </row>
    <row r="3019" spans="5:5" x14ac:dyDescent="0.3">
      <c r="E3019" s="10"/>
    </row>
    <row r="3020" spans="5:5" x14ac:dyDescent="0.3">
      <c r="E3020" s="10"/>
    </row>
    <row r="3021" spans="5:5" x14ac:dyDescent="0.3">
      <c r="E3021" s="10"/>
    </row>
    <row r="3022" spans="5:5" x14ac:dyDescent="0.3">
      <c r="E3022" s="10"/>
    </row>
    <row r="3023" spans="5:5" x14ac:dyDescent="0.3">
      <c r="E3023" s="10"/>
    </row>
    <row r="3024" spans="5:5" x14ac:dyDescent="0.3">
      <c r="E3024" s="10"/>
    </row>
    <row r="3025" spans="5:5" x14ac:dyDescent="0.3">
      <c r="E3025" s="10"/>
    </row>
    <row r="3026" spans="5:5" x14ac:dyDescent="0.3">
      <c r="E3026" s="10"/>
    </row>
    <row r="3027" spans="5:5" x14ac:dyDescent="0.3">
      <c r="E3027" s="10"/>
    </row>
    <row r="3028" spans="5:5" x14ac:dyDescent="0.3">
      <c r="E3028" s="10"/>
    </row>
    <row r="3029" spans="5:5" x14ac:dyDescent="0.3">
      <c r="E3029" s="10"/>
    </row>
    <row r="3030" spans="5:5" x14ac:dyDescent="0.3">
      <c r="E3030" s="10"/>
    </row>
    <row r="3031" spans="5:5" x14ac:dyDescent="0.3">
      <c r="E3031" s="10"/>
    </row>
    <row r="3032" spans="5:5" x14ac:dyDescent="0.3">
      <c r="E3032" s="10"/>
    </row>
    <row r="3033" spans="5:5" x14ac:dyDescent="0.3">
      <c r="E3033" s="10"/>
    </row>
    <row r="3034" spans="5:5" x14ac:dyDescent="0.3">
      <c r="E3034" s="10"/>
    </row>
    <row r="3035" spans="5:5" x14ac:dyDescent="0.3">
      <c r="E3035" s="10"/>
    </row>
    <row r="3036" spans="5:5" x14ac:dyDescent="0.3">
      <c r="E3036" s="10"/>
    </row>
    <row r="3037" spans="5:5" x14ac:dyDescent="0.3">
      <c r="E3037" s="10"/>
    </row>
    <row r="3038" spans="5:5" x14ac:dyDescent="0.3">
      <c r="E3038" s="10"/>
    </row>
    <row r="3039" spans="5:5" x14ac:dyDescent="0.3">
      <c r="E3039" s="10"/>
    </row>
    <row r="3040" spans="5:5" x14ac:dyDescent="0.3">
      <c r="E3040" s="10"/>
    </row>
    <row r="3041" spans="5:5" x14ac:dyDescent="0.3">
      <c r="E3041" s="10"/>
    </row>
    <row r="3042" spans="5:5" x14ac:dyDescent="0.3">
      <c r="E3042" s="10"/>
    </row>
    <row r="3043" spans="5:5" x14ac:dyDescent="0.3">
      <c r="E3043" s="10"/>
    </row>
    <row r="3044" spans="5:5" x14ac:dyDescent="0.3">
      <c r="E3044" s="10"/>
    </row>
    <row r="3045" spans="5:5" x14ac:dyDescent="0.3">
      <c r="E3045" s="10"/>
    </row>
    <row r="3046" spans="5:5" x14ac:dyDescent="0.3">
      <c r="E3046" s="10"/>
    </row>
    <row r="3047" spans="5:5" x14ac:dyDescent="0.3">
      <c r="E3047" s="10"/>
    </row>
    <row r="3048" spans="5:5" x14ac:dyDescent="0.3">
      <c r="E3048" s="10"/>
    </row>
    <row r="3049" spans="5:5" x14ac:dyDescent="0.3">
      <c r="E3049" s="10"/>
    </row>
    <row r="3050" spans="5:5" x14ac:dyDescent="0.3">
      <c r="E3050" s="10"/>
    </row>
    <row r="3051" spans="5:5" x14ac:dyDescent="0.3">
      <c r="E3051" s="10"/>
    </row>
    <row r="3052" spans="5:5" x14ac:dyDescent="0.3">
      <c r="E3052" s="10"/>
    </row>
    <row r="3053" spans="5:5" x14ac:dyDescent="0.3">
      <c r="E3053" s="10"/>
    </row>
    <row r="3054" spans="5:5" x14ac:dyDescent="0.3">
      <c r="E3054" s="10"/>
    </row>
    <row r="3055" spans="5:5" x14ac:dyDescent="0.3">
      <c r="E3055" s="10"/>
    </row>
    <row r="3056" spans="5:5" x14ac:dyDescent="0.3">
      <c r="E3056" s="10"/>
    </row>
    <row r="3057" spans="5:5" x14ac:dyDescent="0.3">
      <c r="E3057" s="10"/>
    </row>
    <row r="3058" spans="5:5" x14ac:dyDescent="0.3">
      <c r="E3058" s="10"/>
    </row>
    <row r="3059" spans="5:5" x14ac:dyDescent="0.3">
      <c r="E3059" s="10"/>
    </row>
    <row r="3060" spans="5:5" x14ac:dyDescent="0.3">
      <c r="E3060" s="10"/>
    </row>
    <row r="3061" spans="5:5" x14ac:dyDescent="0.3">
      <c r="E3061" s="10"/>
    </row>
    <row r="3062" spans="5:5" x14ac:dyDescent="0.3">
      <c r="E3062" s="10"/>
    </row>
    <row r="3063" spans="5:5" x14ac:dyDescent="0.3">
      <c r="E3063" s="10"/>
    </row>
    <row r="3064" spans="5:5" x14ac:dyDescent="0.3">
      <c r="E3064" s="10"/>
    </row>
    <row r="3065" spans="5:5" x14ac:dyDescent="0.3">
      <c r="E3065" s="10"/>
    </row>
    <row r="3066" spans="5:5" x14ac:dyDescent="0.3">
      <c r="E3066" s="10"/>
    </row>
    <row r="3067" spans="5:5" x14ac:dyDescent="0.3">
      <c r="E3067" s="10"/>
    </row>
    <row r="3068" spans="5:5" x14ac:dyDescent="0.3">
      <c r="E3068" s="10"/>
    </row>
    <row r="3069" spans="5:5" x14ac:dyDescent="0.3">
      <c r="E3069" s="10"/>
    </row>
    <row r="3070" spans="5:5" x14ac:dyDescent="0.3">
      <c r="E3070" s="10"/>
    </row>
    <row r="3071" spans="5:5" x14ac:dyDescent="0.3">
      <c r="E3071" s="10"/>
    </row>
    <row r="3072" spans="5:5" x14ac:dyDescent="0.3">
      <c r="E3072" s="10"/>
    </row>
    <row r="3073" spans="5:5" x14ac:dyDescent="0.3">
      <c r="E3073" s="10"/>
    </row>
    <row r="3074" spans="5:5" x14ac:dyDescent="0.3">
      <c r="E3074" s="10"/>
    </row>
    <row r="3075" spans="5:5" x14ac:dyDescent="0.3">
      <c r="E3075" s="10"/>
    </row>
    <row r="3076" spans="5:5" x14ac:dyDescent="0.3">
      <c r="E3076" s="10"/>
    </row>
    <row r="3077" spans="5:5" x14ac:dyDescent="0.3">
      <c r="E3077" s="10"/>
    </row>
    <row r="3078" spans="5:5" x14ac:dyDescent="0.3">
      <c r="E3078" s="10"/>
    </row>
    <row r="3079" spans="5:5" x14ac:dyDescent="0.3">
      <c r="E3079" s="10"/>
    </row>
    <row r="3080" spans="5:5" x14ac:dyDescent="0.3">
      <c r="E3080" s="10"/>
    </row>
    <row r="3081" spans="5:5" x14ac:dyDescent="0.3">
      <c r="E3081" s="10"/>
    </row>
    <row r="3082" spans="5:5" x14ac:dyDescent="0.3">
      <c r="E3082" s="10"/>
    </row>
    <row r="3083" spans="5:5" x14ac:dyDescent="0.3">
      <c r="E3083" s="10"/>
    </row>
    <row r="3084" spans="5:5" x14ac:dyDescent="0.3">
      <c r="E3084" s="10"/>
    </row>
    <row r="3085" spans="5:5" x14ac:dyDescent="0.3">
      <c r="E3085" s="10"/>
    </row>
    <row r="3086" spans="5:5" x14ac:dyDescent="0.3">
      <c r="E3086" s="10"/>
    </row>
    <row r="3087" spans="5:5" x14ac:dyDescent="0.3">
      <c r="E3087" s="10"/>
    </row>
    <row r="3088" spans="5:5" x14ac:dyDescent="0.3">
      <c r="E3088" s="10"/>
    </row>
    <row r="3089" spans="5:5" x14ac:dyDescent="0.3">
      <c r="E3089" s="10"/>
    </row>
    <row r="3090" spans="5:5" x14ac:dyDescent="0.3">
      <c r="E3090" s="10"/>
    </row>
    <row r="3091" spans="5:5" x14ac:dyDescent="0.3">
      <c r="E3091" s="10"/>
    </row>
    <row r="3092" spans="5:5" x14ac:dyDescent="0.3">
      <c r="E3092" s="10"/>
    </row>
    <row r="3093" spans="5:5" x14ac:dyDescent="0.3">
      <c r="E3093" s="10"/>
    </row>
    <row r="3094" spans="5:5" x14ac:dyDescent="0.3">
      <c r="E3094" s="10"/>
    </row>
    <row r="3095" spans="5:5" x14ac:dyDescent="0.3">
      <c r="E3095" s="10"/>
    </row>
    <row r="3096" spans="5:5" x14ac:dyDescent="0.3">
      <c r="E3096" s="10"/>
    </row>
    <row r="3097" spans="5:5" x14ac:dyDescent="0.3">
      <c r="E3097" s="10"/>
    </row>
    <row r="3098" spans="5:5" x14ac:dyDescent="0.3">
      <c r="E3098" s="10"/>
    </row>
    <row r="3099" spans="5:5" x14ac:dyDescent="0.3">
      <c r="E3099" s="10"/>
    </row>
    <row r="3100" spans="5:5" x14ac:dyDescent="0.3">
      <c r="E3100" s="10"/>
    </row>
    <row r="3101" spans="5:5" x14ac:dyDescent="0.3">
      <c r="E3101" s="10"/>
    </row>
    <row r="3102" spans="5:5" x14ac:dyDescent="0.3">
      <c r="E3102" s="10"/>
    </row>
    <row r="3103" spans="5:5" x14ac:dyDescent="0.3">
      <c r="E3103" s="10"/>
    </row>
    <row r="3104" spans="5:5" x14ac:dyDescent="0.3">
      <c r="E3104" s="10"/>
    </row>
    <row r="3105" spans="5:5" x14ac:dyDescent="0.3">
      <c r="E3105" s="10"/>
    </row>
    <row r="3106" spans="5:5" x14ac:dyDescent="0.3">
      <c r="E3106" s="10"/>
    </row>
    <row r="3107" spans="5:5" x14ac:dyDescent="0.3">
      <c r="E3107" s="10"/>
    </row>
    <row r="3108" spans="5:5" x14ac:dyDescent="0.3">
      <c r="E3108" s="10"/>
    </row>
    <row r="3109" spans="5:5" x14ac:dyDescent="0.3">
      <c r="E3109" s="10"/>
    </row>
    <row r="3110" spans="5:5" x14ac:dyDescent="0.3">
      <c r="E3110" s="10"/>
    </row>
    <row r="3111" spans="5:5" x14ac:dyDescent="0.3">
      <c r="E3111" s="10"/>
    </row>
    <row r="3112" spans="5:5" x14ac:dyDescent="0.3">
      <c r="E3112" s="10"/>
    </row>
    <row r="3113" spans="5:5" x14ac:dyDescent="0.3">
      <c r="E3113" s="10"/>
    </row>
    <row r="3114" spans="5:5" x14ac:dyDescent="0.3">
      <c r="E3114" s="10"/>
    </row>
    <row r="3115" spans="5:5" x14ac:dyDescent="0.3">
      <c r="E3115" s="10"/>
    </row>
    <row r="3116" spans="5:5" x14ac:dyDescent="0.3">
      <c r="E3116" s="10"/>
    </row>
    <row r="3117" spans="5:5" x14ac:dyDescent="0.3">
      <c r="E3117" s="10"/>
    </row>
    <row r="3118" spans="5:5" x14ac:dyDescent="0.3">
      <c r="E3118" s="10"/>
    </row>
    <row r="3119" spans="5:5" x14ac:dyDescent="0.3">
      <c r="E3119" s="10"/>
    </row>
    <row r="3120" spans="5:5" x14ac:dyDescent="0.3">
      <c r="E3120" s="10"/>
    </row>
    <row r="3121" spans="5:5" x14ac:dyDescent="0.3">
      <c r="E3121" s="10"/>
    </row>
    <row r="3122" spans="5:5" x14ac:dyDescent="0.3">
      <c r="E3122" s="10"/>
    </row>
    <row r="3123" spans="5:5" x14ac:dyDescent="0.3">
      <c r="E3123" s="10"/>
    </row>
    <row r="3124" spans="5:5" x14ac:dyDescent="0.3">
      <c r="E3124" s="10"/>
    </row>
    <row r="3125" spans="5:5" x14ac:dyDescent="0.3">
      <c r="E3125" s="10"/>
    </row>
    <row r="3126" spans="5:5" x14ac:dyDescent="0.3">
      <c r="E3126" s="10"/>
    </row>
    <row r="3127" spans="5:5" x14ac:dyDescent="0.3">
      <c r="E3127" s="10"/>
    </row>
    <row r="3128" spans="5:5" x14ac:dyDescent="0.3">
      <c r="E3128" s="10"/>
    </row>
    <row r="3129" spans="5:5" x14ac:dyDescent="0.3">
      <c r="E3129" s="10"/>
    </row>
    <row r="3130" spans="5:5" x14ac:dyDescent="0.3">
      <c r="E3130" s="10"/>
    </row>
    <row r="3131" spans="5:5" x14ac:dyDescent="0.3">
      <c r="E3131" s="10"/>
    </row>
    <row r="3132" spans="5:5" x14ac:dyDescent="0.3">
      <c r="E3132" s="10"/>
    </row>
    <row r="3133" spans="5:5" x14ac:dyDescent="0.3">
      <c r="E3133" s="10"/>
    </row>
    <row r="3134" spans="5:5" x14ac:dyDescent="0.3">
      <c r="E3134" s="10"/>
    </row>
    <row r="3135" spans="5:5" x14ac:dyDescent="0.3">
      <c r="E3135" s="10"/>
    </row>
    <row r="3136" spans="5:5" x14ac:dyDescent="0.3">
      <c r="E3136" s="10"/>
    </row>
    <row r="3137" spans="5:5" x14ac:dyDescent="0.3">
      <c r="E3137" s="10"/>
    </row>
    <row r="3138" spans="5:5" x14ac:dyDescent="0.3">
      <c r="E3138" s="10"/>
    </row>
    <row r="3139" spans="5:5" x14ac:dyDescent="0.3">
      <c r="E3139" s="10"/>
    </row>
    <row r="3140" spans="5:5" x14ac:dyDescent="0.3">
      <c r="E3140" s="10"/>
    </row>
    <row r="3141" spans="5:5" x14ac:dyDescent="0.3">
      <c r="E3141" s="10"/>
    </row>
    <row r="3142" spans="5:5" x14ac:dyDescent="0.3">
      <c r="E3142" s="10"/>
    </row>
    <row r="3143" spans="5:5" x14ac:dyDescent="0.3">
      <c r="E3143" s="10"/>
    </row>
    <row r="3144" spans="5:5" x14ac:dyDescent="0.3">
      <c r="E3144" s="10"/>
    </row>
    <row r="3145" spans="5:5" x14ac:dyDescent="0.3">
      <c r="E3145" s="10"/>
    </row>
    <row r="3146" spans="5:5" x14ac:dyDescent="0.3">
      <c r="E3146" s="10"/>
    </row>
    <row r="3147" spans="5:5" x14ac:dyDescent="0.3">
      <c r="E3147" s="10"/>
    </row>
    <row r="3148" spans="5:5" x14ac:dyDescent="0.3">
      <c r="E3148" s="10"/>
    </row>
    <row r="3149" spans="5:5" x14ac:dyDescent="0.3">
      <c r="E3149" s="10"/>
    </row>
    <row r="3150" spans="5:5" x14ac:dyDescent="0.3">
      <c r="E3150" s="10"/>
    </row>
    <row r="3151" spans="5:5" x14ac:dyDescent="0.3">
      <c r="E3151" s="10"/>
    </row>
    <row r="3152" spans="5:5" x14ac:dyDescent="0.3">
      <c r="E3152" s="10"/>
    </row>
    <row r="3153" spans="5:5" x14ac:dyDescent="0.3">
      <c r="E3153" s="10"/>
    </row>
    <row r="3154" spans="5:5" x14ac:dyDescent="0.3">
      <c r="E3154" s="10"/>
    </row>
    <row r="3155" spans="5:5" x14ac:dyDescent="0.3">
      <c r="E3155" s="10"/>
    </row>
    <row r="3156" spans="5:5" x14ac:dyDescent="0.3">
      <c r="E3156" s="10"/>
    </row>
    <row r="3157" spans="5:5" x14ac:dyDescent="0.3">
      <c r="E3157" s="10"/>
    </row>
    <row r="3158" spans="5:5" x14ac:dyDescent="0.3">
      <c r="E3158" s="10"/>
    </row>
    <row r="3159" spans="5:5" x14ac:dyDescent="0.3">
      <c r="E3159" s="10"/>
    </row>
    <row r="3160" spans="5:5" x14ac:dyDescent="0.3">
      <c r="E3160" s="10"/>
    </row>
    <row r="3161" spans="5:5" x14ac:dyDescent="0.3">
      <c r="E3161" s="10"/>
    </row>
    <row r="3162" spans="5:5" x14ac:dyDescent="0.3">
      <c r="E3162" s="10"/>
    </row>
    <row r="3163" spans="5:5" x14ac:dyDescent="0.3">
      <c r="E3163" s="10"/>
    </row>
    <row r="3164" spans="5:5" x14ac:dyDescent="0.3">
      <c r="E3164" s="10"/>
    </row>
    <row r="3165" spans="5:5" x14ac:dyDescent="0.3">
      <c r="E3165" s="10"/>
    </row>
    <row r="3166" spans="5:5" x14ac:dyDescent="0.3">
      <c r="E3166" s="10"/>
    </row>
    <row r="3167" spans="5:5" x14ac:dyDescent="0.3">
      <c r="E3167" s="10"/>
    </row>
    <row r="3168" spans="5:5" x14ac:dyDescent="0.3">
      <c r="E3168" s="10"/>
    </row>
    <row r="3169" spans="5:5" x14ac:dyDescent="0.3">
      <c r="E3169" s="10"/>
    </row>
    <row r="3170" spans="5:5" x14ac:dyDescent="0.3">
      <c r="E3170" s="10"/>
    </row>
    <row r="3171" spans="5:5" x14ac:dyDescent="0.3">
      <c r="E3171" s="10"/>
    </row>
    <row r="3172" spans="5:5" x14ac:dyDescent="0.3">
      <c r="E3172" s="10"/>
    </row>
    <row r="3173" spans="5:5" x14ac:dyDescent="0.3">
      <c r="E3173" s="10"/>
    </row>
    <row r="3174" spans="5:5" x14ac:dyDescent="0.3">
      <c r="E3174" s="10"/>
    </row>
    <row r="3175" spans="5:5" x14ac:dyDescent="0.3">
      <c r="E3175" s="10"/>
    </row>
    <row r="3176" spans="5:5" x14ac:dyDescent="0.3">
      <c r="E3176" s="10"/>
    </row>
    <row r="3177" spans="5:5" x14ac:dyDescent="0.3">
      <c r="E3177" s="10"/>
    </row>
    <row r="3178" spans="5:5" x14ac:dyDescent="0.3">
      <c r="E3178" s="10"/>
    </row>
    <row r="3179" spans="5:5" x14ac:dyDescent="0.3">
      <c r="E3179" s="10"/>
    </row>
    <row r="3180" spans="5:5" x14ac:dyDescent="0.3">
      <c r="E3180" s="10"/>
    </row>
    <row r="3181" spans="5:5" x14ac:dyDescent="0.3">
      <c r="E3181" s="10"/>
    </row>
    <row r="3182" spans="5:5" x14ac:dyDescent="0.3">
      <c r="E3182" s="10"/>
    </row>
    <row r="3183" spans="5:5" x14ac:dyDescent="0.3">
      <c r="E3183" s="10"/>
    </row>
    <row r="3184" spans="5:5" x14ac:dyDescent="0.3">
      <c r="E3184" s="10"/>
    </row>
    <row r="3185" spans="5:5" x14ac:dyDescent="0.3">
      <c r="E3185" s="10"/>
    </row>
    <row r="3186" spans="5:5" x14ac:dyDescent="0.3">
      <c r="E3186" s="10"/>
    </row>
    <row r="3187" spans="5:5" x14ac:dyDescent="0.3">
      <c r="E3187" s="10"/>
    </row>
    <row r="3188" spans="5:5" x14ac:dyDescent="0.3">
      <c r="E3188" s="10"/>
    </row>
    <row r="3189" spans="5:5" x14ac:dyDescent="0.3">
      <c r="E3189" s="10"/>
    </row>
    <row r="3190" spans="5:5" x14ac:dyDescent="0.3">
      <c r="E3190" s="10"/>
    </row>
    <row r="3191" spans="5:5" x14ac:dyDescent="0.3">
      <c r="E3191" s="10"/>
    </row>
    <row r="3192" spans="5:5" x14ac:dyDescent="0.3">
      <c r="E3192" s="10"/>
    </row>
    <row r="3193" spans="5:5" x14ac:dyDescent="0.3">
      <c r="E3193" s="10"/>
    </row>
    <row r="3194" spans="5:5" x14ac:dyDescent="0.3">
      <c r="E3194" s="10"/>
    </row>
    <row r="3195" spans="5:5" x14ac:dyDescent="0.3">
      <c r="E3195" s="10"/>
    </row>
    <row r="3196" spans="5:5" x14ac:dyDescent="0.3">
      <c r="E3196" s="10"/>
    </row>
    <row r="3197" spans="5:5" x14ac:dyDescent="0.3">
      <c r="E3197" s="10"/>
    </row>
    <row r="3198" spans="5:5" x14ac:dyDescent="0.3">
      <c r="E3198" s="10"/>
    </row>
    <row r="3199" spans="5:5" x14ac:dyDescent="0.3">
      <c r="E3199" s="10"/>
    </row>
    <row r="3200" spans="5:5" x14ac:dyDescent="0.3">
      <c r="E3200" s="10"/>
    </row>
    <row r="3201" spans="5:5" x14ac:dyDescent="0.3">
      <c r="E3201" s="10"/>
    </row>
    <row r="3202" spans="5:5" x14ac:dyDescent="0.3">
      <c r="E3202" s="10"/>
    </row>
    <row r="3203" spans="5:5" x14ac:dyDescent="0.3">
      <c r="E3203" s="10"/>
    </row>
    <row r="3204" spans="5:5" x14ac:dyDescent="0.3">
      <c r="E3204" s="10"/>
    </row>
    <row r="3205" spans="5:5" x14ac:dyDescent="0.3">
      <c r="E3205" s="10"/>
    </row>
    <row r="3206" spans="5:5" x14ac:dyDescent="0.3">
      <c r="E3206" s="10"/>
    </row>
    <row r="3207" spans="5:5" x14ac:dyDescent="0.3">
      <c r="E3207" s="10"/>
    </row>
    <row r="3208" spans="5:5" x14ac:dyDescent="0.3">
      <c r="E3208" s="10"/>
    </row>
    <row r="3209" spans="5:5" x14ac:dyDescent="0.3">
      <c r="E3209" s="10"/>
    </row>
    <row r="3210" spans="5:5" x14ac:dyDescent="0.3">
      <c r="E3210" s="10"/>
    </row>
    <row r="3211" spans="5:5" x14ac:dyDescent="0.3">
      <c r="E3211" s="10"/>
    </row>
    <row r="3212" spans="5:5" x14ac:dyDescent="0.3">
      <c r="E3212" s="10"/>
    </row>
    <row r="3213" spans="5:5" x14ac:dyDescent="0.3">
      <c r="E3213" s="10"/>
    </row>
    <row r="3214" spans="5:5" x14ac:dyDescent="0.3">
      <c r="E3214" s="10"/>
    </row>
    <row r="3215" spans="5:5" x14ac:dyDescent="0.3">
      <c r="E3215" s="10"/>
    </row>
    <row r="3216" spans="5:5" x14ac:dyDescent="0.3">
      <c r="E3216" s="10"/>
    </row>
    <row r="3217" spans="5:5" x14ac:dyDescent="0.3">
      <c r="E3217" s="10"/>
    </row>
    <row r="3218" spans="5:5" x14ac:dyDescent="0.3">
      <c r="E3218" s="10"/>
    </row>
    <row r="3219" spans="5:5" x14ac:dyDescent="0.3">
      <c r="E3219" s="10"/>
    </row>
    <row r="3220" spans="5:5" x14ac:dyDescent="0.3">
      <c r="E3220" s="10"/>
    </row>
    <row r="3221" spans="5:5" x14ac:dyDescent="0.3">
      <c r="E3221" s="10"/>
    </row>
    <row r="3222" spans="5:5" x14ac:dyDescent="0.3">
      <c r="E3222" s="10"/>
    </row>
    <row r="3223" spans="5:5" x14ac:dyDescent="0.3">
      <c r="E3223" s="10"/>
    </row>
    <row r="3224" spans="5:5" x14ac:dyDescent="0.3">
      <c r="E3224" s="10"/>
    </row>
    <row r="3225" spans="5:5" x14ac:dyDescent="0.3">
      <c r="E3225" s="10"/>
    </row>
    <row r="3226" spans="5:5" x14ac:dyDescent="0.3">
      <c r="E3226" s="10"/>
    </row>
    <row r="3227" spans="5:5" x14ac:dyDescent="0.3">
      <c r="E3227" s="10"/>
    </row>
    <row r="3228" spans="5:5" x14ac:dyDescent="0.3">
      <c r="E3228" s="10"/>
    </row>
    <row r="3229" spans="5:5" x14ac:dyDescent="0.3">
      <c r="E3229" s="10"/>
    </row>
    <row r="3230" spans="5:5" x14ac:dyDescent="0.3">
      <c r="E3230" s="10"/>
    </row>
    <row r="3231" spans="5:5" x14ac:dyDescent="0.3">
      <c r="E3231" s="10"/>
    </row>
    <row r="3232" spans="5:5" x14ac:dyDescent="0.3">
      <c r="E3232" s="10"/>
    </row>
    <row r="3233" spans="5:5" x14ac:dyDescent="0.3">
      <c r="E3233" s="10"/>
    </row>
    <row r="3234" spans="5:5" x14ac:dyDescent="0.3">
      <c r="E3234" s="10"/>
    </row>
    <row r="3235" spans="5:5" x14ac:dyDescent="0.3">
      <c r="E3235" s="10"/>
    </row>
    <row r="3236" spans="5:5" x14ac:dyDescent="0.3">
      <c r="E3236" s="10"/>
    </row>
    <row r="3237" spans="5:5" x14ac:dyDescent="0.3">
      <c r="E3237" s="10"/>
    </row>
    <row r="3238" spans="5:5" x14ac:dyDescent="0.3">
      <c r="E3238" s="10"/>
    </row>
    <row r="3239" spans="5:5" x14ac:dyDescent="0.3">
      <c r="E3239" s="10"/>
    </row>
    <row r="3240" spans="5:5" x14ac:dyDescent="0.3">
      <c r="E3240" s="10"/>
    </row>
    <row r="3241" spans="5:5" x14ac:dyDescent="0.3">
      <c r="E3241" s="10"/>
    </row>
    <row r="3242" spans="5:5" x14ac:dyDescent="0.3">
      <c r="E3242" s="10"/>
    </row>
    <row r="3243" spans="5:5" x14ac:dyDescent="0.3">
      <c r="E3243" s="10"/>
    </row>
    <row r="3244" spans="5:5" x14ac:dyDescent="0.3">
      <c r="E3244" s="10"/>
    </row>
    <row r="3245" spans="5:5" x14ac:dyDescent="0.3">
      <c r="E3245" s="10"/>
    </row>
    <row r="3246" spans="5:5" x14ac:dyDescent="0.3">
      <c r="E3246" s="10"/>
    </row>
    <row r="3247" spans="5:5" x14ac:dyDescent="0.3">
      <c r="E3247" s="10"/>
    </row>
    <row r="3248" spans="5:5" x14ac:dyDescent="0.3">
      <c r="E3248" s="10"/>
    </row>
    <row r="3249" spans="5:5" x14ac:dyDescent="0.3">
      <c r="E3249" s="10"/>
    </row>
    <row r="3250" spans="5:5" x14ac:dyDescent="0.3">
      <c r="E3250" s="10"/>
    </row>
    <row r="3251" spans="5:5" x14ac:dyDescent="0.3">
      <c r="E3251" s="10"/>
    </row>
    <row r="3252" spans="5:5" x14ac:dyDescent="0.3">
      <c r="E3252" s="10"/>
    </row>
    <row r="3253" spans="5:5" x14ac:dyDescent="0.3">
      <c r="E3253" s="10"/>
    </row>
    <row r="3254" spans="5:5" x14ac:dyDescent="0.3">
      <c r="E3254" s="10"/>
    </row>
    <row r="3255" spans="5:5" x14ac:dyDescent="0.3">
      <c r="E3255" s="10"/>
    </row>
    <row r="3256" spans="5:5" x14ac:dyDescent="0.3">
      <c r="E3256" s="10"/>
    </row>
    <row r="3257" spans="5:5" x14ac:dyDescent="0.3">
      <c r="E3257" s="10"/>
    </row>
    <row r="3258" spans="5:5" x14ac:dyDescent="0.3">
      <c r="E3258" s="10"/>
    </row>
    <row r="3259" spans="5:5" x14ac:dyDescent="0.3">
      <c r="E3259" s="10"/>
    </row>
    <row r="3260" spans="5:5" x14ac:dyDescent="0.3">
      <c r="E3260" s="10"/>
    </row>
    <row r="3261" spans="5:5" x14ac:dyDescent="0.3">
      <c r="E3261" s="10"/>
    </row>
    <row r="3262" spans="5:5" x14ac:dyDescent="0.3">
      <c r="E3262" s="10"/>
    </row>
    <row r="3263" spans="5:5" x14ac:dyDescent="0.3">
      <c r="E3263" s="10"/>
    </row>
    <row r="3264" spans="5:5" x14ac:dyDescent="0.3">
      <c r="E3264" s="10"/>
    </row>
    <row r="3265" spans="5:5" x14ac:dyDescent="0.3">
      <c r="E3265" s="10"/>
    </row>
    <row r="3266" spans="5:5" x14ac:dyDescent="0.3">
      <c r="E3266" s="10"/>
    </row>
    <row r="3267" spans="5:5" x14ac:dyDescent="0.3">
      <c r="E3267" s="10"/>
    </row>
    <row r="3268" spans="5:5" x14ac:dyDescent="0.3">
      <c r="E3268" s="10"/>
    </row>
    <row r="3269" spans="5:5" x14ac:dyDescent="0.3">
      <c r="E3269" s="10"/>
    </row>
    <row r="3270" spans="5:5" x14ac:dyDescent="0.3">
      <c r="E3270" s="10"/>
    </row>
    <row r="3271" spans="5:5" x14ac:dyDescent="0.3">
      <c r="E3271" s="10"/>
    </row>
    <row r="3272" spans="5:5" x14ac:dyDescent="0.3">
      <c r="E3272" s="10"/>
    </row>
    <row r="3273" spans="5:5" x14ac:dyDescent="0.3">
      <c r="E3273" s="10"/>
    </row>
    <row r="3274" spans="5:5" x14ac:dyDescent="0.3">
      <c r="E3274" s="10"/>
    </row>
    <row r="3275" spans="5:5" x14ac:dyDescent="0.3">
      <c r="E3275" s="10"/>
    </row>
    <row r="3276" spans="5:5" x14ac:dyDescent="0.3">
      <c r="E3276" s="10"/>
    </row>
    <row r="3277" spans="5:5" x14ac:dyDescent="0.3">
      <c r="E3277" s="10"/>
    </row>
    <row r="3278" spans="5:5" x14ac:dyDescent="0.3">
      <c r="E3278" s="10"/>
    </row>
    <row r="3279" spans="5:5" x14ac:dyDescent="0.3">
      <c r="E3279" s="10"/>
    </row>
    <row r="3280" spans="5:5" x14ac:dyDescent="0.3">
      <c r="E3280" s="10"/>
    </row>
    <row r="3281" spans="5:5" x14ac:dyDescent="0.3">
      <c r="E3281" s="10"/>
    </row>
    <row r="3282" spans="5:5" x14ac:dyDescent="0.3">
      <c r="E3282" s="10"/>
    </row>
    <row r="3283" spans="5:5" x14ac:dyDescent="0.3">
      <c r="E3283" s="10"/>
    </row>
    <row r="3284" spans="5:5" x14ac:dyDescent="0.3">
      <c r="E3284" s="10"/>
    </row>
    <row r="3285" spans="5:5" x14ac:dyDescent="0.3">
      <c r="E3285" s="10"/>
    </row>
    <row r="3286" spans="5:5" x14ac:dyDescent="0.3">
      <c r="E3286" s="10"/>
    </row>
    <row r="3287" spans="5:5" x14ac:dyDescent="0.3">
      <c r="E3287" s="10"/>
    </row>
    <row r="3288" spans="5:5" x14ac:dyDescent="0.3">
      <c r="E3288" s="10"/>
    </row>
    <row r="3289" spans="5:5" x14ac:dyDescent="0.3">
      <c r="E3289" s="10"/>
    </row>
    <row r="3290" spans="5:5" x14ac:dyDescent="0.3">
      <c r="E3290" s="10"/>
    </row>
    <row r="3291" spans="5:5" x14ac:dyDescent="0.3">
      <c r="E3291" s="10"/>
    </row>
    <row r="3292" spans="5:5" x14ac:dyDescent="0.3">
      <c r="E3292" s="10"/>
    </row>
    <row r="3293" spans="5:5" x14ac:dyDescent="0.3">
      <c r="E3293" s="10"/>
    </row>
    <row r="3294" spans="5:5" x14ac:dyDescent="0.3">
      <c r="E3294" s="10"/>
    </row>
    <row r="3295" spans="5:5" x14ac:dyDescent="0.3">
      <c r="E3295" s="10"/>
    </row>
    <row r="3296" spans="5:5" x14ac:dyDescent="0.3">
      <c r="E3296" s="10"/>
    </row>
    <row r="3297" spans="5:5" x14ac:dyDescent="0.3">
      <c r="E3297" s="10"/>
    </row>
    <row r="3298" spans="5:5" x14ac:dyDescent="0.3">
      <c r="E3298" s="10"/>
    </row>
    <row r="3299" spans="5:5" x14ac:dyDescent="0.3">
      <c r="E3299" s="10"/>
    </row>
    <row r="3300" spans="5:5" x14ac:dyDescent="0.3">
      <c r="E3300" s="10"/>
    </row>
    <row r="3301" spans="5:5" x14ac:dyDescent="0.3">
      <c r="E3301" s="10"/>
    </row>
    <row r="3302" spans="5:5" x14ac:dyDescent="0.3">
      <c r="E3302" s="10"/>
    </row>
    <row r="3303" spans="5:5" x14ac:dyDescent="0.3">
      <c r="E3303" s="10"/>
    </row>
    <row r="3304" spans="5:5" x14ac:dyDescent="0.3">
      <c r="E3304" s="10"/>
    </row>
    <row r="3305" spans="5:5" x14ac:dyDescent="0.3">
      <c r="E3305" s="10"/>
    </row>
    <row r="3306" spans="5:5" x14ac:dyDescent="0.3">
      <c r="E3306" s="10"/>
    </row>
    <row r="3307" spans="5:5" x14ac:dyDescent="0.3">
      <c r="E3307" s="10"/>
    </row>
    <row r="3308" spans="5:5" x14ac:dyDescent="0.3">
      <c r="E3308" s="10"/>
    </row>
    <row r="3309" spans="5:5" x14ac:dyDescent="0.3">
      <c r="E3309" s="10"/>
    </row>
    <row r="3310" spans="5:5" x14ac:dyDescent="0.3">
      <c r="E3310" s="10"/>
    </row>
    <row r="3311" spans="5:5" x14ac:dyDescent="0.3">
      <c r="E3311" s="10"/>
    </row>
    <row r="3312" spans="5:5" x14ac:dyDescent="0.3">
      <c r="E3312" s="10"/>
    </row>
    <row r="3313" spans="5:5" x14ac:dyDescent="0.3">
      <c r="E3313" s="10"/>
    </row>
    <row r="3314" spans="5:5" x14ac:dyDescent="0.3">
      <c r="E3314" s="10"/>
    </row>
    <row r="3315" spans="5:5" x14ac:dyDescent="0.3">
      <c r="E3315" s="10"/>
    </row>
    <row r="3316" spans="5:5" x14ac:dyDescent="0.3">
      <c r="E3316" s="10"/>
    </row>
    <row r="3317" spans="5:5" x14ac:dyDescent="0.3">
      <c r="E3317" s="10"/>
    </row>
    <row r="3318" spans="5:5" x14ac:dyDescent="0.3">
      <c r="E3318" s="10"/>
    </row>
    <row r="3319" spans="5:5" x14ac:dyDescent="0.3">
      <c r="E3319" s="10"/>
    </row>
    <row r="3320" spans="5:5" x14ac:dyDescent="0.3">
      <c r="E3320" s="10"/>
    </row>
    <row r="3321" spans="5:5" x14ac:dyDescent="0.3">
      <c r="E3321" s="10"/>
    </row>
    <row r="3322" spans="5:5" x14ac:dyDescent="0.3">
      <c r="E3322" s="10"/>
    </row>
    <row r="3323" spans="5:5" x14ac:dyDescent="0.3">
      <c r="E3323" s="10"/>
    </row>
    <row r="3324" spans="5:5" x14ac:dyDescent="0.3">
      <c r="E3324" s="10"/>
    </row>
    <row r="3325" spans="5:5" x14ac:dyDescent="0.3">
      <c r="E3325" s="10"/>
    </row>
    <row r="3326" spans="5:5" x14ac:dyDescent="0.3">
      <c r="E3326" s="10"/>
    </row>
    <row r="3327" spans="5:5" x14ac:dyDescent="0.3">
      <c r="E3327" s="10"/>
    </row>
    <row r="3328" spans="5:5" x14ac:dyDescent="0.3">
      <c r="E3328" s="10"/>
    </row>
    <row r="3329" spans="5:5" x14ac:dyDescent="0.3">
      <c r="E3329" s="10"/>
    </row>
    <row r="3330" spans="5:5" x14ac:dyDescent="0.3">
      <c r="E3330" s="10"/>
    </row>
    <row r="3331" spans="5:5" x14ac:dyDescent="0.3">
      <c r="E3331" s="10"/>
    </row>
    <row r="3332" spans="5:5" x14ac:dyDescent="0.3">
      <c r="E3332" s="10"/>
    </row>
    <row r="3333" spans="5:5" x14ac:dyDescent="0.3">
      <c r="E3333" s="10"/>
    </row>
    <row r="3334" spans="5:5" x14ac:dyDescent="0.3">
      <c r="E3334" s="10"/>
    </row>
    <row r="3335" spans="5:5" x14ac:dyDescent="0.3">
      <c r="E3335" s="10"/>
    </row>
    <row r="3336" spans="5:5" x14ac:dyDescent="0.3">
      <c r="E3336" s="10"/>
    </row>
    <row r="3337" spans="5:5" x14ac:dyDescent="0.3">
      <c r="E3337" s="10"/>
    </row>
    <row r="3338" spans="5:5" x14ac:dyDescent="0.3">
      <c r="E3338" s="10"/>
    </row>
    <row r="3339" spans="5:5" x14ac:dyDescent="0.3">
      <c r="E3339" s="10"/>
    </row>
    <row r="3340" spans="5:5" x14ac:dyDescent="0.3">
      <c r="E3340" s="10"/>
    </row>
    <row r="3341" spans="5:5" x14ac:dyDescent="0.3">
      <c r="E3341" s="10"/>
    </row>
    <row r="3342" spans="5:5" x14ac:dyDescent="0.3">
      <c r="E3342" s="10"/>
    </row>
    <row r="3343" spans="5:5" x14ac:dyDescent="0.3">
      <c r="E3343" s="10"/>
    </row>
    <row r="3344" spans="5:5" x14ac:dyDescent="0.3">
      <c r="E3344" s="10"/>
    </row>
    <row r="3345" spans="5:5" x14ac:dyDescent="0.3">
      <c r="E3345" s="10"/>
    </row>
    <row r="3346" spans="5:5" x14ac:dyDescent="0.3">
      <c r="E3346" s="10"/>
    </row>
    <row r="3347" spans="5:5" x14ac:dyDescent="0.3">
      <c r="E3347" s="10"/>
    </row>
    <row r="3348" spans="5:5" x14ac:dyDescent="0.3">
      <c r="E3348" s="10"/>
    </row>
    <row r="3349" spans="5:5" x14ac:dyDescent="0.3">
      <c r="E3349" s="10"/>
    </row>
    <row r="3350" spans="5:5" x14ac:dyDescent="0.3">
      <c r="E3350" s="10"/>
    </row>
    <row r="3351" spans="5:5" x14ac:dyDescent="0.3">
      <c r="E3351" s="10"/>
    </row>
    <row r="3352" spans="5:5" x14ac:dyDescent="0.3">
      <c r="E3352" s="10"/>
    </row>
    <row r="3353" spans="5:5" x14ac:dyDescent="0.3">
      <c r="E3353" s="10"/>
    </row>
    <row r="3354" spans="5:5" x14ac:dyDescent="0.3">
      <c r="E3354" s="10"/>
    </row>
    <row r="3355" spans="5:5" x14ac:dyDescent="0.3">
      <c r="E3355" s="10"/>
    </row>
    <row r="3356" spans="5:5" x14ac:dyDescent="0.3">
      <c r="E3356" s="10"/>
    </row>
    <row r="3357" spans="5:5" x14ac:dyDescent="0.3">
      <c r="E3357" s="10"/>
    </row>
    <row r="3358" spans="5:5" x14ac:dyDescent="0.3">
      <c r="E3358" s="10"/>
    </row>
    <row r="3359" spans="5:5" x14ac:dyDescent="0.3">
      <c r="E3359" s="10"/>
    </row>
    <row r="3360" spans="5:5" x14ac:dyDescent="0.3">
      <c r="E3360" s="10"/>
    </row>
    <row r="3361" spans="5:5" x14ac:dyDescent="0.3">
      <c r="E3361" s="10"/>
    </row>
    <row r="3362" spans="5:5" x14ac:dyDescent="0.3">
      <c r="E3362" s="10"/>
    </row>
    <row r="3363" spans="5:5" x14ac:dyDescent="0.3">
      <c r="E3363" s="10"/>
    </row>
    <row r="3364" spans="5:5" x14ac:dyDescent="0.3">
      <c r="E3364" s="10"/>
    </row>
    <row r="3365" spans="5:5" x14ac:dyDescent="0.3">
      <c r="E3365" s="10"/>
    </row>
    <row r="3366" spans="5:5" x14ac:dyDescent="0.3">
      <c r="E3366" s="10"/>
    </row>
    <row r="3367" spans="5:5" x14ac:dyDescent="0.3">
      <c r="E3367" s="10"/>
    </row>
    <row r="3368" spans="5:5" x14ac:dyDescent="0.3">
      <c r="E3368" s="10"/>
    </row>
    <row r="3369" spans="5:5" x14ac:dyDescent="0.3">
      <c r="E3369" s="10"/>
    </row>
    <row r="3370" spans="5:5" x14ac:dyDescent="0.3">
      <c r="E3370" s="10"/>
    </row>
    <row r="3371" spans="5:5" x14ac:dyDescent="0.3">
      <c r="E3371" s="10"/>
    </row>
    <row r="3372" spans="5:5" x14ac:dyDescent="0.3">
      <c r="E3372" s="10"/>
    </row>
    <row r="3373" spans="5:5" x14ac:dyDescent="0.3">
      <c r="E3373" s="10"/>
    </row>
    <row r="3374" spans="5:5" x14ac:dyDescent="0.3">
      <c r="E3374" s="10"/>
    </row>
    <row r="3375" spans="5:5" x14ac:dyDescent="0.3">
      <c r="E3375" s="10"/>
    </row>
    <row r="3376" spans="5:5" x14ac:dyDescent="0.3">
      <c r="E3376" s="10"/>
    </row>
    <row r="3377" spans="5:5" x14ac:dyDescent="0.3">
      <c r="E3377" s="10"/>
    </row>
    <row r="3378" spans="5:5" x14ac:dyDescent="0.3">
      <c r="E3378" s="10"/>
    </row>
    <row r="3379" spans="5:5" x14ac:dyDescent="0.3">
      <c r="E3379" s="10"/>
    </row>
    <row r="3380" spans="5:5" x14ac:dyDescent="0.3">
      <c r="E3380" s="10"/>
    </row>
    <row r="3381" spans="5:5" x14ac:dyDescent="0.3">
      <c r="E3381" s="10"/>
    </row>
    <row r="3382" spans="5:5" x14ac:dyDescent="0.3">
      <c r="E3382" s="10"/>
    </row>
    <row r="3383" spans="5:5" x14ac:dyDescent="0.3">
      <c r="E3383" s="10"/>
    </row>
    <row r="3384" spans="5:5" x14ac:dyDescent="0.3">
      <c r="E3384" s="10"/>
    </row>
    <row r="3385" spans="5:5" x14ac:dyDescent="0.3">
      <c r="E3385" s="10"/>
    </row>
    <row r="3386" spans="5:5" x14ac:dyDescent="0.3">
      <c r="E3386" s="10"/>
    </row>
    <row r="3387" spans="5:5" x14ac:dyDescent="0.3">
      <c r="E3387" s="10"/>
    </row>
    <row r="3388" spans="5:5" x14ac:dyDescent="0.3">
      <c r="E3388" s="10"/>
    </row>
    <row r="3389" spans="5:5" x14ac:dyDescent="0.3">
      <c r="E3389" s="10"/>
    </row>
    <row r="3390" spans="5:5" x14ac:dyDescent="0.3">
      <c r="E3390" s="10"/>
    </row>
    <row r="3391" spans="5:5" x14ac:dyDescent="0.3">
      <c r="E3391" s="10"/>
    </row>
    <row r="3392" spans="5:5" x14ac:dyDescent="0.3">
      <c r="E3392" s="10"/>
    </row>
    <row r="3393" spans="5:5" x14ac:dyDescent="0.3">
      <c r="E3393" s="10"/>
    </row>
    <row r="3394" spans="5:5" x14ac:dyDescent="0.3">
      <c r="E3394" s="10"/>
    </row>
    <row r="3395" spans="5:5" x14ac:dyDescent="0.3">
      <c r="E3395" s="10"/>
    </row>
    <row r="3396" spans="5:5" x14ac:dyDescent="0.3">
      <c r="E3396" s="10"/>
    </row>
    <row r="3397" spans="5:5" x14ac:dyDescent="0.3">
      <c r="E3397" s="10"/>
    </row>
    <row r="3398" spans="5:5" x14ac:dyDescent="0.3">
      <c r="E3398" s="10"/>
    </row>
    <row r="3399" spans="5:5" x14ac:dyDescent="0.3">
      <c r="E3399" s="10"/>
    </row>
    <row r="3400" spans="5:5" x14ac:dyDescent="0.3">
      <c r="E3400" s="10"/>
    </row>
    <row r="3401" spans="5:5" x14ac:dyDescent="0.3">
      <c r="E3401" s="10"/>
    </row>
    <row r="3402" spans="5:5" x14ac:dyDescent="0.3">
      <c r="E3402" s="10"/>
    </row>
    <row r="3403" spans="5:5" x14ac:dyDescent="0.3">
      <c r="E3403" s="10"/>
    </row>
    <row r="3404" spans="5:5" x14ac:dyDescent="0.3">
      <c r="E3404" s="10"/>
    </row>
    <row r="3405" spans="5:5" x14ac:dyDescent="0.3">
      <c r="E3405" s="10"/>
    </row>
    <row r="3406" spans="5:5" x14ac:dyDescent="0.3">
      <c r="E3406" s="10"/>
    </row>
    <row r="3407" spans="5:5" x14ac:dyDescent="0.3">
      <c r="E3407" s="10"/>
    </row>
    <row r="3408" spans="5:5" x14ac:dyDescent="0.3">
      <c r="E3408" s="10"/>
    </row>
    <row r="3409" spans="5:5" x14ac:dyDescent="0.3">
      <c r="E3409" s="10"/>
    </row>
    <row r="3410" spans="5:5" x14ac:dyDescent="0.3">
      <c r="E3410" s="10"/>
    </row>
    <row r="3411" spans="5:5" x14ac:dyDescent="0.3">
      <c r="E3411" s="10"/>
    </row>
    <row r="3412" spans="5:5" x14ac:dyDescent="0.3">
      <c r="E3412" s="10"/>
    </row>
    <row r="3413" spans="5:5" x14ac:dyDescent="0.3">
      <c r="E3413" s="10"/>
    </row>
    <row r="3414" spans="5:5" x14ac:dyDescent="0.3">
      <c r="E3414" s="10"/>
    </row>
    <row r="3415" spans="5:5" x14ac:dyDescent="0.3">
      <c r="E3415" s="10"/>
    </row>
    <row r="3416" spans="5:5" x14ac:dyDescent="0.3">
      <c r="E3416" s="10"/>
    </row>
    <row r="3417" spans="5:5" x14ac:dyDescent="0.3">
      <c r="E3417" s="10"/>
    </row>
    <row r="3418" spans="5:5" x14ac:dyDescent="0.3">
      <c r="E3418" s="10"/>
    </row>
    <row r="3419" spans="5:5" x14ac:dyDescent="0.3">
      <c r="E3419" s="10"/>
    </row>
    <row r="3420" spans="5:5" x14ac:dyDescent="0.3">
      <c r="E3420" s="10"/>
    </row>
    <row r="3421" spans="5:5" x14ac:dyDescent="0.3">
      <c r="E3421" s="10"/>
    </row>
    <row r="3422" spans="5:5" x14ac:dyDescent="0.3">
      <c r="E3422" s="10"/>
    </row>
    <row r="3423" spans="5:5" x14ac:dyDescent="0.3">
      <c r="E3423" s="10"/>
    </row>
    <row r="3424" spans="5:5" x14ac:dyDescent="0.3">
      <c r="E3424" s="10"/>
    </row>
    <row r="3425" spans="5:5" x14ac:dyDescent="0.3">
      <c r="E3425" s="10"/>
    </row>
    <row r="3426" spans="5:5" x14ac:dyDescent="0.3">
      <c r="E3426" s="10"/>
    </row>
    <row r="3427" spans="5:5" x14ac:dyDescent="0.3">
      <c r="E3427" s="10"/>
    </row>
    <row r="3428" spans="5:5" x14ac:dyDescent="0.3">
      <c r="E3428" s="10"/>
    </row>
    <row r="3429" spans="5:5" x14ac:dyDescent="0.3">
      <c r="E3429" s="10"/>
    </row>
    <row r="3430" spans="5:5" x14ac:dyDescent="0.3">
      <c r="E3430" s="10"/>
    </row>
    <row r="3431" spans="5:5" x14ac:dyDescent="0.3">
      <c r="E3431" s="10"/>
    </row>
    <row r="3432" spans="5:5" x14ac:dyDescent="0.3">
      <c r="E3432" s="10"/>
    </row>
    <row r="3433" spans="5:5" x14ac:dyDescent="0.3">
      <c r="E3433" s="10"/>
    </row>
    <row r="3434" spans="5:5" x14ac:dyDescent="0.3">
      <c r="E3434" s="10"/>
    </row>
    <row r="3435" spans="5:5" x14ac:dyDescent="0.3">
      <c r="E3435" s="10"/>
    </row>
    <row r="3436" spans="5:5" x14ac:dyDescent="0.3">
      <c r="E3436" s="10"/>
    </row>
    <row r="3437" spans="5:5" x14ac:dyDescent="0.3">
      <c r="E3437" s="10"/>
    </row>
    <row r="3438" spans="5:5" x14ac:dyDescent="0.3">
      <c r="E3438" s="10"/>
    </row>
    <row r="3439" spans="5:5" x14ac:dyDescent="0.3">
      <c r="E3439" s="10"/>
    </row>
    <row r="3440" spans="5:5" x14ac:dyDescent="0.3">
      <c r="E3440" s="10"/>
    </row>
    <row r="3441" spans="5:5" x14ac:dyDescent="0.3">
      <c r="E3441" s="10"/>
    </row>
    <row r="3442" spans="5:5" x14ac:dyDescent="0.3">
      <c r="E3442" s="10"/>
    </row>
    <row r="3443" spans="5:5" x14ac:dyDescent="0.3">
      <c r="E3443" s="10"/>
    </row>
    <row r="3444" spans="5:5" x14ac:dyDescent="0.3">
      <c r="E3444" s="10"/>
    </row>
    <row r="3445" spans="5:5" x14ac:dyDescent="0.3">
      <c r="E3445" s="10"/>
    </row>
    <row r="3446" spans="5:5" x14ac:dyDescent="0.3">
      <c r="E3446" s="10"/>
    </row>
    <row r="3447" spans="5:5" x14ac:dyDescent="0.3">
      <c r="E3447" s="10"/>
    </row>
    <row r="3448" spans="5:5" x14ac:dyDescent="0.3">
      <c r="E3448" s="10"/>
    </row>
    <row r="3449" spans="5:5" x14ac:dyDescent="0.3">
      <c r="E3449" s="10"/>
    </row>
    <row r="3450" spans="5:5" x14ac:dyDescent="0.3">
      <c r="E3450" s="10"/>
    </row>
    <row r="3451" spans="5:5" x14ac:dyDescent="0.3">
      <c r="E3451" s="10"/>
    </row>
    <row r="3452" spans="5:5" x14ac:dyDescent="0.3">
      <c r="E3452" s="10"/>
    </row>
    <row r="3453" spans="5:5" x14ac:dyDescent="0.3">
      <c r="E3453" s="10"/>
    </row>
    <row r="3454" spans="5:5" x14ac:dyDescent="0.3">
      <c r="E3454" s="10"/>
    </row>
    <row r="3455" spans="5:5" x14ac:dyDescent="0.3">
      <c r="E3455" s="10"/>
    </row>
    <row r="3456" spans="5:5" x14ac:dyDescent="0.3">
      <c r="E3456" s="10"/>
    </row>
    <row r="3457" spans="5:5" x14ac:dyDescent="0.3">
      <c r="E3457" s="10"/>
    </row>
    <row r="3458" spans="5:5" x14ac:dyDescent="0.3">
      <c r="E3458" s="10"/>
    </row>
    <row r="3459" spans="5:5" x14ac:dyDescent="0.3">
      <c r="E3459" s="10"/>
    </row>
    <row r="3460" spans="5:5" x14ac:dyDescent="0.3">
      <c r="E3460" s="10"/>
    </row>
    <row r="3461" spans="5:5" x14ac:dyDescent="0.3">
      <c r="E3461" s="10"/>
    </row>
    <row r="3462" spans="5:5" x14ac:dyDescent="0.3">
      <c r="E3462" s="10"/>
    </row>
    <row r="3463" spans="5:5" x14ac:dyDescent="0.3">
      <c r="E3463" s="10"/>
    </row>
    <row r="3464" spans="5:5" x14ac:dyDescent="0.3">
      <c r="E3464" s="10"/>
    </row>
    <row r="3465" spans="5:5" x14ac:dyDescent="0.3">
      <c r="E3465" s="10"/>
    </row>
    <row r="3466" spans="5:5" x14ac:dyDescent="0.3">
      <c r="E3466" s="10"/>
    </row>
    <row r="3467" spans="5:5" x14ac:dyDescent="0.3">
      <c r="E3467" s="10"/>
    </row>
    <row r="3468" spans="5:5" x14ac:dyDescent="0.3">
      <c r="E3468" s="10"/>
    </row>
    <row r="3469" spans="5:5" x14ac:dyDescent="0.3">
      <c r="E3469" s="10"/>
    </row>
    <row r="3470" spans="5:5" x14ac:dyDescent="0.3">
      <c r="E3470" s="10"/>
    </row>
    <row r="3471" spans="5:5" x14ac:dyDescent="0.3">
      <c r="E3471" s="10"/>
    </row>
    <row r="3472" spans="5:5" x14ac:dyDescent="0.3">
      <c r="E3472" s="10"/>
    </row>
    <row r="3473" spans="5:5" x14ac:dyDescent="0.3">
      <c r="E3473" s="10"/>
    </row>
    <row r="3474" spans="5:5" x14ac:dyDescent="0.3">
      <c r="E3474" s="10"/>
    </row>
    <row r="3475" spans="5:5" x14ac:dyDescent="0.3">
      <c r="E3475" s="10"/>
    </row>
    <row r="3476" spans="5:5" x14ac:dyDescent="0.3">
      <c r="E3476" s="10"/>
    </row>
    <row r="3477" spans="5:5" x14ac:dyDescent="0.3">
      <c r="E3477" s="10"/>
    </row>
    <row r="3478" spans="5:5" x14ac:dyDescent="0.3">
      <c r="E3478" s="10"/>
    </row>
    <row r="3479" spans="5:5" x14ac:dyDescent="0.3">
      <c r="E3479" s="10"/>
    </row>
    <row r="3480" spans="5:5" x14ac:dyDescent="0.3">
      <c r="E3480" s="10"/>
    </row>
    <row r="3481" spans="5:5" x14ac:dyDescent="0.3">
      <c r="E3481" s="10"/>
    </row>
    <row r="3482" spans="5:5" x14ac:dyDescent="0.3">
      <c r="E3482" s="10"/>
    </row>
    <row r="3483" spans="5:5" x14ac:dyDescent="0.3">
      <c r="E3483" s="10"/>
    </row>
    <row r="3484" spans="5:5" x14ac:dyDescent="0.3">
      <c r="E3484" s="10"/>
    </row>
    <row r="3485" spans="5:5" x14ac:dyDescent="0.3">
      <c r="E3485" s="10"/>
    </row>
    <row r="3486" spans="5:5" x14ac:dyDescent="0.3">
      <c r="E3486" s="10"/>
    </row>
    <row r="3487" spans="5:5" x14ac:dyDescent="0.3">
      <c r="E3487" s="10"/>
    </row>
    <row r="3488" spans="5:5" x14ac:dyDescent="0.3">
      <c r="E3488" s="10"/>
    </row>
    <row r="3489" spans="5:5" x14ac:dyDescent="0.3">
      <c r="E3489" s="10"/>
    </row>
    <row r="3490" spans="5:5" x14ac:dyDescent="0.3">
      <c r="E3490" s="10"/>
    </row>
    <row r="3491" spans="5:5" x14ac:dyDescent="0.3">
      <c r="E3491" s="10"/>
    </row>
    <row r="3492" spans="5:5" x14ac:dyDescent="0.3">
      <c r="E3492" s="10"/>
    </row>
    <row r="3493" spans="5:5" x14ac:dyDescent="0.3">
      <c r="E3493" s="10"/>
    </row>
    <row r="3494" spans="5:5" x14ac:dyDescent="0.3">
      <c r="E3494" s="10"/>
    </row>
    <row r="3495" spans="5:5" x14ac:dyDescent="0.3">
      <c r="E3495" s="10"/>
    </row>
    <row r="3496" spans="5:5" x14ac:dyDescent="0.3">
      <c r="E3496" s="10"/>
    </row>
    <row r="3497" spans="5:5" x14ac:dyDescent="0.3">
      <c r="E3497" s="10"/>
    </row>
    <row r="3498" spans="5:5" x14ac:dyDescent="0.3">
      <c r="E3498" s="10"/>
    </row>
    <row r="3499" spans="5:5" x14ac:dyDescent="0.3">
      <c r="E3499" s="10"/>
    </row>
    <row r="3500" spans="5:5" x14ac:dyDescent="0.3">
      <c r="E3500" s="10"/>
    </row>
    <row r="3501" spans="5:5" x14ac:dyDescent="0.3">
      <c r="E3501" s="10"/>
    </row>
    <row r="3502" spans="5:5" x14ac:dyDescent="0.3">
      <c r="E3502" s="10"/>
    </row>
    <row r="3503" spans="5:5" x14ac:dyDescent="0.3">
      <c r="E3503" s="10"/>
    </row>
    <row r="3504" spans="5:5" x14ac:dyDescent="0.3">
      <c r="E3504" s="10"/>
    </row>
    <row r="3505" spans="5:5" x14ac:dyDescent="0.3">
      <c r="E3505" s="10"/>
    </row>
    <row r="3506" spans="5:5" x14ac:dyDescent="0.3">
      <c r="E3506" s="10"/>
    </row>
    <row r="3507" spans="5:5" x14ac:dyDescent="0.3">
      <c r="E3507" s="10"/>
    </row>
    <row r="3508" spans="5:5" x14ac:dyDescent="0.3">
      <c r="E3508" s="10"/>
    </row>
    <row r="3509" spans="5:5" x14ac:dyDescent="0.3">
      <c r="E3509" s="10"/>
    </row>
    <row r="3510" spans="5:5" x14ac:dyDescent="0.3">
      <c r="E3510" s="10"/>
    </row>
    <row r="3511" spans="5:5" x14ac:dyDescent="0.3">
      <c r="E3511" s="10"/>
    </row>
    <row r="3512" spans="5:5" x14ac:dyDescent="0.3">
      <c r="E3512" s="10"/>
    </row>
    <row r="3513" spans="5:5" x14ac:dyDescent="0.3">
      <c r="E3513" s="10"/>
    </row>
    <row r="3514" spans="5:5" x14ac:dyDescent="0.3">
      <c r="E3514" s="10"/>
    </row>
    <row r="3515" spans="5:5" x14ac:dyDescent="0.3">
      <c r="E3515" s="10"/>
    </row>
    <row r="3516" spans="5:5" x14ac:dyDescent="0.3">
      <c r="E3516" s="10"/>
    </row>
    <row r="3517" spans="5:5" x14ac:dyDescent="0.3">
      <c r="E3517" s="10"/>
    </row>
    <row r="3518" spans="5:5" x14ac:dyDescent="0.3">
      <c r="E3518" s="10"/>
    </row>
    <row r="3519" spans="5:5" x14ac:dyDescent="0.3">
      <c r="E3519" s="10"/>
    </row>
    <row r="3520" spans="5:5" x14ac:dyDescent="0.3">
      <c r="E3520" s="10"/>
    </row>
    <row r="3521" spans="5:5" x14ac:dyDescent="0.3">
      <c r="E3521" s="10"/>
    </row>
    <row r="3522" spans="5:5" x14ac:dyDescent="0.3">
      <c r="E3522" s="10"/>
    </row>
    <row r="3523" spans="5:5" x14ac:dyDescent="0.3">
      <c r="E3523" s="10"/>
    </row>
    <row r="3524" spans="5:5" x14ac:dyDescent="0.3">
      <c r="E3524" s="10"/>
    </row>
    <row r="3525" spans="5:5" x14ac:dyDescent="0.3">
      <c r="E3525" s="10"/>
    </row>
    <row r="3526" spans="5:5" x14ac:dyDescent="0.3">
      <c r="E3526" s="10"/>
    </row>
    <row r="3527" spans="5:5" x14ac:dyDescent="0.3">
      <c r="E3527" s="10"/>
    </row>
    <row r="3528" spans="5:5" x14ac:dyDescent="0.3">
      <c r="E3528" s="10"/>
    </row>
    <row r="3529" spans="5:5" x14ac:dyDescent="0.3">
      <c r="E3529" s="10"/>
    </row>
    <row r="3530" spans="5:5" x14ac:dyDescent="0.3">
      <c r="E3530" s="10"/>
    </row>
    <row r="3531" spans="5:5" x14ac:dyDescent="0.3">
      <c r="E3531" s="10"/>
    </row>
    <row r="3532" spans="5:5" x14ac:dyDescent="0.3">
      <c r="E3532" s="10"/>
    </row>
    <row r="3533" spans="5:5" x14ac:dyDescent="0.3">
      <c r="E3533" s="10"/>
    </row>
    <row r="3534" spans="5:5" x14ac:dyDescent="0.3">
      <c r="E3534" s="10"/>
    </row>
    <row r="3535" spans="5:5" x14ac:dyDescent="0.3">
      <c r="E3535" s="10"/>
    </row>
    <row r="3536" spans="5:5" x14ac:dyDescent="0.3">
      <c r="E3536" s="10"/>
    </row>
    <row r="3537" spans="5:5" x14ac:dyDescent="0.3">
      <c r="E3537" s="10"/>
    </row>
    <row r="3538" spans="5:5" x14ac:dyDescent="0.3">
      <c r="E3538" s="10"/>
    </row>
    <row r="3539" spans="5:5" x14ac:dyDescent="0.3">
      <c r="E3539" s="10"/>
    </row>
    <row r="3540" spans="5:5" x14ac:dyDescent="0.3">
      <c r="E3540" s="10"/>
    </row>
    <row r="3541" spans="5:5" x14ac:dyDescent="0.3">
      <c r="E3541" s="10"/>
    </row>
    <row r="3542" spans="5:5" x14ac:dyDescent="0.3">
      <c r="E3542" s="10"/>
    </row>
    <row r="3543" spans="5:5" x14ac:dyDescent="0.3">
      <c r="E3543" s="10"/>
    </row>
    <row r="3544" spans="5:5" x14ac:dyDescent="0.3">
      <c r="E3544" s="10"/>
    </row>
    <row r="3545" spans="5:5" x14ac:dyDescent="0.3">
      <c r="E3545" s="10"/>
    </row>
    <row r="3546" spans="5:5" x14ac:dyDescent="0.3">
      <c r="E3546" s="10"/>
    </row>
    <row r="3547" spans="5:5" x14ac:dyDescent="0.3">
      <c r="E3547" s="10"/>
    </row>
    <row r="3548" spans="5:5" x14ac:dyDescent="0.3">
      <c r="E3548" s="10"/>
    </row>
    <row r="3549" spans="5:5" x14ac:dyDescent="0.3">
      <c r="E3549" s="10"/>
    </row>
    <row r="3550" spans="5:5" x14ac:dyDescent="0.3">
      <c r="E3550" s="10"/>
    </row>
    <row r="3551" spans="5:5" x14ac:dyDescent="0.3">
      <c r="E3551" s="10"/>
    </row>
    <row r="3552" spans="5:5" x14ac:dyDescent="0.3">
      <c r="E3552" s="10"/>
    </row>
    <row r="3553" spans="5:5" x14ac:dyDescent="0.3">
      <c r="E3553" s="10"/>
    </row>
    <row r="3554" spans="5:5" x14ac:dyDescent="0.3">
      <c r="E3554" s="10"/>
    </row>
    <row r="3555" spans="5:5" x14ac:dyDescent="0.3">
      <c r="E3555" s="10"/>
    </row>
    <row r="3556" spans="5:5" x14ac:dyDescent="0.3">
      <c r="E3556" s="10"/>
    </row>
    <row r="3557" spans="5:5" x14ac:dyDescent="0.3">
      <c r="E3557" s="10"/>
    </row>
    <row r="3558" spans="5:5" x14ac:dyDescent="0.3">
      <c r="E3558" s="10"/>
    </row>
    <row r="3559" spans="5:5" x14ac:dyDescent="0.3">
      <c r="E3559" s="10"/>
    </row>
    <row r="3560" spans="5:5" x14ac:dyDescent="0.3">
      <c r="E3560" s="10"/>
    </row>
    <row r="3561" spans="5:5" x14ac:dyDescent="0.3">
      <c r="E3561" s="10"/>
    </row>
    <row r="3562" spans="5:5" x14ac:dyDescent="0.3">
      <c r="E3562" s="10"/>
    </row>
    <row r="3563" spans="5:5" x14ac:dyDescent="0.3">
      <c r="E3563" s="10"/>
    </row>
    <row r="3564" spans="5:5" x14ac:dyDescent="0.3">
      <c r="E3564" s="10"/>
    </row>
    <row r="3565" spans="5:5" x14ac:dyDescent="0.3">
      <c r="E3565" s="10"/>
    </row>
    <row r="3566" spans="5:5" x14ac:dyDescent="0.3">
      <c r="E3566" s="10"/>
    </row>
    <row r="3567" spans="5:5" x14ac:dyDescent="0.3">
      <c r="E3567" s="10"/>
    </row>
    <row r="3568" spans="5:5" x14ac:dyDescent="0.3">
      <c r="E3568" s="10"/>
    </row>
    <row r="3569" spans="5:5" x14ac:dyDescent="0.3">
      <c r="E3569" s="10"/>
    </row>
    <row r="3570" spans="5:5" x14ac:dyDescent="0.3">
      <c r="E3570" s="10"/>
    </row>
    <row r="3571" spans="5:5" x14ac:dyDescent="0.3">
      <c r="E3571" s="10"/>
    </row>
    <row r="3572" spans="5:5" x14ac:dyDescent="0.3">
      <c r="E3572" s="10"/>
    </row>
    <row r="3573" spans="5:5" x14ac:dyDescent="0.3">
      <c r="E3573" s="10"/>
    </row>
    <row r="3574" spans="5:5" x14ac:dyDescent="0.3">
      <c r="E3574" s="10"/>
    </row>
    <row r="3575" spans="5:5" x14ac:dyDescent="0.3">
      <c r="E3575" s="10"/>
    </row>
    <row r="3576" spans="5:5" x14ac:dyDescent="0.3">
      <c r="E3576" s="10"/>
    </row>
    <row r="3577" spans="5:5" x14ac:dyDescent="0.3">
      <c r="E3577" s="10"/>
    </row>
    <row r="3578" spans="5:5" x14ac:dyDescent="0.3">
      <c r="E3578" s="10"/>
    </row>
    <row r="3579" spans="5:5" x14ac:dyDescent="0.3">
      <c r="E3579" s="10"/>
    </row>
    <row r="3580" spans="5:5" x14ac:dyDescent="0.3">
      <c r="E3580" s="10"/>
    </row>
    <row r="3581" spans="5:5" x14ac:dyDescent="0.3">
      <c r="E3581" s="10"/>
    </row>
    <row r="3582" spans="5:5" x14ac:dyDescent="0.3">
      <c r="E3582" s="10"/>
    </row>
    <row r="3583" spans="5:5" x14ac:dyDescent="0.3">
      <c r="E3583" s="10"/>
    </row>
    <row r="3584" spans="5:5" x14ac:dyDescent="0.3">
      <c r="E3584" s="10"/>
    </row>
    <row r="3585" spans="5:5" x14ac:dyDescent="0.3">
      <c r="E3585" s="10"/>
    </row>
    <row r="3586" spans="5:5" x14ac:dyDescent="0.3">
      <c r="E3586" s="10"/>
    </row>
    <row r="3587" spans="5:5" x14ac:dyDescent="0.3">
      <c r="E3587" s="10"/>
    </row>
    <row r="3588" spans="5:5" x14ac:dyDescent="0.3">
      <c r="E3588" s="10"/>
    </row>
    <row r="3589" spans="5:5" x14ac:dyDescent="0.3">
      <c r="E3589" s="10"/>
    </row>
    <row r="3590" spans="5:5" x14ac:dyDescent="0.3">
      <c r="E3590" s="10"/>
    </row>
    <row r="3591" spans="5:5" x14ac:dyDescent="0.3">
      <c r="E3591" s="10"/>
    </row>
    <row r="3592" spans="5:5" x14ac:dyDescent="0.3">
      <c r="E3592" s="10"/>
    </row>
    <row r="3593" spans="5:5" x14ac:dyDescent="0.3">
      <c r="E3593" s="10"/>
    </row>
    <row r="3594" spans="5:5" x14ac:dyDescent="0.3">
      <c r="E3594" s="10"/>
    </row>
    <row r="3595" spans="5:5" x14ac:dyDescent="0.3">
      <c r="E3595" s="10"/>
    </row>
    <row r="3596" spans="5:5" x14ac:dyDescent="0.3">
      <c r="E3596" s="10"/>
    </row>
    <row r="3597" spans="5:5" x14ac:dyDescent="0.3">
      <c r="E3597" s="10"/>
    </row>
    <row r="3598" spans="5:5" x14ac:dyDescent="0.3">
      <c r="E3598" s="10"/>
    </row>
    <row r="3599" spans="5:5" x14ac:dyDescent="0.3">
      <c r="E3599" s="10"/>
    </row>
    <row r="3600" spans="5:5" x14ac:dyDescent="0.3">
      <c r="E3600" s="10"/>
    </row>
    <row r="3601" spans="5:5" x14ac:dyDescent="0.3">
      <c r="E3601" s="10"/>
    </row>
    <row r="3602" spans="5:5" x14ac:dyDescent="0.3">
      <c r="E3602" s="10"/>
    </row>
    <row r="3603" spans="5:5" x14ac:dyDescent="0.3">
      <c r="E3603" s="10"/>
    </row>
    <row r="3604" spans="5:5" x14ac:dyDescent="0.3">
      <c r="E3604" s="10"/>
    </row>
    <row r="3605" spans="5:5" x14ac:dyDescent="0.3">
      <c r="E3605" s="10"/>
    </row>
    <row r="3606" spans="5:5" x14ac:dyDescent="0.3">
      <c r="E3606" s="10"/>
    </row>
    <row r="3607" spans="5:5" x14ac:dyDescent="0.3">
      <c r="E3607" s="10"/>
    </row>
    <row r="3608" spans="5:5" x14ac:dyDescent="0.3">
      <c r="E3608" s="10"/>
    </row>
    <row r="3609" spans="5:5" x14ac:dyDescent="0.3">
      <c r="E3609" s="10"/>
    </row>
    <row r="3610" spans="5:5" x14ac:dyDescent="0.3">
      <c r="E3610" s="10"/>
    </row>
    <row r="3611" spans="5:5" x14ac:dyDescent="0.3">
      <c r="E3611" s="10"/>
    </row>
    <row r="3612" spans="5:5" x14ac:dyDescent="0.3">
      <c r="E3612" s="10"/>
    </row>
    <row r="3613" spans="5:5" x14ac:dyDescent="0.3">
      <c r="E3613" s="10"/>
    </row>
    <row r="3614" spans="5:5" x14ac:dyDescent="0.3">
      <c r="E3614" s="10"/>
    </row>
    <row r="3615" spans="5:5" x14ac:dyDescent="0.3">
      <c r="E3615" s="10"/>
    </row>
    <row r="3616" spans="5:5" x14ac:dyDescent="0.3">
      <c r="E3616" s="10"/>
    </row>
    <row r="3617" spans="5:5" x14ac:dyDescent="0.3">
      <c r="E3617" s="10"/>
    </row>
    <row r="3618" spans="5:5" x14ac:dyDescent="0.3">
      <c r="E3618" s="10"/>
    </row>
    <row r="3619" spans="5:5" x14ac:dyDescent="0.3">
      <c r="E3619" s="10"/>
    </row>
    <row r="3620" spans="5:5" x14ac:dyDescent="0.3">
      <c r="E3620" s="10"/>
    </row>
    <row r="3621" spans="5:5" x14ac:dyDescent="0.3">
      <c r="E3621" s="10"/>
    </row>
    <row r="3622" spans="5:5" x14ac:dyDescent="0.3">
      <c r="E3622" s="10"/>
    </row>
    <row r="3623" spans="5:5" x14ac:dyDescent="0.3">
      <c r="E3623" s="10"/>
    </row>
    <row r="3624" spans="5:5" x14ac:dyDescent="0.3">
      <c r="E3624" s="10"/>
    </row>
    <row r="3625" spans="5:5" x14ac:dyDescent="0.3">
      <c r="E3625" s="10"/>
    </row>
    <row r="3626" spans="5:5" x14ac:dyDescent="0.3">
      <c r="E3626" s="10"/>
    </row>
    <row r="3627" spans="5:5" x14ac:dyDescent="0.3">
      <c r="E3627" s="10"/>
    </row>
    <row r="3628" spans="5:5" x14ac:dyDescent="0.3">
      <c r="E3628" s="10"/>
    </row>
    <row r="3629" spans="5:5" x14ac:dyDescent="0.3">
      <c r="E3629" s="10"/>
    </row>
    <row r="3630" spans="5:5" x14ac:dyDescent="0.3">
      <c r="E3630" s="10"/>
    </row>
    <row r="3631" spans="5:5" x14ac:dyDescent="0.3">
      <c r="E3631" s="10"/>
    </row>
    <row r="3632" spans="5:5" x14ac:dyDescent="0.3">
      <c r="E3632" s="10"/>
    </row>
    <row r="3633" spans="5:5" x14ac:dyDescent="0.3">
      <c r="E3633" s="10"/>
    </row>
    <row r="3634" spans="5:5" x14ac:dyDescent="0.3">
      <c r="E3634" s="10"/>
    </row>
    <row r="3635" spans="5:5" x14ac:dyDescent="0.3">
      <c r="E3635" s="10"/>
    </row>
    <row r="3636" spans="5:5" x14ac:dyDescent="0.3">
      <c r="E3636" s="10"/>
    </row>
    <row r="3637" spans="5:5" x14ac:dyDescent="0.3">
      <c r="E3637" s="10"/>
    </row>
    <row r="3638" spans="5:5" x14ac:dyDescent="0.3">
      <c r="E3638" s="10"/>
    </row>
    <row r="3639" spans="5:5" x14ac:dyDescent="0.3">
      <c r="E3639" s="10"/>
    </row>
    <row r="3640" spans="5:5" x14ac:dyDescent="0.3">
      <c r="E3640" s="10"/>
    </row>
    <row r="3641" spans="5:5" x14ac:dyDescent="0.3">
      <c r="E3641" s="10"/>
    </row>
    <row r="3642" spans="5:5" x14ac:dyDescent="0.3">
      <c r="E3642" s="10"/>
    </row>
    <row r="3643" spans="5:5" x14ac:dyDescent="0.3">
      <c r="E3643" s="10"/>
    </row>
    <row r="3644" spans="5:5" x14ac:dyDescent="0.3">
      <c r="E3644" s="10"/>
    </row>
    <row r="3645" spans="5:5" x14ac:dyDescent="0.3">
      <c r="E3645" s="10"/>
    </row>
    <row r="3646" spans="5:5" x14ac:dyDescent="0.3">
      <c r="E3646" s="10"/>
    </row>
    <row r="3647" spans="5:5" x14ac:dyDescent="0.3">
      <c r="E3647" s="10"/>
    </row>
    <row r="3648" spans="5:5" x14ac:dyDescent="0.3">
      <c r="E3648" s="10"/>
    </row>
    <row r="3649" spans="5:5" x14ac:dyDescent="0.3">
      <c r="E3649" s="10"/>
    </row>
    <row r="3650" spans="5:5" x14ac:dyDescent="0.3">
      <c r="E3650" s="10"/>
    </row>
    <row r="3651" spans="5:5" x14ac:dyDescent="0.3">
      <c r="E3651" s="10"/>
    </row>
    <row r="3652" spans="5:5" x14ac:dyDescent="0.3">
      <c r="E3652" s="10"/>
    </row>
    <row r="3653" spans="5:5" x14ac:dyDescent="0.3">
      <c r="E3653" s="10"/>
    </row>
    <row r="3654" spans="5:5" x14ac:dyDescent="0.3">
      <c r="E3654" s="10"/>
    </row>
    <row r="3655" spans="5:5" x14ac:dyDescent="0.3">
      <c r="E3655" s="10"/>
    </row>
    <row r="3656" spans="5:5" x14ac:dyDescent="0.3">
      <c r="E3656" s="10"/>
    </row>
    <row r="3657" spans="5:5" x14ac:dyDescent="0.3">
      <c r="E3657" s="10"/>
    </row>
    <row r="3658" spans="5:5" x14ac:dyDescent="0.3">
      <c r="E3658" s="10"/>
    </row>
    <row r="3659" spans="5:5" x14ac:dyDescent="0.3">
      <c r="E3659" s="10"/>
    </row>
    <row r="3660" spans="5:5" x14ac:dyDescent="0.3">
      <c r="E3660" s="10"/>
    </row>
    <row r="3661" spans="5:5" x14ac:dyDescent="0.3">
      <c r="E3661" s="10"/>
    </row>
    <row r="3662" spans="5:5" x14ac:dyDescent="0.3">
      <c r="E3662" s="10"/>
    </row>
    <row r="3663" spans="5:5" x14ac:dyDescent="0.3">
      <c r="E3663" s="10"/>
    </row>
    <row r="3664" spans="5:5" x14ac:dyDescent="0.3">
      <c r="E3664" s="10"/>
    </row>
    <row r="3665" spans="5:5" x14ac:dyDescent="0.3">
      <c r="E3665" s="10"/>
    </row>
    <row r="3666" spans="5:5" x14ac:dyDescent="0.3">
      <c r="E3666" s="10"/>
    </row>
    <row r="3667" spans="5:5" x14ac:dyDescent="0.3">
      <c r="E3667" s="10"/>
    </row>
    <row r="3668" spans="5:5" x14ac:dyDescent="0.3">
      <c r="E3668" s="10"/>
    </row>
    <row r="3669" spans="5:5" x14ac:dyDescent="0.3">
      <c r="E3669" s="10"/>
    </row>
    <row r="3670" spans="5:5" x14ac:dyDescent="0.3">
      <c r="E3670" s="10"/>
    </row>
    <row r="3671" spans="5:5" x14ac:dyDescent="0.3">
      <c r="E3671" s="10"/>
    </row>
    <row r="3672" spans="5:5" x14ac:dyDescent="0.3">
      <c r="E3672" s="10"/>
    </row>
    <row r="3673" spans="5:5" x14ac:dyDescent="0.3">
      <c r="E3673" s="10"/>
    </row>
    <row r="3674" spans="5:5" x14ac:dyDescent="0.3">
      <c r="E3674" s="10"/>
    </row>
    <row r="3675" spans="5:5" x14ac:dyDescent="0.3">
      <c r="E3675" s="10"/>
    </row>
    <row r="3676" spans="5:5" x14ac:dyDescent="0.3">
      <c r="E3676" s="10"/>
    </row>
    <row r="3677" spans="5:5" x14ac:dyDescent="0.3">
      <c r="E3677" s="10"/>
    </row>
    <row r="3678" spans="5:5" x14ac:dyDescent="0.3">
      <c r="E3678" s="10"/>
    </row>
    <row r="3679" spans="5:5" x14ac:dyDescent="0.3">
      <c r="E3679" s="10"/>
    </row>
    <row r="3680" spans="5:5" x14ac:dyDescent="0.3">
      <c r="E3680" s="10"/>
    </row>
    <row r="3681" spans="5:5" x14ac:dyDescent="0.3">
      <c r="E3681" s="10"/>
    </row>
    <row r="3682" spans="5:5" x14ac:dyDescent="0.3">
      <c r="E3682" s="10"/>
    </row>
    <row r="3683" spans="5:5" x14ac:dyDescent="0.3">
      <c r="E3683" s="10"/>
    </row>
    <row r="3684" spans="5:5" x14ac:dyDescent="0.3">
      <c r="E3684" s="10"/>
    </row>
    <row r="3685" spans="5:5" x14ac:dyDescent="0.3">
      <c r="E3685" s="10"/>
    </row>
    <row r="3686" spans="5:5" x14ac:dyDescent="0.3">
      <c r="E3686" s="10"/>
    </row>
    <row r="3687" spans="5:5" x14ac:dyDescent="0.3">
      <c r="E3687" s="10"/>
    </row>
    <row r="3688" spans="5:5" x14ac:dyDescent="0.3">
      <c r="E3688" s="10"/>
    </row>
    <row r="3689" spans="5:5" x14ac:dyDescent="0.3">
      <c r="E3689" s="10"/>
    </row>
    <row r="3690" spans="5:5" x14ac:dyDescent="0.3">
      <c r="E3690" s="10"/>
    </row>
    <row r="3691" spans="5:5" x14ac:dyDescent="0.3">
      <c r="E3691" s="10"/>
    </row>
    <row r="3692" spans="5:5" x14ac:dyDescent="0.3">
      <c r="E3692" s="10"/>
    </row>
    <row r="3693" spans="5:5" x14ac:dyDescent="0.3">
      <c r="E3693" s="10"/>
    </row>
    <row r="3694" spans="5:5" x14ac:dyDescent="0.3">
      <c r="E3694" s="10"/>
    </row>
    <row r="3695" spans="5:5" x14ac:dyDescent="0.3">
      <c r="E3695" s="10"/>
    </row>
    <row r="3696" spans="5:5" x14ac:dyDescent="0.3">
      <c r="E3696" s="10"/>
    </row>
    <row r="3697" spans="5:5" x14ac:dyDescent="0.3">
      <c r="E3697" s="10"/>
    </row>
    <row r="3698" spans="5:5" x14ac:dyDescent="0.3">
      <c r="E3698" s="10"/>
    </row>
    <row r="3699" spans="5:5" x14ac:dyDescent="0.3">
      <c r="E3699" s="10"/>
    </row>
    <row r="3700" spans="5:5" x14ac:dyDescent="0.3">
      <c r="E3700" s="10"/>
    </row>
    <row r="3701" spans="5:5" x14ac:dyDescent="0.3">
      <c r="E3701" s="10"/>
    </row>
    <row r="3702" spans="5:5" x14ac:dyDescent="0.3">
      <c r="E3702" s="10"/>
    </row>
    <row r="3703" spans="5:5" x14ac:dyDescent="0.3">
      <c r="E3703" s="10"/>
    </row>
    <row r="3704" spans="5:5" x14ac:dyDescent="0.3">
      <c r="E3704" s="10"/>
    </row>
    <row r="3705" spans="5:5" x14ac:dyDescent="0.3">
      <c r="E3705" s="10"/>
    </row>
    <row r="3706" spans="5:5" x14ac:dyDescent="0.3">
      <c r="E3706" s="10"/>
    </row>
    <row r="3707" spans="5:5" x14ac:dyDescent="0.3">
      <c r="E3707" s="10"/>
    </row>
    <row r="3708" spans="5:5" x14ac:dyDescent="0.3">
      <c r="E3708" s="10"/>
    </row>
    <row r="3709" spans="5:5" x14ac:dyDescent="0.3">
      <c r="E3709" s="10"/>
    </row>
    <row r="3710" spans="5:5" x14ac:dyDescent="0.3">
      <c r="E3710" s="10"/>
    </row>
    <row r="3711" spans="5:5" x14ac:dyDescent="0.3">
      <c r="E3711" s="10"/>
    </row>
    <row r="3712" spans="5:5" x14ac:dyDescent="0.3">
      <c r="E3712" s="10"/>
    </row>
    <row r="3713" spans="5:5" x14ac:dyDescent="0.3">
      <c r="E3713" s="10"/>
    </row>
    <row r="3714" spans="5:5" x14ac:dyDescent="0.3">
      <c r="E3714" s="10"/>
    </row>
    <row r="3715" spans="5:5" x14ac:dyDescent="0.3">
      <c r="E3715" s="10"/>
    </row>
    <row r="3716" spans="5:5" x14ac:dyDescent="0.3">
      <c r="E3716" s="10"/>
    </row>
    <row r="3717" spans="5:5" x14ac:dyDescent="0.3">
      <c r="E3717" s="10"/>
    </row>
    <row r="3718" spans="5:5" x14ac:dyDescent="0.3">
      <c r="E3718" s="10"/>
    </row>
    <row r="3719" spans="5:5" x14ac:dyDescent="0.3">
      <c r="E3719" s="10"/>
    </row>
    <row r="3720" spans="5:5" x14ac:dyDescent="0.3">
      <c r="E3720" s="10"/>
    </row>
    <row r="3721" spans="5:5" x14ac:dyDescent="0.3">
      <c r="E3721" s="10"/>
    </row>
    <row r="3722" spans="5:5" x14ac:dyDescent="0.3">
      <c r="E3722" s="10"/>
    </row>
    <row r="3723" spans="5:5" x14ac:dyDescent="0.3">
      <c r="E3723" s="10"/>
    </row>
    <row r="3724" spans="5:5" x14ac:dyDescent="0.3">
      <c r="E3724" s="10"/>
    </row>
    <row r="3725" spans="5:5" x14ac:dyDescent="0.3">
      <c r="E3725" s="10"/>
    </row>
    <row r="3726" spans="5:5" x14ac:dyDescent="0.3">
      <c r="E3726" s="10"/>
    </row>
    <row r="3727" spans="5:5" x14ac:dyDescent="0.3">
      <c r="E3727" s="10"/>
    </row>
    <row r="3728" spans="5:5" x14ac:dyDescent="0.3">
      <c r="E3728" s="10"/>
    </row>
    <row r="3729" spans="5:5" x14ac:dyDescent="0.3">
      <c r="E3729" s="10"/>
    </row>
    <row r="3730" spans="5:5" x14ac:dyDescent="0.3">
      <c r="E3730" s="10"/>
    </row>
    <row r="3731" spans="5:5" x14ac:dyDescent="0.3">
      <c r="E3731" s="10"/>
    </row>
    <row r="3732" spans="5:5" x14ac:dyDescent="0.3">
      <c r="E3732" s="10"/>
    </row>
    <row r="3733" spans="5:5" x14ac:dyDescent="0.3">
      <c r="E3733" s="10"/>
    </row>
    <row r="3734" spans="5:5" x14ac:dyDescent="0.3">
      <c r="E3734" s="10"/>
    </row>
    <row r="3735" spans="5:5" x14ac:dyDescent="0.3">
      <c r="E3735" s="10"/>
    </row>
    <row r="3736" spans="5:5" x14ac:dyDescent="0.3">
      <c r="E3736" s="10"/>
    </row>
    <row r="3737" spans="5:5" x14ac:dyDescent="0.3">
      <c r="E3737" s="10"/>
    </row>
    <row r="3738" spans="5:5" x14ac:dyDescent="0.3">
      <c r="E3738" s="10"/>
    </row>
    <row r="3739" spans="5:5" x14ac:dyDescent="0.3">
      <c r="E3739" s="10"/>
    </row>
    <row r="3740" spans="5:5" x14ac:dyDescent="0.3">
      <c r="E3740" s="10"/>
    </row>
    <row r="3741" spans="5:5" x14ac:dyDescent="0.3">
      <c r="E3741" s="10"/>
    </row>
    <row r="3742" spans="5:5" x14ac:dyDescent="0.3">
      <c r="E3742" s="10"/>
    </row>
    <row r="3743" spans="5:5" x14ac:dyDescent="0.3">
      <c r="E3743" s="10"/>
    </row>
    <row r="3744" spans="5:5" x14ac:dyDescent="0.3">
      <c r="E3744" s="10"/>
    </row>
    <row r="3745" spans="5:5" x14ac:dyDescent="0.3">
      <c r="E3745" s="10"/>
    </row>
    <row r="3746" spans="5:5" x14ac:dyDescent="0.3">
      <c r="E3746" s="10"/>
    </row>
    <row r="3747" spans="5:5" x14ac:dyDescent="0.3">
      <c r="E3747" s="10"/>
    </row>
    <row r="3748" spans="5:5" x14ac:dyDescent="0.3">
      <c r="E3748" s="10"/>
    </row>
    <row r="3749" spans="5:5" x14ac:dyDescent="0.3">
      <c r="E3749" s="10"/>
    </row>
    <row r="3750" spans="5:5" x14ac:dyDescent="0.3">
      <c r="E3750" s="10"/>
    </row>
    <row r="3751" spans="5:5" x14ac:dyDescent="0.3">
      <c r="E3751" s="10"/>
    </row>
    <row r="3752" spans="5:5" x14ac:dyDescent="0.3">
      <c r="E3752" s="10"/>
    </row>
    <row r="3753" spans="5:5" x14ac:dyDescent="0.3">
      <c r="E3753" s="10"/>
    </row>
    <row r="3754" spans="5:5" x14ac:dyDescent="0.3">
      <c r="E3754" s="10"/>
    </row>
    <row r="3755" spans="5:5" x14ac:dyDescent="0.3">
      <c r="E3755" s="10"/>
    </row>
    <row r="3756" spans="5:5" x14ac:dyDescent="0.3">
      <c r="E3756" s="10"/>
    </row>
    <row r="3757" spans="5:5" x14ac:dyDescent="0.3">
      <c r="E3757" s="10"/>
    </row>
    <row r="3758" spans="5:5" x14ac:dyDescent="0.3">
      <c r="E3758" s="10"/>
    </row>
    <row r="3759" spans="5:5" x14ac:dyDescent="0.3">
      <c r="E3759" s="10"/>
    </row>
    <row r="3760" spans="5:5" x14ac:dyDescent="0.3">
      <c r="E3760" s="10"/>
    </row>
    <row r="3761" spans="5:5" x14ac:dyDescent="0.3">
      <c r="E3761" s="10"/>
    </row>
    <row r="3762" spans="5:5" x14ac:dyDescent="0.3">
      <c r="E3762" s="10"/>
    </row>
    <row r="3763" spans="5:5" x14ac:dyDescent="0.3">
      <c r="E3763" s="10"/>
    </row>
    <row r="3764" spans="5:5" x14ac:dyDescent="0.3">
      <c r="E3764" s="10"/>
    </row>
    <row r="3765" spans="5:5" x14ac:dyDescent="0.3">
      <c r="E3765" s="10"/>
    </row>
    <row r="3766" spans="5:5" x14ac:dyDescent="0.3">
      <c r="E3766" s="10"/>
    </row>
    <row r="3767" spans="5:5" x14ac:dyDescent="0.3">
      <c r="E3767" s="10"/>
    </row>
    <row r="3768" spans="5:5" x14ac:dyDescent="0.3">
      <c r="E3768" s="10"/>
    </row>
    <row r="3769" spans="5:5" x14ac:dyDescent="0.3">
      <c r="E3769" s="10"/>
    </row>
    <row r="3770" spans="5:5" x14ac:dyDescent="0.3">
      <c r="E3770" s="10"/>
    </row>
    <row r="3771" spans="5:5" x14ac:dyDescent="0.3">
      <c r="E3771" s="10"/>
    </row>
    <row r="3772" spans="5:5" x14ac:dyDescent="0.3">
      <c r="E3772" s="10"/>
    </row>
    <row r="3773" spans="5:5" x14ac:dyDescent="0.3">
      <c r="E3773" s="10"/>
    </row>
    <row r="3774" spans="5:5" x14ac:dyDescent="0.3">
      <c r="E3774" s="10"/>
    </row>
    <row r="3775" spans="5:5" x14ac:dyDescent="0.3">
      <c r="E3775" s="10"/>
    </row>
    <row r="3776" spans="5:5" x14ac:dyDescent="0.3">
      <c r="E3776" s="10"/>
    </row>
    <row r="3777" spans="5:5" x14ac:dyDescent="0.3">
      <c r="E3777" s="10"/>
    </row>
    <row r="3778" spans="5:5" x14ac:dyDescent="0.3">
      <c r="E3778" s="10"/>
    </row>
    <row r="3779" spans="5:5" x14ac:dyDescent="0.3">
      <c r="E3779" s="10"/>
    </row>
    <row r="3780" spans="5:5" x14ac:dyDescent="0.3">
      <c r="E3780" s="10"/>
    </row>
    <row r="3781" spans="5:5" x14ac:dyDescent="0.3">
      <c r="E3781" s="10"/>
    </row>
    <row r="3782" spans="5:5" x14ac:dyDescent="0.3">
      <c r="E3782" s="10"/>
    </row>
    <row r="3783" spans="5:5" x14ac:dyDescent="0.3">
      <c r="E3783" s="10"/>
    </row>
    <row r="3784" spans="5:5" x14ac:dyDescent="0.3">
      <c r="E3784" s="10"/>
    </row>
    <row r="3785" spans="5:5" x14ac:dyDescent="0.3">
      <c r="E3785" s="10"/>
    </row>
    <row r="3786" spans="5:5" x14ac:dyDescent="0.3">
      <c r="E3786" s="10"/>
    </row>
    <row r="3787" spans="5:5" x14ac:dyDescent="0.3">
      <c r="E3787" s="10"/>
    </row>
    <row r="3788" spans="5:5" x14ac:dyDescent="0.3">
      <c r="E3788" s="10"/>
    </row>
    <row r="3789" spans="5:5" x14ac:dyDescent="0.3">
      <c r="E3789" s="10"/>
    </row>
    <row r="3790" spans="5:5" x14ac:dyDescent="0.3">
      <c r="E3790" s="10"/>
    </row>
    <row r="3791" spans="5:5" x14ac:dyDescent="0.3">
      <c r="E3791" s="10"/>
    </row>
    <row r="3792" spans="5:5" x14ac:dyDescent="0.3">
      <c r="E3792" s="10"/>
    </row>
    <row r="3793" spans="5:5" x14ac:dyDescent="0.3">
      <c r="E3793" s="10"/>
    </row>
    <row r="3794" spans="5:5" x14ac:dyDescent="0.3">
      <c r="E3794" s="10"/>
    </row>
    <row r="3795" spans="5:5" x14ac:dyDescent="0.3">
      <c r="E3795" s="10"/>
    </row>
    <row r="3796" spans="5:5" x14ac:dyDescent="0.3">
      <c r="E3796" s="10"/>
    </row>
    <row r="3797" spans="5:5" x14ac:dyDescent="0.3">
      <c r="E3797" s="10"/>
    </row>
    <row r="3798" spans="5:5" x14ac:dyDescent="0.3">
      <c r="E3798" s="10"/>
    </row>
    <row r="3799" spans="5:5" x14ac:dyDescent="0.3">
      <c r="E3799" s="10"/>
    </row>
    <row r="3800" spans="5:5" x14ac:dyDescent="0.3">
      <c r="E3800" s="10"/>
    </row>
    <row r="3801" spans="5:5" x14ac:dyDescent="0.3">
      <c r="E3801" s="10"/>
    </row>
    <row r="3802" spans="5:5" x14ac:dyDescent="0.3">
      <c r="E3802" s="10"/>
    </row>
    <row r="3803" spans="5:5" x14ac:dyDescent="0.3">
      <c r="E3803" s="10"/>
    </row>
    <row r="3804" spans="5:5" x14ac:dyDescent="0.3">
      <c r="E3804" s="10"/>
    </row>
    <row r="3805" spans="5:5" x14ac:dyDescent="0.3">
      <c r="E3805" s="10"/>
    </row>
    <row r="3806" spans="5:5" x14ac:dyDescent="0.3">
      <c r="E3806" s="10"/>
    </row>
    <row r="3807" spans="5:5" x14ac:dyDescent="0.3">
      <c r="E3807" s="10"/>
    </row>
    <row r="3808" spans="5:5" x14ac:dyDescent="0.3">
      <c r="E3808" s="10"/>
    </row>
    <row r="3809" spans="5:5" x14ac:dyDescent="0.3">
      <c r="E3809" s="10"/>
    </row>
    <row r="3810" spans="5:5" x14ac:dyDescent="0.3">
      <c r="E3810" s="10"/>
    </row>
    <row r="3811" spans="5:5" x14ac:dyDescent="0.3">
      <c r="E3811" s="10"/>
    </row>
    <row r="3812" spans="5:5" x14ac:dyDescent="0.3">
      <c r="E3812" s="10"/>
    </row>
    <row r="3813" spans="5:5" x14ac:dyDescent="0.3">
      <c r="E3813" s="10"/>
    </row>
    <row r="3814" spans="5:5" x14ac:dyDescent="0.3">
      <c r="E3814" s="10"/>
    </row>
    <row r="3815" spans="5:5" x14ac:dyDescent="0.3">
      <c r="E3815" s="10"/>
    </row>
    <row r="3816" spans="5:5" x14ac:dyDescent="0.3">
      <c r="E3816" s="10"/>
    </row>
    <row r="3817" spans="5:5" x14ac:dyDescent="0.3">
      <c r="E3817" s="10"/>
    </row>
    <row r="3818" spans="5:5" x14ac:dyDescent="0.3">
      <c r="E3818" s="10"/>
    </row>
    <row r="3819" spans="5:5" x14ac:dyDescent="0.3">
      <c r="E3819" s="10"/>
    </row>
    <row r="3820" spans="5:5" x14ac:dyDescent="0.3">
      <c r="E3820" s="10"/>
    </row>
    <row r="3821" spans="5:5" x14ac:dyDescent="0.3">
      <c r="E3821" s="10"/>
    </row>
    <row r="3822" spans="5:5" x14ac:dyDescent="0.3">
      <c r="E3822" s="10"/>
    </row>
    <row r="3823" spans="5:5" x14ac:dyDescent="0.3">
      <c r="E3823" s="10"/>
    </row>
    <row r="3824" spans="5:5" x14ac:dyDescent="0.3">
      <c r="E3824" s="10"/>
    </row>
    <row r="3825" spans="5:5" x14ac:dyDescent="0.3">
      <c r="E3825" s="10"/>
    </row>
    <row r="3826" spans="5:5" x14ac:dyDescent="0.3">
      <c r="E3826" s="10"/>
    </row>
    <row r="3827" spans="5:5" x14ac:dyDescent="0.3">
      <c r="E3827" s="10"/>
    </row>
    <row r="3828" spans="5:5" x14ac:dyDescent="0.3">
      <c r="E3828" s="10"/>
    </row>
    <row r="3829" spans="5:5" x14ac:dyDescent="0.3">
      <c r="E3829" s="10"/>
    </row>
    <row r="3830" spans="5:5" x14ac:dyDescent="0.3">
      <c r="E3830" s="10"/>
    </row>
    <row r="3831" spans="5:5" x14ac:dyDescent="0.3">
      <c r="E3831" s="10"/>
    </row>
    <row r="3832" spans="5:5" x14ac:dyDescent="0.3">
      <c r="E3832" s="10"/>
    </row>
    <row r="3833" spans="5:5" x14ac:dyDescent="0.3">
      <c r="E3833" s="10"/>
    </row>
    <row r="3834" spans="5:5" x14ac:dyDescent="0.3">
      <c r="E3834" s="10"/>
    </row>
    <row r="3835" spans="5:5" x14ac:dyDescent="0.3">
      <c r="E3835" s="10"/>
    </row>
    <row r="3836" spans="5:5" x14ac:dyDescent="0.3">
      <c r="E3836" s="10"/>
    </row>
    <row r="3837" spans="5:5" x14ac:dyDescent="0.3">
      <c r="E3837" s="10"/>
    </row>
    <row r="3838" spans="5:5" x14ac:dyDescent="0.3">
      <c r="E3838" s="10"/>
    </row>
    <row r="3839" spans="5:5" x14ac:dyDescent="0.3">
      <c r="E3839" s="10"/>
    </row>
    <row r="3840" spans="5:5" x14ac:dyDescent="0.3">
      <c r="E3840" s="10"/>
    </row>
    <row r="3841" spans="5:5" x14ac:dyDescent="0.3">
      <c r="E3841" s="10"/>
    </row>
    <row r="3842" spans="5:5" x14ac:dyDescent="0.3">
      <c r="E3842" s="10"/>
    </row>
    <row r="3843" spans="5:5" x14ac:dyDescent="0.3">
      <c r="E3843" s="10"/>
    </row>
    <row r="3844" spans="5:5" x14ac:dyDescent="0.3">
      <c r="E3844" s="10"/>
    </row>
    <row r="3845" spans="5:5" x14ac:dyDescent="0.3">
      <c r="E3845" s="10"/>
    </row>
    <row r="3846" spans="5:5" x14ac:dyDescent="0.3">
      <c r="E3846" s="10"/>
    </row>
    <row r="3847" spans="5:5" x14ac:dyDescent="0.3">
      <c r="E3847" s="10"/>
    </row>
    <row r="3848" spans="5:5" x14ac:dyDescent="0.3">
      <c r="E3848" s="10"/>
    </row>
    <row r="3849" spans="5:5" x14ac:dyDescent="0.3">
      <c r="E3849" s="10"/>
    </row>
    <row r="3850" spans="5:5" x14ac:dyDescent="0.3">
      <c r="E3850" s="10"/>
    </row>
    <row r="3851" spans="5:5" x14ac:dyDescent="0.3">
      <c r="E3851" s="10"/>
    </row>
    <row r="3852" spans="5:5" x14ac:dyDescent="0.3">
      <c r="E3852" s="10"/>
    </row>
    <row r="3853" spans="5:5" x14ac:dyDescent="0.3">
      <c r="E3853" s="10"/>
    </row>
    <row r="3854" spans="5:5" x14ac:dyDescent="0.3">
      <c r="E3854" s="10"/>
    </row>
    <row r="3855" spans="5:5" x14ac:dyDescent="0.3">
      <c r="E3855" s="10"/>
    </row>
    <row r="3856" spans="5:5" x14ac:dyDescent="0.3">
      <c r="E3856" s="10"/>
    </row>
    <row r="3857" spans="5:5" x14ac:dyDescent="0.3">
      <c r="E3857" s="10"/>
    </row>
    <row r="3858" spans="5:5" x14ac:dyDescent="0.3">
      <c r="E3858" s="10"/>
    </row>
    <row r="3859" spans="5:5" x14ac:dyDescent="0.3">
      <c r="E3859" s="10"/>
    </row>
    <row r="3860" spans="5:5" x14ac:dyDescent="0.3">
      <c r="E3860" s="10"/>
    </row>
    <row r="3861" spans="5:5" x14ac:dyDescent="0.3">
      <c r="E3861" s="10"/>
    </row>
    <row r="3862" spans="5:5" x14ac:dyDescent="0.3">
      <c r="E3862" s="10"/>
    </row>
    <row r="3863" spans="5:5" x14ac:dyDescent="0.3">
      <c r="E3863" s="10"/>
    </row>
    <row r="3864" spans="5:5" x14ac:dyDescent="0.3">
      <c r="E3864" s="10"/>
    </row>
    <row r="3865" spans="5:5" x14ac:dyDescent="0.3">
      <c r="E3865" s="10"/>
    </row>
    <row r="3866" spans="5:5" x14ac:dyDescent="0.3">
      <c r="E3866" s="10"/>
    </row>
    <row r="3867" spans="5:5" x14ac:dyDescent="0.3">
      <c r="E3867" s="10"/>
    </row>
    <row r="3868" spans="5:5" x14ac:dyDescent="0.3">
      <c r="E3868" s="10"/>
    </row>
    <row r="3869" spans="5:5" x14ac:dyDescent="0.3">
      <c r="E3869" s="10"/>
    </row>
    <row r="3870" spans="5:5" x14ac:dyDescent="0.3">
      <c r="E3870" s="10"/>
    </row>
    <row r="3871" spans="5:5" x14ac:dyDescent="0.3">
      <c r="E3871" s="10"/>
    </row>
    <row r="3872" spans="5:5" x14ac:dyDescent="0.3">
      <c r="E3872" s="10"/>
    </row>
    <row r="3873" spans="5:5" x14ac:dyDescent="0.3">
      <c r="E3873" s="10"/>
    </row>
    <row r="3874" spans="5:5" x14ac:dyDescent="0.3">
      <c r="E3874" s="10"/>
    </row>
    <row r="3875" spans="5:5" x14ac:dyDescent="0.3">
      <c r="E3875" s="10"/>
    </row>
    <row r="3876" spans="5:5" x14ac:dyDescent="0.3">
      <c r="E3876" s="10"/>
    </row>
    <row r="3877" spans="5:5" x14ac:dyDescent="0.3">
      <c r="E3877" s="10"/>
    </row>
    <row r="3878" spans="5:5" x14ac:dyDescent="0.3">
      <c r="E3878" s="10"/>
    </row>
    <row r="3879" spans="5:5" x14ac:dyDescent="0.3">
      <c r="E3879" s="10"/>
    </row>
    <row r="3880" spans="5:5" x14ac:dyDescent="0.3">
      <c r="E3880" s="10"/>
    </row>
    <row r="3881" spans="5:5" x14ac:dyDescent="0.3">
      <c r="E3881" s="10"/>
    </row>
    <row r="3882" spans="5:5" x14ac:dyDescent="0.3">
      <c r="E3882" s="10"/>
    </row>
    <row r="3883" spans="5:5" x14ac:dyDescent="0.3">
      <c r="E3883" s="10"/>
    </row>
    <row r="3884" spans="5:5" x14ac:dyDescent="0.3">
      <c r="E3884" s="10"/>
    </row>
    <row r="3885" spans="5:5" x14ac:dyDescent="0.3">
      <c r="E3885" s="10"/>
    </row>
    <row r="3886" spans="5:5" x14ac:dyDescent="0.3">
      <c r="E3886" s="10"/>
    </row>
    <row r="3887" spans="5:5" x14ac:dyDescent="0.3">
      <c r="E3887" s="10"/>
    </row>
    <row r="3888" spans="5:5" x14ac:dyDescent="0.3">
      <c r="E3888" s="10"/>
    </row>
    <row r="3889" spans="5:5" x14ac:dyDescent="0.3">
      <c r="E3889" s="10"/>
    </row>
    <row r="3890" spans="5:5" x14ac:dyDescent="0.3">
      <c r="E3890" s="10"/>
    </row>
    <row r="3891" spans="5:5" x14ac:dyDescent="0.3">
      <c r="E3891" s="10"/>
    </row>
    <row r="3892" spans="5:5" x14ac:dyDescent="0.3">
      <c r="E3892" s="10"/>
    </row>
    <row r="3893" spans="5:5" x14ac:dyDescent="0.3">
      <c r="E3893" s="10"/>
    </row>
    <row r="3894" spans="5:5" x14ac:dyDescent="0.3">
      <c r="E3894" s="10"/>
    </row>
    <row r="3895" spans="5:5" x14ac:dyDescent="0.3">
      <c r="E3895" s="10"/>
    </row>
    <row r="3896" spans="5:5" x14ac:dyDescent="0.3">
      <c r="E3896" s="10"/>
    </row>
    <row r="3897" spans="5:5" x14ac:dyDescent="0.3">
      <c r="E3897" s="10"/>
    </row>
    <row r="3898" spans="5:5" x14ac:dyDescent="0.3">
      <c r="E3898" s="10"/>
    </row>
    <row r="3899" spans="5:5" x14ac:dyDescent="0.3">
      <c r="E3899" s="10"/>
    </row>
    <row r="3900" spans="5:5" x14ac:dyDescent="0.3">
      <c r="E3900" s="10"/>
    </row>
    <row r="3901" spans="5:5" x14ac:dyDescent="0.3">
      <c r="E3901" s="10"/>
    </row>
    <row r="3902" spans="5:5" x14ac:dyDescent="0.3">
      <c r="E3902" s="10"/>
    </row>
    <row r="3903" spans="5:5" x14ac:dyDescent="0.3">
      <c r="E3903" s="10"/>
    </row>
    <row r="3904" spans="5:5" x14ac:dyDescent="0.3">
      <c r="E3904" s="10"/>
    </row>
    <row r="3905" spans="5:5" x14ac:dyDescent="0.3">
      <c r="E3905" s="10"/>
    </row>
    <row r="3906" spans="5:5" x14ac:dyDescent="0.3">
      <c r="E3906" s="10"/>
    </row>
    <row r="3907" spans="5:5" x14ac:dyDescent="0.3">
      <c r="E3907" s="10"/>
    </row>
    <row r="3908" spans="5:5" x14ac:dyDescent="0.3">
      <c r="E3908" s="10"/>
    </row>
    <row r="3909" spans="5:5" x14ac:dyDescent="0.3">
      <c r="E3909" s="10"/>
    </row>
    <row r="3910" spans="5:5" x14ac:dyDescent="0.3">
      <c r="E3910" s="10"/>
    </row>
    <row r="3911" spans="5:5" x14ac:dyDescent="0.3">
      <c r="E3911" s="10"/>
    </row>
    <row r="3912" spans="5:5" x14ac:dyDescent="0.3">
      <c r="E3912" s="10"/>
    </row>
    <row r="3913" spans="5:5" x14ac:dyDescent="0.3">
      <c r="E3913" s="10"/>
    </row>
    <row r="3914" spans="5:5" x14ac:dyDescent="0.3">
      <c r="E3914" s="10"/>
    </row>
    <row r="3915" spans="5:5" x14ac:dyDescent="0.3">
      <c r="E3915" s="10"/>
    </row>
    <row r="3916" spans="5:5" x14ac:dyDescent="0.3">
      <c r="E3916" s="10"/>
    </row>
    <row r="3917" spans="5:5" x14ac:dyDescent="0.3">
      <c r="E3917" s="10"/>
    </row>
    <row r="3918" spans="5:5" x14ac:dyDescent="0.3">
      <c r="E3918" s="10"/>
    </row>
    <row r="3919" spans="5:5" x14ac:dyDescent="0.3">
      <c r="E3919" s="10"/>
    </row>
    <row r="3920" spans="5:5" x14ac:dyDescent="0.3">
      <c r="E3920" s="10"/>
    </row>
    <row r="3921" spans="5:5" x14ac:dyDescent="0.3">
      <c r="E3921" s="10"/>
    </row>
    <row r="3922" spans="5:5" x14ac:dyDescent="0.3">
      <c r="E3922" s="10"/>
    </row>
    <row r="3923" spans="5:5" x14ac:dyDescent="0.3">
      <c r="E3923" s="10"/>
    </row>
    <row r="3924" spans="5:5" x14ac:dyDescent="0.3">
      <c r="E3924" s="10"/>
    </row>
    <row r="3925" spans="5:5" x14ac:dyDescent="0.3">
      <c r="E3925" s="10"/>
    </row>
    <row r="3926" spans="5:5" x14ac:dyDescent="0.3">
      <c r="E3926" s="10"/>
    </row>
    <row r="3927" spans="5:5" x14ac:dyDescent="0.3">
      <c r="E3927" s="10"/>
    </row>
    <row r="3928" spans="5:5" x14ac:dyDescent="0.3">
      <c r="E3928" s="10"/>
    </row>
    <row r="3929" spans="5:5" x14ac:dyDescent="0.3">
      <c r="E3929" s="10"/>
    </row>
    <row r="3930" spans="5:5" x14ac:dyDescent="0.3">
      <c r="E3930" s="10"/>
    </row>
    <row r="3931" spans="5:5" x14ac:dyDescent="0.3">
      <c r="E3931" s="10"/>
    </row>
    <row r="3932" spans="5:5" x14ac:dyDescent="0.3">
      <c r="E3932" s="10"/>
    </row>
    <row r="3933" spans="5:5" x14ac:dyDescent="0.3">
      <c r="E3933" s="10"/>
    </row>
    <row r="3934" spans="5:5" x14ac:dyDescent="0.3">
      <c r="E3934" s="10"/>
    </row>
    <row r="3935" spans="5:5" x14ac:dyDescent="0.3">
      <c r="E3935" s="10"/>
    </row>
    <row r="3936" spans="5:5" x14ac:dyDescent="0.3">
      <c r="E3936" s="10"/>
    </row>
    <row r="3937" spans="5:5" x14ac:dyDescent="0.3">
      <c r="E3937" s="10"/>
    </row>
    <row r="3938" spans="5:5" x14ac:dyDescent="0.3">
      <c r="E3938" s="10"/>
    </row>
    <row r="3939" spans="5:5" x14ac:dyDescent="0.3">
      <c r="E3939" s="10"/>
    </row>
    <row r="3940" spans="5:5" x14ac:dyDescent="0.3">
      <c r="E3940" s="10"/>
    </row>
    <row r="3941" spans="5:5" x14ac:dyDescent="0.3">
      <c r="E3941" s="10"/>
    </row>
    <row r="3942" spans="5:5" x14ac:dyDescent="0.3">
      <c r="E3942" s="10"/>
    </row>
    <row r="3943" spans="5:5" x14ac:dyDescent="0.3">
      <c r="E3943" s="10"/>
    </row>
    <row r="3944" spans="5:5" x14ac:dyDescent="0.3">
      <c r="E3944" s="10"/>
    </row>
    <row r="3945" spans="5:5" x14ac:dyDescent="0.3">
      <c r="E3945" s="10"/>
    </row>
    <row r="3946" spans="5:5" x14ac:dyDescent="0.3">
      <c r="E3946" s="10"/>
    </row>
    <row r="3947" spans="5:5" x14ac:dyDescent="0.3">
      <c r="E3947" s="10"/>
    </row>
    <row r="3948" spans="5:5" x14ac:dyDescent="0.3">
      <c r="E3948" s="10"/>
    </row>
    <row r="3949" spans="5:5" x14ac:dyDescent="0.3">
      <c r="E3949" s="10"/>
    </row>
    <row r="3950" spans="5:5" x14ac:dyDescent="0.3">
      <c r="E3950" s="10"/>
    </row>
    <row r="3951" spans="5:5" x14ac:dyDescent="0.3">
      <c r="E3951" s="10"/>
    </row>
    <row r="3952" spans="5:5" x14ac:dyDescent="0.3">
      <c r="E3952" s="10"/>
    </row>
    <row r="3953" spans="5:5" x14ac:dyDescent="0.3">
      <c r="E3953" s="10"/>
    </row>
    <row r="3954" spans="5:5" x14ac:dyDescent="0.3">
      <c r="E3954" s="10"/>
    </row>
    <row r="3955" spans="5:5" x14ac:dyDescent="0.3">
      <c r="E3955" s="10"/>
    </row>
    <row r="3956" spans="5:5" x14ac:dyDescent="0.3">
      <c r="E3956" s="10"/>
    </row>
    <row r="3957" spans="5:5" x14ac:dyDescent="0.3">
      <c r="E3957" s="10"/>
    </row>
    <row r="3958" spans="5:5" x14ac:dyDescent="0.3">
      <c r="E3958" s="10"/>
    </row>
    <row r="3959" spans="5:5" x14ac:dyDescent="0.3">
      <c r="E3959" s="10"/>
    </row>
    <row r="3960" spans="5:5" x14ac:dyDescent="0.3">
      <c r="E3960" s="10"/>
    </row>
    <row r="3961" spans="5:5" x14ac:dyDescent="0.3">
      <c r="E3961" s="10"/>
    </row>
    <row r="3962" spans="5:5" x14ac:dyDescent="0.3">
      <c r="E3962" s="10"/>
    </row>
    <row r="3963" spans="5:5" x14ac:dyDescent="0.3">
      <c r="E3963" s="10"/>
    </row>
    <row r="3964" spans="5:5" x14ac:dyDescent="0.3">
      <c r="E3964" s="10"/>
    </row>
    <row r="3965" spans="5:5" x14ac:dyDescent="0.3">
      <c r="E3965" s="10"/>
    </row>
    <row r="3966" spans="5:5" x14ac:dyDescent="0.3">
      <c r="E3966" s="10"/>
    </row>
    <row r="3967" spans="5:5" x14ac:dyDescent="0.3">
      <c r="E3967" s="10"/>
    </row>
    <row r="3968" spans="5:5" x14ac:dyDescent="0.3">
      <c r="E3968" s="10"/>
    </row>
    <row r="3969" spans="5:5" x14ac:dyDescent="0.3">
      <c r="E3969" s="10"/>
    </row>
    <row r="3970" spans="5:5" x14ac:dyDescent="0.3">
      <c r="E3970" s="10"/>
    </row>
    <row r="3971" spans="5:5" x14ac:dyDescent="0.3">
      <c r="E3971" s="10"/>
    </row>
    <row r="3972" spans="5:5" x14ac:dyDescent="0.3">
      <c r="E3972" s="10"/>
    </row>
    <row r="3973" spans="5:5" x14ac:dyDescent="0.3">
      <c r="E3973" s="10"/>
    </row>
    <row r="3974" spans="5:5" x14ac:dyDescent="0.3">
      <c r="E3974" s="10"/>
    </row>
    <row r="3975" spans="5:5" x14ac:dyDescent="0.3">
      <c r="E3975" s="10"/>
    </row>
    <row r="3976" spans="5:5" x14ac:dyDescent="0.3">
      <c r="E3976" s="10"/>
    </row>
    <row r="3977" spans="5:5" x14ac:dyDescent="0.3">
      <c r="E3977" s="10"/>
    </row>
    <row r="3978" spans="5:5" x14ac:dyDescent="0.3">
      <c r="E3978" s="10"/>
    </row>
    <row r="3979" spans="5:5" x14ac:dyDescent="0.3">
      <c r="E3979" s="10"/>
    </row>
    <row r="3980" spans="5:5" x14ac:dyDescent="0.3">
      <c r="E3980" s="10"/>
    </row>
    <row r="3981" spans="5:5" x14ac:dyDescent="0.3">
      <c r="E3981" s="10"/>
    </row>
    <row r="3982" spans="5:5" x14ac:dyDescent="0.3">
      <c r="E3982" s="10"/>
    </row>
    <row r="3983" spans="5:5" x14ac:dyDescent="0.3">
      <c r="E3983" s="10"/>
    </row>
    <row r="3984" spans="5:5" x14ac:dyDescent="0.3">
      <c r="E3984" s="10"/>
    </row>
    <row r="3985" spans="5:5" x14ac:dyDescent="0.3">
      <c r="E3985" s="10"/>
    </row>
    <row r="3986" spans="5:5" x14ac:dyDescent="0.3">
      <c r="E3986" s="10"/>
    </row>
    <row r="3987" spans="5:5" x14ac:dyDescent="0.3">
      <c r="E3987" s="10"/>
    </row>
    <row r="3988" spans="5:5" x14ac:dyDescent="0.3">
      <c r="E3988" s="10"/>
    </row>
    <row r="3989" spans="5:5" x14ac:dyDescent="0.3">
      <c r="E3989" s="10"/>
    </row>
    <row r="3990" spans="5:5" x14ac:dyDescent="0.3">
      <c r="E3990" s="10"/>
    </row>
    <row r="3991" spans="5:5" x14ac:dyDescent="0.3">
      <c r="E3991" s="10"/>
    </row>
    <row r="3992" spans="5:5" x14ac:dyDescent="0.3">
      <c r="E3992" s="10"/>
    </row>
    <row r="3993" spans="5:5" x14ac:dyDescent="0.3">
      <c r="E3993" s="10"/>
    </row>
    <row r="3994" spans="5:5" x14ac:dyDescent="0.3">
      <c r="E3994" s="10"/>
    </row>
    <row r="3995" spans="5:5" x14ac:dyDescent="0.3">
      <c r="E3995" s="10"/>
    </row>
    <row r="3996" spans="5:5" x14ac:dyDescent="0.3">
      <c r="E3996" s="10"/>
    </row>
    <row r="3997" spans="5:5" x14ac:dyDescent="0.3">
      <c r="E3997" s="10"/>
    </row>
    <row r="3998" spans="5:5" x14ac:dyDescent="0.3">
      <c r="E3998" s="10"/>
    </row>
    <row r="3999" spans="5:5" x14ac:dyDescent="0.3">
      <c r="E3999" s="10"/>
    </row>
    <row r="4000" spans="5:5" x14ac:dyDescent="0.3">
      <c r="E4000" s="10"/>
    </row>
    <row r="4001" spans="5:5" x14ac:dyDescent="0.3">
      <c r="E4001" s="10"/>
    </row>
    <row r="4002" spans="5:5" x14ac:dyDescent="0.3">
      <c r="E4002" s="10"/>
    </row>
    <row r="4003" spans="5:5" x14ac:dyDescent="0.3">
      <c r="E4003" s="10"/>
    </row>
    <row r="4004" spans="5:5" x14ac:dyDescent="0.3">
      <c r="E4004" s="10"/>
    </row>
    <row r="4005" spans="5:5" x14ac:dyDescent="0.3">
      <c r="E4005" s="10"/>
    </row>
    <row r="4006" spans="5:5" x14ac:dyDescent="0.3">
      <c r="E4006" s="10"/>
    </row>
    <row r="4007" spans="5:5" x14ac:dyDescent="0.3">
      <c r="E4007" s="10"/>
    </row>
    <row r="4008" spans="5:5" x14ac:dyDescent="0.3">
      <c r="E4008" s="10"/>
    </row>
    <row r="4009" spans="5:5" x14ac:dyDescent="0.3">
      <c r="E4009" s="10"/>
    </row>
    <row r="4010" spans="5:5" x14ac:dyDescent="0.3">
      <c r="E4010" s="10"/>
    </row>
    <row r="4011" spans="5:5" x14ac:dyDescent="0.3">
      <c r="E4011" s="10"/>
    </row>
    <row r="4012" spans="5:5" x14ac:dyDescent="0.3">
      <c r="E4012" s="10"/>
    </row>
    <row r="4013" spans="5:5" x14ac:dyDescent="0.3">
      <c r="E4013" s="10"/>
    </row>
    <row r="4014" spans="5:5" x14ac:dyDescent="0.3">
      <c r="E4014" s="10"/>
    </row>
    <row r="4015" spans="5:5" x14ac:dyDescent="0.3">
      <c r="E4015" s="10"/>
    </row>
    <row r="4016" spans="5:5" x14ac:dyDescent="0.3">
      <c r="E4016" s="10"/>
    </row>
    <row r="4017" spans="5:5" x14ac:dyDescent="0.3">
      <c r="E4017" s="10"/>
    </row>
    <row r="4018" spans="5:5" x14ac:dyDescent="0.3">
      <c r="E4018" s="10"/>
    </row>
    <row r="4019" spans="5:5" x14ac:dyDescent="0.3">
      <c r="E4019" s="10"/>
    </row>
    <row r="4020" spans="5:5" x14ac:dyDescent="0.3">
      <c r="E4020" s="10"/>
    </row>
    <row r="4021" spans="5:5" x14ac:dyDescent="0.3">
      <c r="E4021" s="10"/>
    </row>
    <row r="4022" spans="5:5" x14ac:dyDescent="0.3">
      <c r="E4022" s="10"/>
    </row>
    <row r="4023" spans="5:5" x14ac:dyDescent="0.3">
      <c r="E4023" s="10"/>
    </row>
    <row r="4024" spans="5:5" x14ac:dyDescent="0.3">
      <c r="E4024" s="10"/>
    </row>
    <row r="4025" spans="5:5" x14ac:dyDescent="0.3">
      <c r="E4025" s="10"/>
    </row>
    <row r="4026" spans="5:5" x14ac:dyDescent="0.3">
      <c r="E4026" s="10"/>
    </row>
    <row r="4027" spans="5:5" x14ac:dyDescent="0.3">
      <c r="E4027" s="10"/>
    </row>
    <row r="4028" spans="5:5" x14ac:dyDescent="0.3">
      <c r="E4028" s="10"/>
    </row>
    <row r="4029" spans="5:5" x14ac:dyDescent="0.3">
      <c r="E4029" s="10"/>
    </row>
    <row r="4030" spans="5:5" x14ac:dyDescent="0.3">
      <c r="E4030" s="10"/>
    </row>
    <row r="4031" spans="5:5" x14ac:dyDescent="0.3">
      <c r="E4031" s="10"/>
    </row>
    <row r="4032" spans="5:5" x14ac:dyDescent="0.3">
      <c r="E4032" s="10"/>
    </row>
    <row r="4033" spans="5:5" x14ac:dyDescent="0.3">
      <c r="E4033" s="10"/>
    </row>
    <row r="4034" spans="5:5" x14ac:dyDescent="0.3">
      <c r="E4034" s="10"/>
    </row>
    <row r="4035" spans="5:5" x14ac:dyDescent="0.3">
      <c r="E4035" s="10"/>
    </row>
    <row r="4036" spans="5:5" x14ac:dyDescent="0.3">
      <c r="E4036" s="10"/>
    </row>
    <row r="4037" spans="5:5" x14ac:dyDescent="0.3">
      <c r="E4037" s="10"/>
    </row>
    <row r="4038" spans="5:5" x14ac:dyDescent="0.3">
      <c r="E4038" s="10"/>
    </row>
    <row r="4039" spans="5:5" x14ac:dyDescent="0.3">
      <c r="E4039" s="10"/>
    </row>
    <row r="4040" spans="5:5" x14ac:dyDescent="0.3">
      <c r="E4040" s="10"/>
    </row>
    <row r="4041" spans="5:5" x14ac:dyDescent="0.3">
      <c r="E4041" s="10"/>
    </row>
    <row r="4042" spans="5:5" x14ac:dyDescent="0.3">
      <c r="E4042" s="10"/>
    </row>
    <row r="4043" spans="5:5" x14ac:dyDescent="0.3">
      <c r="E4043" s="10"/>
    </row>
    <row r="4044" spans="5:5" x14ac:dyDescent="0.3">
      <c r="E4044" s="10"/>
    </row>
    <row r="4045" spans="5:5" x14ac:dyDescent="0.3">
      <c r="E4045" s="10"/>
    </row>
    <row r="4046" spans="5:5" x14ac:dyDescent="0.3">
      <c r="E4046" s="10"/>
    </row>
    <row r="4047" spans="5:5" x14ac:dyDescent="0.3">
      <c r="E4047" s="10"/>
    </row>
    <row r="4048" spans="5:5" x14ac:dyDescent="0.3">
      <c r="E4048" s="10"/>
    </row>
    <row r="4049" spans="5:5" x14ac:dyDescent="0.3">
      <c r="E4049" s="10"/>
    </row>
    <row r="4050" spans="5:5" x14ac:dyDescent="0.3">
      <c r="E4050" s="10"/>
    </row>
    <row r="4051" spans="5:5" x14ac:dyDescent="0.3">
      <c r="E4051" s="10"/>
    </row>
    <row r="4052" spans="5:5" x14ac:dyDescent="0.3">
      <c r="E4052" s="10"/>
    </row>
    <row r="4053" spans="5:5" x14ac:dyDescent="0.3">
      <c r="E4053" s="10"/>
    </row>
    <row r="4054" spans="5:5" x14ac:dyDescent="0.3">
      <c r="E4054" s="10"/>
    </row>
    <row r="4055" spans="5:5" x14ac:dyDescent="0.3">
      <c r="E4055" s="10"/>
    </row>
    <row r="4056" spans="5:5" x14ac:dyDescent="0.3">
      <c r="E4056" s="10"/>
    </row>
    <row r="4057" spans="5:5" x14ac:dyDescent="0.3">
      <c r="E4057" s="10"/>
    </row>
    <row r="4058" spans="5:5" x14ac:dyDescent="0.3">
      <c r="E4058" s="10"/>
    </row>
    <row r="4059" spans="5:5" x14ac:dyDescent="0.3">
      <c r="E4059" s="10"/>
    </row>
    <row r="4060" spans="5:5" x14ac:dyDescent="0.3">
      <c r="E4060" s="10"/>
    </row>
    <row r="4061" spans="5:5" x14ac:dyDescent="0.3">
      <c r="E4061" s="10"/>
    </row>
    <row r="4062" spans="5:5" x14ac:dyDescent="0.3">
      <c r="E4062" s="10"/>
    </row>
    <row r="4063" spans="5:5" x14ac:dyDescent="0.3">
      <c r="E4063" s="10"/>
    </row>
    <row r="4064" spans="5:5" x14ac:dyDescent="0.3">
      <c r="E4064" s="10"/>
    </row>
    <row r="4065" spans="5:5" x14ac:dyDescent="0.3">
      <c r="E4065" s="10"/>
    </row>
    <row r="4066" spans="5:5" x14ac:dyDescent="0.3">
      <c r="E4066" s="10"/>
    </row>
    <row r="4067" spans="5:5" x14ac:dyDescent="0.3">
      <c r="E4067" s="10"/>
    </row>
    <row r="4068" spans="5:5" x14ac:dyDescent="0.3">
      <c r="E4068" s="10"/>
    </row>
    <row r="4069" spans="5:5" x14ac:dyDescent="0.3">
      <c r="E4069" s="10"/>
    </row>
    <row r="4070" spans="5:5" x14ac:dyDescent="0.3">
      <c r="E4070" s="10"/>
    </row>
    <row r="4071" spans="5:5" x14ac:dyDescent="0.3">
      <c r="E4071" s="10"/>
    </row>
    <row r="4072" spans="5:5" x14ac:dyDescent="0.3">
      <c r="E4072" s="10"/>
    </row>
    <row r="4073" spans="5:5" x14ac:dyDescent="0.3">
      <c r="E4073" s="10"/>
    </row>
    <row r="4074" spans="5:5" x14ac:dyDescent="0.3">
      <c r="E4074" s="10"/>
    </row>
    <row r="4075" spans="5:5" x14ac:dyDescent="0.3">
      <c r="E4075" s="10"/>
    </row>
    <row r="4076" spans="5:5" x14ac:dyDescent="0.3">
      <c r="E4076" s="10"/>
    </row>
    <row r="4077" spans="5:5" x14ac:dyDescent="0.3">
      <c r="E4077" s="10"/>
    </row>
    <row r="4078" spans="5:5" x14ac:dyDescent="0.3">
      <c r="E4078" s="10"/>
    </row>
    <row r="4079" spans="5:5" x14ac:dyDescent="0.3">
      <c r="E4079" s="10"/>
    </row>
    <row r="4080" spans="5:5" x14ac:dyDescent="0.3">
      <c r="E4080" s="10"/>
    </row>
    <row r="4081" spans="5:5" x14ac:dyDescent="0.3">
      <c r="E4081" s="10"/>
    </row>
    <row r="4082" spans="5:5" x14ac:dyDescent="0.3">
      <c r="E4082" s="10"/>
    </row>
    <row r="4083" spans="5:5" x14ac:dyDescent="0.3">
      <c r="E4083" s="10"/>
    </row>
    <row r="4084" spans="5:5" x14ac:dyDescent="0.3">
      <c r="E4084" s="10"/>
    </row>
    <row r="4085" spans="5:5" x14ac:dyDescent="0.3">
      <c r="E4085" s="10"/>
    </row>
    <row r="4086" spans="5:5" x14ac:dyDescent="0.3">
      <c r="E4086" s="10"/>
    </row>
    <row r="4087" spans="5:5" x14ac:dyDescent="0.3">
      <c r="E4087" s="10"/>
    </row>
    <row r="4088" spans="5:5" x14ac:dyDescent="0.3">
      <c r="E4088" s="10"/>
    </row>
    <row r="4089" spans="5:5" x14ac:dyDescent="0.3">
      <c r="E4089" s="10"/>
    </row>
    <row r="4090" spans="5:5" x14ac:dyDescent="0.3">
      <c r="E4090" s="10"/>
    </row>
    <row r="4091" spans="5:5" x14ac:dyDescent="0.3">
      <c r="E4091" s="10"/>
    </row>
    <row r="4092" spans="5:5" x14ac:dyDescent="0.3">
      <c r="E4092" s="10"/>
    </row>
    <row r="4093" spans="5:5" x14ac:dyDescent="0.3">
      <c r="E4093" s="10"/>
    </row>
    <row r="4094" spans="5:5" x14ac:dyDescent="0.3">
      <c r="E4094" s="10"/>
    </row>
    <row r="4095" spans="5:5" x14ac:dyDescent="0.3">
      <c r="E4095" s="10"/>
    </row>
    <row r="4096" spans="5:5" x14ac:dyDescent="0.3">
      <c r="E4096" s="10"/>
    </row>
    <row r="4097" spans="5:5" x14ac:dyDescent="0.3">
      <c r="E4097" s="10"/>
    </row>
    <row r="4098" spans="5:5" x14ac:dyDescent="0.3">
      <c r="E4098" s="10"/>
    </row>
    <row r="4099" spans="5:5" x14ac:dyDescent="0.3">
      <c r="E4099" s="10"/>
    </row>
    <row r="4100" spans="5:5" x14ac:dyDescent="0.3">
      <c r="E4100" s="10"/>
    </row>
    <row r="4101" spans="5:5" x14ac:dyDescent="0.3">
      <c r="E4101" s="10"/>
    </row>
    <row r="4102" spans="5:5" x14ac:dyDescent="0.3">
      <c r="E4102" s="10"/>
    </row>
    <row r="4103" spans="5:5" x14ac:dyDescent="0.3">
      <c r="E4103" s="10"/>
    </row>
    <row r="4104" spans="5:5" x14ac:dyDescent="0.3">
      <c r="E4104" s="10"/>
    </row>
    <row r="4105" spans="5:5" x14ac:dyDescent="0.3">
      <c r="E4105" s="10"/>
    </row>
    <row r="4106" spans="5:5" x14ac:dyDescent="0.3">
      <c r="E4106" s="10"/>
    </row>
    <row r="4107" spans="5:5" x14ac:dyDescent="0.3">
      <c r="E4107" s="10"/>
    </row>
    <row r="4108" spans="5:5" x14ac:dyDescent="0.3">
      <c r="E4108" s="10"/>
    </row>
    <row r="4109" spans="5:5" x14ac:dyDescent="0.3">
      <c r="E4109" s="10"/>
    </row>
    <row r="4110" spans="5:5" x14ac:dyDescent="0.3">
      <c r="E4110" s="10"/>
    </row>
    <row r="4111" spans="5:5" x14ac:dyDescent="0.3">
      <c r="E4111" s="10"/>
    </row>
    <row r="4112" spans="5:5" x14ac:dyDescent="0.3">
      <c r="E4112" s="10"/>
    </row>
    <row r="4113" spans="5:5" x14ac:dyDescent="0.3">
      <c r="E4113" s="10"/>
    </row>
    <row r="4114" spans="5:5" x14ac:dyDescent="0.3">
      <c r="E4114" s="10"/>
    </row>
    <row r="4115" spans="5:5" x14ac:dyDescent="0.3">
      <c r="E4115" s="10"/>
    </row>
    <row r="4116" spans="5:5" x14ac:dyDescent="0.3">
      <c r="E4116" s="10"/>
    </row>
    <row r="4117" spans="5:5" x14ac:dyDescent="0.3">
      <c r="E4117" s="10"/>
    </row>
    <row r="4118" spans="5:5" x14ac:dyDescent="0.3">
      <c r="E4118" s="10"/>
    </row>
    <row r="4119" spans="5:5" x14ac:dyDescent="0.3">
      <c r="E4119" s="10"/>
    </row>
    <row r="4120" spans="5:5" x14ac:dyDescent="0.3">
      <c r="E4120" s="10"/>
    </row>
    <row r="4121" spans="5:5" x14ac:dyDescent="0.3">
      <c r="E4121" s="10"/>
    </row>
    <row r="4122" spans="5:5" x14ac:dyDescent="0.3">
      <c r="E4122" s="10"/>
    </row>
    <row r="4123" spans="5:5" x14ac:dyDescent="0.3">
      <c r="E4123" s="10"/>
    </row>
    <row r="4124" spans="5:5" x14ac:dyDescent="0.3">
      <c r="E4124" s="10"/>
    </row>
    <row r="4125" spans="5:5" x14ac:dyDescent="0.3">
      <c r="E4125" s="10"/>
    </row>
    <row r="4126" spans="5:5" x14ac:dyDescent="0.3">
      <c r="E4126" s="10"/>
    </row>
    <row r="4127" spans="5:5" x14ac:dyDescent="0.3">
      <c r="E4127" s="10"/>
    </row>
    <row r="4128" spans="5:5" x14ac:dyDescent="0.3">
      <c r="E4128" s="10"/>
    </row>
    <row r="4129" spans="5:5" x14ac:dyDescent="0.3">
      <c r="E4129" s="10"/>
    </row>
    <row r="4130" spans="5:5" x14ac:dyDescent="0.3">
      <c r="E4130" s="10"/>
    </row>
    <row r="4131" spans="5:5" x14ac:dyDescent="0.3">
      <c r="E4131" s="10"/>
    </row>
    <row r="4132" spans="5:5" x14ac:dyDescent="0.3">
      <c r="E4132" s="10"/>
    </row>
    <row r="4133" spans="5:5" x14ac:dyDescent="0.3">
      <c r="E4133" s="10"/>
    </row>
    <row r="4134" spans="5:5" x14ac:dyDescent="0.3">
      <c r="E4134" s="10"/>
    </row>
    <row r="4135" spans="5:5" x14ac:dyDescent="0.3">
      <c r="E4135" s="10"/>
    </row>
    <row r="4136" spans="5:5" x14ac:dyDescent="0.3">
      <c r="E4136" s="10"/>
    </row>
    <row r="4137" spans="5:5" x14ac:dyDescent="0.3">
      <c r="E4137" s="10"/>
    </row>
    <row r="4138" spans="5:5" x14ac:dyDescent="0.3">
      <c r="E4138" s="10"/>
    </row>
    <row r="4139" spans="5:5" x14ac:dyDescent="0.3">
      <c r="E4139" s="10"/>
    </row>
    <row r="4140" spans="5:5" x14ac:dyDescent="0.3">
      <c r="E4140" s="10"/>
    </row>
    <row r="4141" spans="5:5" x14ac:dyDescent="0.3">
      <c r="E4141" s="10"/>
    </row>
    <row r="4142" spans="5:5" x14ac:dyDescent="0.3">
      <c r="E4142" s="10"/>
    </row>
    <row r="4143" spans="5:5" x14ac:dyDescent="0.3">
      <c r="E4143" s="10"/>
    </row>
    <row r="4144" spans="5:5" x14ac:dyDescent="0.3">
      <c r="E4144" s="10"/>
    </row>
    <row r="4145" spans="5:5" x14ac:dyDescent="0.3">
      <c r="E4145" s="10"/>
    </row>
    <row r="4146" spans="5:5" x14ac:dyDescent="0.3">
      <c r="E4146" s="10"/>
    </row>
    <row r="4147" spans="5:5" x14ac:dyDescent="0.3">
      <c r="E4147" s="10"/>
    </row>
    <row r="4148" spans="5:5" x14ac:dyDescent="0.3">
      <c r="E4148" s="10"/>
    </row>
    <row r="4149" spans="5:5" x14ac:dyDescent="0.3">
      <c r="E4149" s="10"/>
    </row>
    <row r="4150" spans="5:5" x14ac:dyDescent="0.3">
      <c r="E4150" s="10"/>
    </row>
    <row r="4151" spans="5:5" x14ac:dyDescent="0.3">
      <c r="E4151" s="10"/>
    </row>
    <row r="4152" spans="5:5" x14ac:dyDescent="0.3">
      <c r="E4152" s="10"/>
    </row>
    <row r="4153" spans="5:5" x14ac:dyDescent="0.3">
      <c r="E4153" s="10"/>
    </row>
    <row r="4154" spans="5:5" x14ac:dyDescent="0.3">
      <c r="E4154" s="10"/>
    </row>
    <row r="4155" spans="5:5" x14ac:dyDescent="0.3">
      <c r="E4155" s="10"/>
    </row>
    <row r="4156" spans="5:5" x14ac:dyDescent="0.3">
      <c r="E4156" s="10"/>
    </row>
    <row r="4157" spans="5:5" x14ac:dyDescent="0.3">
      <c r="E4157" s="10"/>
    </row>
    <row r="4158" spans="5:5" x14ac:dyDescent="0.3">
      <c r="E4158" s="10"/>
    </row>
    <row r="4159" spans="5:5" x14ac:dyDescent="0.3">
      <c r="E4159" s="10"/>
    </row>
    <row r="4160" spans="5:5" x14ac:dyDescent="0.3">
      <c r="E4160" s="10"/>
    </row>
    <row r="4161" spans="5:5" x14ac:dyDescent="0.3">
      <c r="E4161" s="10"/>
    </row>
    <row r="4162" spans="5:5" x14ac:dyDescent="0.3">
      <c r="E4162" s="10"/>
    </row>
    <row r="4163" spans="5:5" x14ac:dyDescent="0.3">
      <c r="E4163" s="10"/>
    </row>
    <row r="4164" spans="5:5" x14ac:dyDescent="0.3">
      <c r="E4164" s="10"/>
    </row>
    <row r="4165" spans="5:5" x14ac:dyDescent="0.3">
      <c r="E4165" s="10"/>
    </row>
    <row r="4166" spans="5:5" x14ac:dyDescent="0.3">
      <c r="E4166" s="10"/>
    </row>
    <row r="4167" spans="5:5" x14ac:dyDescent="0.3">
      <c r="E4167" s="10"/>
    </row>
    <row r="4168" spans="5:5" x14ac:dyDescent="0.3">
      <c r="E4168" s="10"/>
    </row>
    <row r="4169" spans="5:5" x14ac:dyDescent="0.3">
      <c r="E4169" s="10"/>
    </row>
    <row r="4170" spans="5:5" x14ac:dyDescent="0.3">
      <c r="E4170" s="10"/>
    </row>
    <row r="4171" spans="5:5" x14ac:dyDescent="0.3">
      <c r="E4171" s="10"/>
    </row>
    <row r="4172" spans="5:5" x14ac:dyDescent="0.3">
      <c r="E4172" s="10"/>
    </row>
    <row r="4173" spans="5:5" x14ac:dyDescent="0.3">
      <c r="E4173" s="10"/>
    </row>
    <row r="4174" spans="5:5" x14ac:dyDescent="0.3">
      <c r="E4174" s="10"/>
    </row>
    <row r="4175" spans="5:5" x14ac:dyDescent="0.3">
      <c r="E4175" s="10"/>
    </row>
    <row r="4176" spans="5:5" x14ac:dyDescent="0.3">
      <c r="E4176" s="10"/>
    </row>
    <row r="4177" spans="5:5" x14ac:dyDescent="0.3">
      <c r="E4177" s="10"/>
    </row>
    <row r="4178" spans="5:5" x14ac:dyDescent="0.3">
      <c r="E4178" s="10"/>
    </row>
    <row r="4179" spans="5:5" x14ac:dyDescent="0.3">
      <c r="E4179" s="10"/>
    </row>
    <row r="4180" spans="5:5" x14ac:dyDescent="0.3">
      <c r="E4180" s="10"/>
    </row>
    <row r="4181" spans="5:5" x14ac:dyDescent="0.3">
      <c r="E4181" s="10"/>
    </row>
    <row r="4182" spans="5:5" x14ac:dyDescent="0.3">
      <c r="E4182" s="10"/>
    </row>
    <row r="4183" spans="5:5" x14ac:dyDescent="0.3">
      <c r="E4183" s="10"/>
    </row>
    <row r="4184" spans="5:5" x14ac:dyDescent="0.3">
      <c r="E4184" s="10"/>
    </row>
    <row r="4185" spans="5:5" x14ac:dyDescent="0.3">
      <c r="E4185" s="10"/>
    </row>
    <row r="4186" spans="5:5" x14ac:dyDescent="0.3">
      <c r="E4186" s="10"/>
    </row>
    <row r="4187" spans="5:5" x14ac:dyDescent="0.3">
      <c r="E4187" s="10"/>
    </row>
    <row r="4188" spans="5:5" x14ac:dyDescent="0.3">
      <c r="E4188" s="10"/>
    </row>
    <row r="4189" spans="5:5" x14ac:dyDescent="0.3">
      <c r="E4189" s="10"/>
    </row>
    <row r="4190" spans="5:5" x14ac:dyDescent="0.3">
      <c r="E4190" s="10"/>
    </row>
    <row r="4191" spans="5:5" x14ac:dyDescent="0.3">
      <c r="E4191" s="10"/>
    </row>
    <row r="4192" spans="5:5" x14ac:dyDescent="0.3">
      <c r="E4192" s="10"/>
    </row>
    <row r="4193" spans="5:5" x14ac:dyDescent="0.3">
      <c r="E4193" s="10"/>
    </row>
    <row r="4194" spans="5:5" x14ac:dyDescent="0.3">
      <c r="E4194" s="10"/>
    </row>
    <row r="4195" spans="5:5" x14ac:dyDescent="0.3">
      <c r="E4195" s="10"/>
    </row>
    <row r="4196" spans="5:5" x14ac:dyDescent="0.3">
      <c r="E4196" s="10"/>
    </row>
    <row r="4197" spans="5:5" x14ac:dyDescent="0.3">
      <c r="E4197" s="10"/>
    </row>
    <row r="4198" spans="5:5" x14ac:dyDescent="0.3">
      <c r="E4198" s="10"/>
    </row>
    <row r="4199" spans="5:5" x14ac:dyDescent="0.3">
      <c r="E4199" s="10"/>
    </row>
    <row r="4200" spans="5:5" x14ac:dyDescent="0.3">
      <c r="E4200" s="10"/>
    </row>
    <row r="4201" spans="5:5" x14ac:dyDescent="0.3">
      <c r="E4201" s="10"/>
    </row>
    <row r="4202" spans="5:5" x14ac:dyDescent="0.3">
      <c r="E4202" s="10"/>
    </row>
    <row r="4203" spans="5:5" x14ac:dyDescent="0.3">
      <c r="E4203" s="10"/>
    </row>
    <row r="4204" spans="5:5" x14ac:dyDescent="0.3">
      <c r="E4204" s="10"/>
    </row>
    <row r="4205" spans="5:5" x14ac:dyDescent="0.3">
      <c r="E4205" s="10"/>
    </row>
    <row r="4206" spans="5:5" x14ac:dyDescent="0.3">
      <c r="E4206" s="10"/>
    </row>
    <row r="4207" spans="5:5" x14ac:dyDescent="0.3">
      <c r="E4207" s="10"/>
    </row>
    <row r="4208" spans="5:5" x14ac:dyDescent="0.3">
      <c r="E4208" s="10"/>
    </row>
    <row r="4209" spans="5:5" x14ac:dyDescent="0.3">
      <c r="E4209" s="10"/>
    </row>
    <row r="4210" spans="5:5" x14ac:dyDescent="0.3">
      <c r="E4210" s="10"/>
    </row>
    <row r="4211" spans="5:5" x14ac:dyDescent="0.3">
      <c r="E4211" s="10"/>
    </row>
    <row r="4212" spans="5:5" x14ac:dyDescent="0.3">
      <c r="E4212" s="10"/>
    </row>
    <row r="4213" spans="5:5" x14ac:dyDescent="0.3">
      <c r="E4213" s="10"/>
    </row>
    <row r="4214" spans="5:5" x14ac:dyDescent="0.3">
      <c r="E4214" s="10"/>
    </row>
    <row r="4215" spans="5:5" x14ac:dyDescent="0.3">
      <c r="E4215" s="10"/>
    </row>
    <row r="4216" spans="5:5" x14ac:dyDescent="0.3">
      <c r="E4216" s="10"/>
    </row>
    <row r="4217" spans="5:5" x14ac:dyDescent="0.3">
      <c r="E4217" s="10"/>
    </row>
    <row r="4218" spans="5:5" x14ac:dyDescent="0.3">
      <c r="E4218" s="10"/>
    </row>
    <row r="4219" spans="5:5" x14ac:dyDescent="0.3">
      <c r="E4219" s="10"/>
    </row>
    <row r="4220" spans="5:5" x14ac:dyDescent="0.3">
      <c r="E4220" s="10"/>
    </row>
    <row r="4221" spans="5:5" x14ac:dyDescent="0.3">
      <c r="E4221" s="10"/>
    </row>
    <row r="4222" spans="5:5" x14ac:dyDescent="0.3">
      <c r="E4222" s="10"/>
    </row>
    <row r="4223" spans="5:5" x14ac:dyDescent="0.3">
      <c r="E4223" s="10"/>
    </row>
    <row r="4224" spans="5:5" x14ac:dyDescent="0.3">
      <c r="E4224" s="10"/>
    </row>
    <row r="4225" spans="5:5" x14ac:dyDescent="0.3">
      <c r="E4225" s="10"/>
    </row>
    <row r="4226" spans="5:5" x14ac:dyDescent="0.3">
      <c r="E4226" s="10"/>
    </row>
    <row r="4227" spans="5:5" x14ac:dyDescent="0.3">
      <c r="E4227" s="10"/>
    </row>
    <row r="4228" spans="5:5" x14ac:dyDescent="0.3">
      <c r="E4228" s="10"/>
    </row>
    <row r="4229" spans="5:5" x14ac:dyDescent="0.3">
      <c r="E4229" s="10"/>
    </row>
    <row r="4230" spans="5:5" x14ac:dyDescent="0.3">
      <c r="E4230" s="10"/>
    </row>
    <row r="4231" spans="5:5" x14ac:dyDescent="0.3">
      <c r="E4231" s="10"/>
    </row>
    <row r="4232" spans="5:5" x14ac:dyDescent="0.3">
      <c r="E4232" s="10"/>
    </row>
    <row r="4233" spans="5:5" x14ac:dyDescent="0.3">
      <c r="E4233" s="10"/>
    </row>
    <row r="4234" spans="5:5" x14ac:dyDescent="0.3">
      <c r="E4234" s="10"/>
    </row>
    <row r="4235" spans="5:5" x14ac:dyDescent="0.3">
      <c r="E4235" s="10"/>
    </row>
    <row r="4236" spans="5:5" x14ac:dyDescent="0.3">
      <c r="E4236" s="10"/>
    </row>
    <row r="4237" spans="5:5" x14ac:dyDescent="0.3">
      <c r="E4237" s="10"/>
    </row>
    <row r="4238" spans="5:5" x14ac:dyDescent="0.3">
      <c r="E4238" s="10"/>
    </row>
    <row r="4239" spans="5:5" x14ac:dyDescent="0.3">
      <c r="E4239" s="10"/>
    </row>
    <row r="4240" spans="5:5" x14ac:dyDescent="0.3">
      <c r="E4240" s="10"/>
    </row>
    <row r="4241" spans="5:5" x14ac:dyDescent="0.3">
      <c r="E4241" s="10"/>
    </row>
    <row r="4242" spans="5:5" x14ac:dyDescent="0.3">
      <c r="E4242" s="10"/>
    </row>
    <row r="4243" spans="5:5" x14ac:dyDescent="0.3">
      <c r="E4243" s="10"/>
    </row>
    <row r="4244" spans="5:5" x14ac:dyDescent="0.3">
      <c r="E4244" s="10"/>
    </row>
    <row r="4245" spans="5:5" x14ac:dyDescent="0.3">
      <c r="E4245" s="10"/>
    </row>
    <row r="4246" spans="5:5" x14ac:dyDescent="0.3">
      <c r="E4246" s="10"/>
    </row>
    <row r="4247" spans="5:5" x14ac:dyDescent="0.3">
      <c r="E4247" s="10"/>
    </row>
    <row r="4248" spans="5:5" x14ac:dyDescent="0.3">
      <c r="E4248" s="10"/>
    </row>
    <row r="4249" spans="5:5" x14ac:dyDescent="0.3">
      <c r="E4249" s="10"/>
    </row>
    <row r="4250" spans="5:5" x14ac:dyDescent="0.3">
      <c r="E4250" s="10"/>
    </row>
    <row r="4251" spans="5:5" x14ac:dyDescent="0.3">
      <c r="E4251" s="10"/>
    </row>
    <row r="4252" spans="5:5" x14ac:dyDescent="0.3">
      <c r="E4252" s="10"/>
    </row>
    <row r="4253" spans="5:5" x14ac:dyDescent="0.3">
      <c r="E4253" s="10"/>
    </row>
    <row r="4254" spans="5:5" x14ac:dyDescent="0.3">
      <c r="E4254" s="10"/>
    </row>
    <row r="4255" spans="5:5" x14ac:dyDescent="0.3">
      <c r="E4255" s="10"/>
    </row>
    <row r="4256" spans="5:5" x14ac:dyDescent="0.3">
      <c r="E4256" s="10"/>
    </row>
    <row r="4257" spans="5:5" x14ac:dyDescent="0.3">
      <c r="E4257" s="10"/>
    </row>
    <row r="4258" spans="5:5" x14ac:dyDescent="0.3">
      <c r="E4258" s="10"/>
    </row>
    <row r="4259" spans="5:5" x14ac:dyDescent="0.3">
      <c r="E4259" s="10"/>
    </row>
    <row r="4260" spans="5:5" x14ac:dyDescent="0.3">
      <c r="E4260" s="10"/>
    </row>
    <row r="4261" spans="5:5" x14ac:dyDescent="0.3">
      <c r="E4261" s="10"/>
    </row>
    <row r="4262" spans="5:5" x14ac:dyDescent="0.3">
      <c r="E4262" s="10"/>
    </row>
    <row r="4263" spans="5:5" x14ac:dyDescent="0.3">
      <c r="E4263" s="10"/>
    </row>
    <row r="4264" spans="5:5" x14ac:dyDescent="0.3">
      <c r="E4264" s="10"/>
    </row>
    <row r="4265" spans="5:5" x14ac:dyDescent="0.3">
      <c r="E4265" s="10"/>
    </row>
    <row r="4266" spans="5:5" x14ac:dyDescent="0.3">
      <c r="E4266" s="10"/>
    </row>
    <row r="4267" spans="5:5" x14ac:dyDescent="0.3">
      <c r="E4267" s="10"/>
    </row>
    <row r="4268" spans="5:5" x14ac:dyDescent="0.3">
      <c r="E4268" s="10"/>
    </row>
    <row r="4269" spans="5:5" x14ac:dyDescent="0.3">
      <c r="E4269" s="10"/>
    </row>
    <row r="4270" spans="5:5" x14ac:dyDescent="0.3">
      <c r="E4270" s="10"/>
    </row>
    <row r="4271" spans="5:5" x14ac:dyDescent="0.3">
      <c r="E4271" s="10"/>
    </row>
    <row r="4272" spans="5:5" x14ac:dyDescent="0.3">
      <c r="E4272" s="10"/>
    </row>
    <row r="4273" spans="5:5" x14ac:dyDescent="0.3">
      <c r="E4273" s="10"/>
    </row>
    <row r="4274" spans="5:5" x14ac:dyDescent="0.3">
      <c r="E4274" s="10"/>
    </row>
    <row r="4275" spans="5:5" x14ac:dyDescent="0.3">
      <c r="E4275" s="10"/>
    </row>
    <row r="4276" spans="5:5" x14ac:dyDescent="0.3">
      <c r="E4276" s="10"/>
    </row>
    <row r="4277" spans="5:5" x14ac:dyDescent="0.3">
      <c r="E4277" s="10"/>
    </row>
    <row r="4278" spans="5:5" x14ac:dyDescent="0.3">
      <c r="E4278" s="10"/>
    </row>
    <row r="4279" spans="5:5" x14ac:dyDescent="0.3">
      <c r="E4279" s="10"/>
    </row>
    <row r="4280" spans="5:5" x14ac:dyDescent="0.3">
      <c r="E4280" s="10"/>
    </row>
    <row r="4281" spans="5:5" x14ac:dyDescent="0.3">
      <c r="E4281" s="10"/>
    </row>
    <row r="4282" spans="5:5" x14ac:dyDescent="0.3">
      <c r="E4282" s="10"/>
    </row>
    <row r="4283" spans="5:5" x14ac:dyDescent="0.3">
      <c r="E4283" s="10"/>
    </row>
    <row r="4284" spans="5:5" x14ac:dyDescent="0.3">
      <c r="E4284" s="10"/>
    </row>
    <row r="4285" spans="5:5" x14ac:dyDescent="0.3">
      <c r="E4285" s="10"/>
    </row>
    <row r="4286" spans="5:5" x14ac:dyDescent="0.3">
      <c r="E4286" s="10"/>
    </row>
    <row r="4287" spans="5:5" x14ac:dyDescent="0.3">
      <c r="E4287" s="10"/>
    </row>
    <row r="4288" spans="5:5" x14ac:dyDescent="0.3">
      <c r="E4288" s="10"/>
    </row>
    <row r="4289" spans="5:5" x14ac:dyDescent="0.3">
      <c r="E4289" s="10"/>
    </row>
    <row r="4290" spans="5:5" x14ac:dyDescent="0.3">
      <c r="E4290" s="10"/>
    </row>
    <row r="4291" spans="5:5" x14ac:dyDescent="0.3">
      <c r="E4291" s="10"/>
    </row>
    <row r="4292" spans="5:5" x14ac:dyDescent="0.3">
      <c r="E4292" s="10"/>
    </row>
    <row r="4293" spans="5:5" x14ac:dyDescent="0.3">
      <c r="E4293" s="10"/>
    </row>
    <row r="4294" spans="5:5" x14ac:dyDescent="0.3">
      <c r="E4294" s="10"/>
    </row>
    <row r="4295" spans="5:5" x14ac:dyDescent="0.3">
      <c r="E4295" s="10"/>
    </row>
    <row r="4296" spans="5:5" x14ac:dyDescent="0.3">
      <c r="E4296" s="10"/>
    </row>
    <row r="4297" spans="5:5" x14ac:dyDescent="0.3">
      <c r="E4297" s="10"/>
    </row>
    <row r="4298" spans="5:5" x14ac:dyDescent="0.3">
      <c r="E4298" s="10"/>
    </row>
    <row r="4299" spans="5:5" x14ac:dyDescent="0.3">
      <c r="E4299" s="10"/>
    </row>
    <row r="4300" spans="5:5" x14ac:dyDescent="0.3">
      <c r="E4300" s="10"/>
    </row>
    <row r="4301" spans="5:5" x14ac:dyDescent="0.3">
      <c r="E4301" s="10"/>
    </row>
    <row r="4302" spans="5:5" x14ac:dyDescent="0.3">
      <c r="E4302" s="10"/>
    </row>
    <row r="4303" spans="5:5" x14ac:dyDescent="0.3">
      <c r="E4303" s="10"/>
    </row>
    <row r="4304" spans="5:5" x14ac:dyDescent="0.3">
      <c r="E4304" s="10"/>
    </row>
    <row r="4305" spans="5:5" x14ac:dyDescent="0.3">
      <c r="E4305" s="10"/>
    </row>
    <row r="4306" spans="5:5" x14ac:dyDescent="0.3">
      <c r="E4306" s="10"/>
    </row>
    <row r="4307" spans="5:5" x14ac:dyDescent="0.3">
      <c r="E4307" s="10"/>
    </row>
    <row r="4308" spans="5:5" x14ac:dyDescent="0.3">
      <c r="E4308" s="10"/>
    </row>
    <row r="4309" spans="5:5" x14ac:dyDescent="0.3">
      <c r="E4309" s="10"/>
    </row>
    <row r="4310" spans="5:5" x14ac:dyDescent="0.3">
      <c r="E4310" s="10"/>
    </row>
    <row r="4311" spans="5:5" x14ac:dyDescent="0.3">
      <c r="E4311" s="10"/>
    </row>
    <row r="4312" spans="5:5" x14ac:dyDescent="0.3">
      <c r="E4312" s="10"/>
    </row>
    <row r="4313" spans="5:5" x14ac:dyDescent="0.3">
      <c r="E4313" s="10"/>
    </row>
    <row r="4314" spans="5:5" x14ac:dyDescent="0.3">
      <c r="E4314" s="10"/>
    </row>
    <row r="4315" spans="5:5" x14ac:dyDescent="0.3">
      <c r="E4315" s="10"/>
    </row>
    <row r="4316" spans="5:5" x14ac:dyDescent="0.3">
      <c r="E4316" s="10"/>
    </row>
    <row r="4317" spans="5:5" x14ac:dyDescent="0.3">
      <c r="E4317" s="10"/>
    </row>
    <row r="4318" spans="5:5" x14ac:dyDescent="0.3">
      <c r="E4318" s="10"/>
    </row>
    <row r="4319" spans="5:5" x14ac:dyDescent="0.3">
      <c r="E4319" s="10"/>
    </row>
    <row r="4320" spans="5:5" x14ac:dyDescent="0.3">
      <c r="E4320" s="10"/>
    </row>
    <row r="4321" spans="5:5" x14ac:dyDescent="0.3">
      <c r="E4321" s="10"/>
    </row>
    <row r="4322" spans="5:5" x14ac:dyDescent="0.3">
      <c r="E4322" s="10"/>
    </row>
    <row r="4323" spans="5:5" x14ac:dyDescent="0.3">
      <c r="E4323" s="10"/>
    </row>
    <row r="4324" spans="5:5" x14ac:dyDescent="0.3">
      <c r="E4324" s="10"/>
    </row>
    <row r="4325" spans="5:5" x14ac:dyDescent="0.3">
      <c r="E4325" s="10"/>
    </row>
    <row r="4326" spans="5:5" x14ac:dyDescent="0.3">
      <c r="E4326" s="10"/>
    </row>
    <row r="4327" spans="5:5" x14ac:dyDescent="0.3">
      <c r="E4327" s="10"/>
    </row>
    <row r="4328" spans="5:5" x14ac:dyDescent="0.3">
      <c r="E4328" s="10"/>
    </row>
    <row r="4329" spans="5:5" x14ac:dyDescent="0.3">
      <c r="E4329" s="10"/>
    </row>
    <row r="4330" spans="5:5" x14ac:dyDescent="0.3">
      <c r="E4330" s="10"/>
    </row>
    <row r="4331" spans="5:5" x14ac:dyDescent="0.3">
      <c r="E4331" s="10"/>
    </row>
    <row r="4332" spans="5:5" x14ac:dyDescent="0.3">
      <c r="E4332" s="10"/>
    </row>
    <row r="4333" spans="5:5" x14ac:dyDescent="0.3">
      <c r="E4333" s="10"/>
    </row>
    <row r="4334" spans="5:5" x14ac:dyDescent="0.3">
      <c r="E4334" s="10"/>
    </row>
    <row r="4335" spans="5:5" x14ac:dyDescent="0.3">
      <c r="E4335" s="10"/>
    </row>
    <row r="4336" spans="5:5" x14ac:dyDescent="0.3">
      <c r="E4336" s="10"/>
    </row>
    <row r="4337" spans="5:5" x14ac:dyDescent="0.3">
      <c r="E4337" s="10"/>
    </row>
    <row r="4338" spans="5:5" x14ac:dyDescent="0.3">
      <c r="E4338" s="10"/>
    </row>
    <row r="4339" spans="5:5" x14ac:dyDescent="0.3">
      <c r="E4339" s="10"/>
    </row>
    <row r="4340" spans="5:5" x14ac:dyDescent="0.3">
      <c r="E4340" s="10"/>
    </row>
    <row r="4341" spans="5:5" x14ac:dyDescent="0.3">
      <c r="E4341" s="10"/>
    </row>
    <row r="4342" spans="5:5" x14ac:dyDescent="0.3">
      <c r="E4342" s="10"/>
    </row>
    <row r="4343" spans="5:5" x14ac:dyDescent="0.3">
      <c r="E4343" s="10"/>
    </row>
    <row r="4344" spans="5:5" x14ac:dyDescent="0.3">
      <c r="E4344" s="10"/>
    </row>
    <row r="4345" spans="5:5" x14ac:dyDescent="0.3">
      <c r="E4345" s="10"/>
    </row>
    <row r="4346" spans="5:5" x14ac:dyDescent="0.3">
      <c r="E4346" s="10"/>
    </row>
    <row r="4347" spans="5:5" x14ac:dyDescent="0.3">
      <c r="E4347" s="10"/>
    </row>
    <row r="4348" spans="5:5" x14ac:dyDescent="0.3">
      <c r="E4348" s="10"/>
    </row>
    <row r="4349" spans="5:5" x14ac:dyDescent="0.3">
      <c r="E4349" s="10"/>
    </row>
    <row r="4350" spans="5:5" x14ac:dyDescent="0.3">
      <c r="E4350" s="10"/>
    </row>
    <row r="4351" spans="5:5" x14ac:dyDescent="0.3">
      <c r="E4351" s="10"/>
    </row>
    <row r="4352" spans="5:5" x14ac:dyDescent="0.3">
      <c r="E4352" s="10"/>
    </row>
    <row r="4353" spans="5:5" x14ac:dyDescent="0.3">
      <c r="E4353" s="10"/>
    </row>
    <row r="4354" spans="5:5" x14ac:dyDescent="0.3">
      <c r="E4354" s="10"/>
    </row>
    <row r="4355" spans="5:5" x14ac:dyDescent="0.3">
      <c r="E4355" s="10"/>
    </row>
    <row r="4356" spans="5:5" x14ac:dyDescent="0.3">
      <c r="E4356" s="10"/>
    </row>
    <row r="4357" spans="5:5" x14ac:dyDescent="0.3">
      <c r="E4357" s="10"/>
    </row>
    <row r="4358" spans="5:5" x14ac:dyDescent="0.3">
      <c r="E4358" s="10"/>
    </row>
    <row r="4359" spans="5:5" x14ac:dyDescent="0.3">
      <c r="E4359" s="10"/>
    </row>
    <row r="4360" spans="5:5" x14ac:dyDescent="0.3">
      <c r="E4360" s="10"/>
    </row>
    <row r="4361" spans="5:5" x14ac:dyDescent="0.3">
      <c r="E4361" s="10"/>
    </row>
    <row r="4362" spans="5:5" x14ac:dyDescent="0.3">
      <c r="E4362" s="10"/>
    </row>
    <row r="4363" spans="5:5" x14ac:dyDescent="0.3">
      <c r="E4363" s="10"/>
    </row>
    <row r="4364" spans="5:5" x14ac:dyDescent="0.3">
      <c r="E4364" s="10"/>
    </row>
    <row r="4365" spans="5:5" x14ac:dyDescent="0.3">
      <c r="E4365" s="10"/>
    </row>
    <row r="4366" spans="5:5" x14ac:dyDescent="0.3">
      <c r="E4366" s="10"/>
    </row>
    <row r="4367" spans="5:5" x14ac:dyDescent="0.3">
      <c r="E4367" s="10"/>
    </row>
    <row r="4368" spans="5:5" x14ac:dyDescent="0.3">
      <c r="E4368" s="10"/>
    </row>
    <row r="4369" spans="5:5" x14ac:dyDescent="0.3">
      <c r="E4369" s="10"/>
    </row>
    <row r="4370" spans="5:5" x14ac:dyDescent="0.3">
      <c r="E4370" s="10"/>
    </row>
    <row r="4371" spans="5:5" x14ac:dyDescent="0.3">
      <c r="E4371" s="10"/>
    </row>
    <row r="4372" spans="5:5" x14ac:dyDescent="0.3">
      <c r="E4372" s="10"/>
    </row>
    <row r="4373" spans="5:5" x14ac:dyDescent="0.3">
      <c r="E4373" s="10"/>
    </row>
    <row r="4374" spans="5:5" x14ac:dyDescent="0.3">
      <c r="E4374" s="10"/>
    </row>
    <row r="4375" spans="5:5" x14ac:dyDescent="0.3">
      <c r="E4375" s="10"/>
    </row>
    <row r="4376" spans="5:5" x14ac:dyDescent="0.3">
      <c r="E4376" s="10"/>
    </row>
    <row r="4377" spans="5:5" x14ac:dyDescent="0.3">
      <c r="E4377" s="10"/>
    </row>
    <row r="4378" spans="5:5" x14ac:dyDescent="0.3">
      <c r="E4378" s="10"/>
    </row>
    <row r="4379" spans="5:5" x14ac:dyDescent="0.3">
      <c r="E4379" s="10"/>
    </row>
    <row r="4380" spans="5:5" x14ac:dyDescent="0.3">
      <c r="E4380" s="10"/>
    </row>
    <row r="4381" spans="5:5" x14ac:dyDescent="0.3">
      <c r="E4381" s="10"/>
    </row>
    <row r="4382" spans="5:5" x14ac:dyDescent="0.3">
      <c r="E4382" s="10"/>
    </row>
    <row r="4383" spans="5:5" x14ac:dyDescent="0.3">
      <c r="E4383" s="10"/>
    </row>
    <row r="4384" spans="5:5" x14ac:dyDescent="0.3">
      <c r="E4384" s="10"/>
    </row>
    <row r="4385" spans="5:5" x14ac:dyDescent="0.3">
      <c r="E4385" s="10"/>
    </row>
    <row r="4386" spans="5:5" x14ac:dyDescent="0.3">
      <c r="E4386" s="10"/>
    </row>
    <row r="4387" spans="5:5" x14ac:dyDescent="0.3">
      <c r="E4387" s="10"/>
    </row>
    <row r="4388" spans="5:5" x14ac:dyDescent="0.3">
      <c r="E4388" s="10"/>
    </row>
    <row r="4389" spans="5:5" x14ac:dyDescent="0.3">
      <c r="E4389" s="10"/>
    </row>
    <row r="4390" spans="5:5" x14ac:dyDescent="0.3">
      <c r="E4390" s="10"/>
    </row>
    <row r="4391" spans="5:5" x14ac:dyDescent="0.3">
      <c r="E4391" s="10"/>
    </row>
    <row r="4392" spans="5:5" x14ac:dyDescent="0.3">
      <c r="E4392" s="10"/>
    </row>
    <row r="4393" spans="5:5" x14ac:dyDescent="0.3">
      <c r="E4393" s="10"/>
    </row>
    <row r="4394" spans="5:5" x14ac:dyDescent="0.3">
      <c r="E4394" s="10"/>
    </row>
    <row r="4395" spans="5:5" x14ac:dyDescent="0.3">
      <c r="E4395" s="10"/>
    </row>
    <row r="4396" spans="5:5" x14ac:dyDescent="0.3">
      <c r="E4396" s="10"/>
    </row>
    <row r="4397" spans="5:5" x14ac:dyDescent="0.3">
      <c r="E4397" s="10"/>
    </row>
    <row r="4398" spans="5:5" x14ac:dyDescent="0.3">
      <c r="E4398" s="10"/>
    </row>
    <row r="4399" spans="5:5" x14ac:dyDescent="0.3">
      <c r="E4399" s="10"/>
    </row>
    <row r="4400" spans="5:5" x14ac:dyDescent="0.3">
      <c r="E4400" s="10"/>
    </row>
    <row r="4401" spans="5:5" x14ac:dyDescent="0.3">
      <c r="E4401" s="10"/>
    </row>
    <row r="4402" spans="5:5" x14ac:dyDescent="0.3">
      <c r="E4402" s="10"/>
    </row>
    <row r="4403" spans="5:5" x14ac:dyDescent="0.3">
      <c r="E4403" s="10"/>
    </row>
    <row r="4404" spans="5:5" x14ac:dyDescent="0.3">
      <c r="E4404" s="10"/>
    </row>
    <row r="4405" spans="5:5" x14ac:dyDescent="0.3">
      <c r="E4405" s="10"/>
    </row>
    <row r="4406" spans="5:5" x14ac:dyDescent="0.3">
      <c r="E4406" s="10"/>
    </row>
    <row r="4407" spans="5:5" x14ac:dyDescent="0.3">
      <c r="E4407" s="10"/>
    </row>
    <row r="4408" spans="5:5" x14ac:dyDescent="0.3">
      <c r="E4408" s="10"/>
    </row>
    <row r="4409" spans="5:5" x14ac:dyDescent="0.3">
      <c r="E4409" s="10"/>
    </row>
    <row r="4410" spans="5:5" x14ac:dyDescent="0.3">
      <c r="E4410" s="10"/>
    </row>
    <row r="4411" spans="5:5" x14ac:dyDescent="0.3">
      <c r="E4411" s="10"/>
    </row>
    <row r="4412" spans="5:5" x14ac:dyDescent="0.3">
      <c r="E4412" s="10"/>
    </row>
    <row r="4413" spans="5:5" x14ac:dyDescent="0.3">
      <c r="E4413" s="10"/>
    </row>
    <row r="4414" spans="5:5" x14ac:dyDescent="0.3">
      <c r="E4414" s="10"/>
    </row>
    <row r="4415" spans="5:5" x14ac:dyDescent="0.3">
      <c r="E4415" s="10"/>
    </row>
    <row r="4416" spans="5:5" x14ac:dyDescent="0.3">
      <c r="E4416" s="10"/>
    </row>
    <row r="4417" spans="5:5" x14ac:dyDescent="0.3">
      <c r="E4417" s="10"/>
    </row>
    <row r="4418" spans="5:5" x14ac:dyDescent="0.3">
      <c r="E4418" s="10"/>
    </row>
    <row r="4419" spans="5:5" x14ac:dyDescent="0.3">
      <c r="E4419" s="10"/>
    </row>
    <row r="4420" spans="5:5" x14ac:dyDescent="0.3">
      <c r="E4420" s="10"/>
    </row>
    <row r="4421" spans="5:5" x14ac:dyDescent="0.3">
      <c r="E4421" s="10"/>
    </row>
    <row r="4422" spans="5:5" x14ac:dyDescent="0.3">
      <c r="E4422" s="10"/>
    </row>
    <row r="4423" spans="5:5" x14ac:dyDescent="0.3">
      <c r="E4423" s="10"/>
    </row>
    <row r="4424" spans="5:5" x14ac:dyDescent="0.3">
      <c r="E4424" s="10"/>
    </row>
    <row r="4425" spans="5:5" x14ac:dyDescent="0.3">
      <c r="E4425" s="10"/>
    </row>
    <row r="4426" spans="5:5" x14ac:dyDescent="0.3">
      <c r="E4426" s="10"/>
    </row>
    <row r="4427" spans="5:5" x14ac:dyDescent="0.3">
      <c r="E4427" s="10"/>
    </row>
    <row r="4428" spans="5:5" x14ac:dyDescent="0.3">
      <c r="E4428" s="10"/>
    </row>
    <row r="4429" spans="5:5" x14ac:dyDescent="0.3">
      <c r="E4429" s="10"/>
    </row>
    <row r="4430" spans="5:5" x14ac:dyDescent="0.3">
      <c r="E4430" s="10"/>
    </row>
    <row r="4431" spans="5:5" x14ac:dyDescent="0.3">
      <c r="E4431" s="10"/>
    </row>
    <row r="4432" spans="5:5" x14ac:dyDescent="0.3">
      <c r="E4432" s="10"/>
    </row>
    <row r="4433" spans="5:5" x14ac:dyDescent="0.3">
      <c r="E4433" s="10"/>
    </row>
    <row r="4434" spans="5:5" x14ac:dyDescent="0.3">
      <c r="E4434" s="10"/>
    </row>
    <row r="4435" spans="5:5" x14ac:dyDescent="0.3">
      <c r="E4435" s="10"/>
    </row>
    <row r="4436" spans="5:5" x14ac:dyDescent="0.3">
      <c r="E4436" s="10"/>
    </row>
    <row r="4437" spans="5:5" x14ac:dyDescent="0.3">
      <c r="E4437" s="10"/>
    </row>
    <row r="4438" spans="5:5" x14ac:dyDescent="0.3">
      <c r="E4438" s="10"/>
    </row>
    <row r="4439" spans="5:5" x14ac:dyDescent="0.3">
      <c r="E4439" s="10"/>
    </row>
    <row r="4440" spans="5:5" x14ac:dyDescent="0.3">
      <c r="E4440" s="10"/>
    </row>
    <row r="4441" spans="5:5" x14ac:dyDescent="0.3">
      <c r="E4441" s="10"/>
    </row>
    <row r="4442" spans="5:5" x14ac:dyDescent="0.3">
      <c r="E4442" s="10"/>
    </row>
    <row r="4443" spans="5:5" x14ac:dyDescent="0.3">
      <c r="E4443" s="10"/>
    </row>
    <row r="4444" spans="5:5" x14ac:dyDescent="0.3">
      <c r="E4444" s="10"/>
    </row>
    <row r="4445" spans="5:5" x14ac:dyDescent="0.3">
      <c r="E4445" s="10"/>
    </row>
    <row r="4446" spans="5:5" x14ac:dyDescent="0.3">
      <c r="E4446" s="10"/>
    </row>
    <row r="4447" spans="5:5" x14ac:dyDescent="0.3">
      <c r="E4447" s="10"/>
    </row>
    <row r="4448" spans="5:5" x14ac:dyDescent="0.3">
      <c r="E4448" s="10"/>
    </row>
    <row r="4449" spans="5:5" x14ac:dyDescent="0.3">
      <c r="E4449" s="10"/>
    </row>
    <row r="4450" spans="5:5" x14ac:dyDescent="0.3">
      <c r="E4450" s="10"/>
    </row>
    <row r="4451" spans="5:5" x14ac:dyDescent="0.3">
      <c r="E4451" s="10"/>
    </row>
    <row r="4452" spans="5:5" x14ac:dyDescent="0.3">
      <c r="E4452" s="10"/>
    </row>
    <row r="4453" spans="5:5" x14ac:dyDescent="0.3">
      <c r="E4453" s="10"/>
    </row>
    <row r="4454" spans="5:5" x14ac:dyDescent="0.3">
      <c r="E4454" s="10"/>
    </row>
    <row r="4455" spans="5:5" x14ac:dyDescent="0.3">
      <c r="E4455" s="10"/>
    </row>
    <row r="4456" spans="5:5" x14ac:dyDescent="0.3">
      <c r="E4456" s="10"/>
    </row>
    <row r="4457" spans="5:5" x14ac:dyDescent="0.3">
      <c r="E4457" s="10"/>
    </row>
    <row r="4458" spans="5:5" x14ac:dyDescent="0.3">
      <c r="E4458" s="10"/>
    </row>
    <row r="4459" spans="5:5" x14ac:dyDescent="0.3">
      <c r="E4459" s="10"/>
    </row>
    <row r="4460" spans="5:5" x14ac:dyDescent="0.3">
      <c r="E4460" s="10"/>
    </row>
    <row r="4461" spans="5:5" x14ac:dyDescent="0.3">
      <c r="E4461" s="10"/>
    </row>
    <row r="4462" spans="5:5" x14ac:dyDescent="0.3">
      <c r="E4462" s="10"/>
    </row>
    <row r="4463" spans="5:5" x14ac:dyDescent="0.3">
      <c r="E4463" s="10"/>
    </row>
    <row r="4464" spans="5:5" x14ac:dyDescent="0.3">
      <c r="E4464" s="10"/>
    </row>
    <row r="4465" spans="5:5" x14ac:dyDescent="0.3">
      <c r="E4465" s="10"/>
    </row>
    <row r="4466" spans="5:5" x14ac:dyDescent="0.3">
      <c r="E4466" s="10"/>
    </row>
    <row r="4467" spans="5:5" x14ac:dyDescent="0.3">
      <c r="E4467" s="10"/>
    </row>
    <row r="4468" spans="5:5" x14ac:dyDescent="0.3">
      <c r="E4468" s="10"/>
    </row>
    <row r="4469" spans="5:5" x14ac:dyDescent="0.3">
      <c r="E4469" s="10"/>
    </row>
    <row r="4470" spans="5:5" x14ac:dyDescent="0.3">
      <c r="E4470" s="10"/>
    </row>
    <row r="4471" spans="5:5" x14ac:dyDescent="0.3">
      <c r="E4471" s="10"/>
    </row>
    <row r="4472" spans="5:5" x14ac:dyDescent="0.3">
      <c r="E4472" s="10"/>
    </row>
    <row r="4473" spans="5:5" x14ac:dyDescent="0.3">
      <c r="E4473" s="10"/>
    </row>
    <row r="4474" spans="5:5" x14ac:dyDescent="0.3">
      <c r="E4474" s="10"/>
    </row>
    <row r="4475" spans="5:5" x14ac:dyDescent="0.3">
      <c r="E4475" s="10"/>
    </row>
    <row r="4476" spans="5:5" x14ac:dyDescent="0.3">
      <c r="E4476" s="10"/>
    </row>
    <row r="4477" spans="5:5" x14ac:dyDescent="0.3">
      <c r="E4477" s="10"/>
    </row>
    <row r="4478" spans="5:5" x14ac:dyDescent="0.3">
      <c r="E4478" s="10"/>
    </row>
    <row r="4479" spans="5:5" x14ac:dyDescent="0.3">
      <c r="E4479" s="10"/>
    </row>
    <row r="4480" spans="5:5" x14ac:dyDescent="0.3">
      <c r="E4480" s="10"/>
    </row>
    <row r="4481" spans="5:5" x14ac:dyDescent="0.3">
      <c r="E4481" s="10"/>
    </row>
    <row r="4482" spans="5:5" x14ac:dyDescent="0.3">
      <c r="E4482" s="10"/>
    </row>
    <row r="4483" spans="5:5" x14ac:dyDescent="0.3">
      <c r="E4483" s="10"/>
    </row>
    <row r="4484" spans="5:5" x14ac:dyDescent="0.3">
      <c r="E4484" s="10"/>
    </row>
    <row r="4485" spans="5:5" x14ac:dyDescent="0.3">
      <c r="E4485" s="10"/>
    </row>
    <row r="4486" spans="5:5" x14ac:dyDescent="0.3">
      <c r="E4486" s="10"/>
    </row>
    <row r="4487" spans="5:5" x14ac:dyDescent="0.3">
      <c r="E4487" s="10"/>
    </row>
    <row r="4488" spans="5:5" x14ac:dyDescent="0.3">
      <c r="E4488" s="10"/>
    </row>
    <row r="4489" spans="5:5" x14ac:dyDescent="0.3">
      <c r="E4489" s="10"/>
    </row>
    <row r="4490" spans="5:5" x14ac:dyDescent="0.3">
      <c r="E4490" s="10"/>
    </row>
    <row r="4491" spans="5:5" x14ac:dyDescent="0.3">
      <c r="E4491" s="10"/>
    </row>
    <row r="4492" spans="5:5" x14ac:dyDescent="0.3">
      <c r="E4492" s="10"/>
    </row>
    <row r="4493" spans="5:5" x14ac:dyDescent="0.3">
      <c r="E4493" s="10"/>
    </row>
    <row r="4494" spans="5:5" x14ac:dyDescent="0.3">
      <c r="E4494" s="10"/>
    </row>
    <row r="4495" spans="5:5" x14ac:dyDescent="0.3">
      <c r="E4495" s="10"/>
    </row>
    <row r="4496" spans="5:5" x14ac:dyDescent="0.3">
      <c r="E4496" s="10"/>
    </row>
    <row r="4497" spans="5:5" x14ac:dyDescent="0.3">
      <c r="E4497" s="10"/>
    </row>
    <row r="4498" spans="5:5" x14ac:dyDescent="0.3">
      <c r="E4498" s="10"/>
    </row>
    <row r="4499" spans="5:5" x14ac:dyDescent="0.3">
      <c r="E4499" s="10"/>
    </row>
    <row r="4500" spans="5:5" x14ac:dyDescent="0.3">
      <c r="E4500" s="10"/>
    </row>
    <row r="4501" spans="5:5" x14ac:dyDescent="0.3">
      <c r="E4501" s="10"/>
    </row>
    <row r="4502" spans="5:5" x14ac:dyDescent="0.3">
      <c r="E4502" s="10"/>
    </row>
    <row r="4503" spans="5:5" x14ac:dyDescent="0.3">
      <c r="E4503" s="10"/>
    </row>
    <row r="4504" spans="5:5" x14ac:dyDescent="0.3">
      <c r="E4504" s="10"/>
    </row>
    <row r="4505" spans="5:5" x14ac:dyDescent="0.3">
      <c r="E4505" s="10"/>
    </row>
    <row r="4506" spans="5:5" x14ac:dyDescent="0.3">
      <c r="E4506" s="10"/>
    </row>
    <row r="4507" spans="5:5" x14ac:dyDescent="0.3">
      <c r="E4507" s="10"/>
    </row>
    <row r="4508" spans="5:5" x14ac:dyDescent="0.3">
      <c r="E4508" s="10"/>
    </row>
    <row r="4509" spans="5:5" x14ac:dyDescent="0.3">
      <c r="E4509" s="10"/>
    </row>
    <row r="4510" spans="5:5" x14ac:dyDescent="0.3">
      <c r="E4510" s="10"/>
    </row>
    <row r="4511" spans="5:5" x14ac:dyDescent="0.3">
      <c r="E4511" s="10"/>
    </row>
    <row r="4512" spans="5:5" x14ac:dyDescent="0.3">
      <c r="E4512" s="10"/>
    </row>
    <row r="4513" spans="5:5" x14ac:dyDescent="0.3">
      <c r="E4513" s="10"/>
    </row>
    <row r="4514" spans="5:5" x14ac:dyDescent="0.3">
      <c r="E4514" s="10"/>
    </row>
    <row r="4515" spans="5:5" x14ac:dyDescent="0.3">
      <c r="E4515" s="10"/>
    </row>
    <row r="4516" spans="5:5" x14ac:dyDescent="0.3">
      <c r="E4516" s="10"/>
    </row>
    <row r="4517" spans="5:5" x14ac:dyDescent="0.3">
      <c r="E4517" s="10"/>
    </row>
    <row r="4518" spans="5:5" x14ac:dyDescent="0.3">
      <c r="E4518" s="10"/>
    </row>
    <row r="4519" spans="5:5" x14ac:dyDescent="0.3">
      <c r="E4519" s="10"/>
    </row>
    <row r="4520" spans="5:5" x14ac:dyDescent="0.3">
      <c r="E4520" s="10"/>
    </row>
    <row r="4521" spans="5:5" x14ac:dyDescent="0.3">
      <c r="E4521" s="10"/>
    </row>
    <row r="4522" spans="5:5" x14ac:dyDescent="0.3">
      <c r="E4522" s="10"/>
    </row>
    <row r="4523" spans="5:5" x14ac:dyDescent="0.3">
      <c r="E4523" s="10"/>
    </row>
    <row r="4524" spans="5:5" x14ac:dyDescent="0.3">
      <c r="E4524" s="10"/>
    </row>
    <row r="4525" spans="5:5" x14ac:dyDescent="0.3">
      <c r="E4525" s="10"/>
    </row>
    <row r="4526" spans="5:5" x14ac:dyDescent="0.3">
      <c r="E4526" s="10"/>
    </row>
    <row r="4527" spans="5:5" x14ac:dyDescent="0.3">
      <c r="E4527" s="10"/>
    </row>
    <row r="4528" spans="5:5" x14ac:dyDescent="0.3">
      <c r="E4528" s="10"/>
    </row>
    <row r="4529" spans="5:5" x14ac:dyDescent="0.3">
      <c r="E4529" s="10"/>
    </row>
    <row r="4530" spans="5:5" x14ac:dyDescent="0.3">
      <c r="E4530" s="10"/>
    </row>
    <row r="4531" spans="5:5" x14ac:dyDescent="0.3">
      <c r="E4531" s="10"/>
    </row>
    <row r="4532" spans="5:5" x14ac:dyDescent="0.3">
      <c r="E4532" s="10"/>
    </row>
    <row r="4533" spans="5:5" x14ac:dyDescent="0.3">
      <c r="E4533" s="10"/>
    </row>
    <row r="4534" spans="5:5" x14ac:dyDescent="0.3">
      <c r="E4534" s="10"/>
    </row>
    <row r="4535" spans="5:5" x14ac:dyDescent="0.3">
      <c r="E4535" s="10"/>
    </row>
    <row r="4536" spans="5:5" x14ac:dyDescent="0.3">
      <c r="E4536" s="10"/>
    </row>
    <row r="4537" spans="5:5" x14ac:dyDescent="0.3">
      <c r="E4537" s="10"/>
    </row>
    <row r="4538" spans="5:5" x14ac:dyDescent="0.3">
      <c r="E4538" s="10"/>
    </row>
    <row r="4539" spans="5:5" x14ac:dyDescent="0.3">
      <c r="E4539" s="10"/>
    </row>
    <row r="4540" spans="5:5" x14ac:dyDescent="0.3">
      <c r="E4540" s="10"/>
    </row>
    <row r="4541" spans="5:5" x14ac:dyDescent="0.3">
      <c r="E4541" s="10"/>
    </row>
    <row r="4542" spans="5:5" x14ac:dyDescent="0.3">
      <c r="E4542" s="10"/>
    </row>
    <row r="4543" spans="5:5" x14ac:dyDescent="0.3">
      <c r="E4543" s="10"/>
    </row>
    <row r="4544" spans="5:5" x14ac:dyDescent="0.3">
      <c r="E4544" s="10"/>
    </row>
    <row r="4545" spans="5:5" x14ac:dyDescent="0.3">
      <c r="E4545" s="10"/>
    </row>
    <row r="4546" spans="5:5" x14ac:dyDescent="0.3">
      <c r="E4546" s="10"/>
    </row>
    <row r="4547" spans="5:5" x14ac:dyDescent="0.3">
      <c r="E4547" s="10"/>
    </row>
    <row r="4548" spans="5:5" x14ac:dyDescent="0.3">
      <c r="E4548" s="10"/>
    </row>
    <row r="4549" spans="5:5" x14ac:dyDescent="0.3">
      <c r="E4549" s="10"/>
    </row>
    <row r="4550" spans="5:5" x14ac:dyDescent="0.3">
      <c r="E4550" s="10"/>
    </row>
    <row r="4551" spans="5:5" x14ac:dyDescent="0.3">
      <c r="E4551" s="10"/>
    </row>
    <row r="4552" spans="5:5" x14ac:dyDescent="0.3">
      <c r="E4552" s="10"/>
    </row>
    <row r="4553" spans="5:5" x14ac:dyDescent="0.3">
      <c r="E4553" s="10"/>
    </row>
    <row r="4554" spans="5:5" x14ac:dyDescent="0.3">
      <c r="E4554" s="10"/>
    </row>
    <row r="4555" spans="5:5" x14ac:dyDescent="0.3">
      <c r="E4555" s="10"/>
    </row>
    <row r="4556" spans="5:5" x14ac:dyDescent="0.3">
      <c r="E4556" s="10"/>
    </row>
    <row r="4557" spans="5:5" x14ac:dyDescent="0.3">
      <c r="E4557" s="10"/>
    </row>
    <row r="4558" spans="5:5" x14ac:dyDescent="0.3">
      <c r="E4558" s="10"/>
    </row>
    <row r="4559" spans="5:5" x14ac:dyDescent="0.3">
      <c r="E4559" s="10"/>
    </row>
    <row r="4560" spans="5:5" x14ac:dyDescent="0.3">
      <c r="E4560" s="10"/>
    </row>
    <row r="4561" spans="5:5" x14ac:dyDescent="0.3">
      <c r="E4561" s="10"/>
    </row>
    <row r="4562" spans="5:5" x14ac:dyDescent="0.3">
      <c r="E4562" s="10"/>
    </row>
    <row r="4563" spans="5:5" x14ac:dyDescent="0.3">
      <c r="E4563" s="10"/>
    </row>
    <row r="4564" spans="5:5" x14ac:dyDescent="0.3">
      <c r="E4564" s="10"/>
    </row>
    <row r="4565" spans="5:5" x14ac:dyDescent="0.3">
      <c r="E4565" s="10"/>
    </row>
    <row r="4566" spans="5:5" x14ac:dyDescent="0.3">
      <c r="E4566" s="10"/>
    </row>
    <row r="4567" spans="5:5" x14ac:dyDescent="0.3">
      <c r="E4567" s="10"/>
    </row>
    <row r="4568" spans="5:5" x14ac:dyDescent="0.3">
      <c r="E4568" s="10"/>
    </row>
    <row r="4569" spans="5:5" x14ac:dyDescent="0.3">
      <c r="E4569" s="10"/>
    </row>
    <row r="4570" spans="5:5" x14ac:dyDescent="0.3">
      <c r="E4570" s="10"/>
    </row>
    <row r="4571" spans="5:5" x14ac:dyDescent="0.3">
      <c r="E4571" s="10"/>
    </row>
    <row r="4572" spans="5:5" x14ac:dyDescent="0.3">
      <c r="E4572" s="10"/>
    </row>
    <row r="4573" spans="5:5" x14ac:dyDescent="0.3">
      <c r="E4573" s="10"/>
    </row>
    <row r="4574" spans="5:5" x14ac:dyDescent="0.3">
      <c r="E4574" s="10"/>
    </row>
    <row r="4575" spans="5:5" x14ac:dyDescent="0.3">
      <c r="E4575" s="10"/>
    </row>
    <row r="4576" spans="5:5" x14ac:dyDescent="0.3">
      <c r="E4576" s="10"/>
    </row>
    <row r="4577" spans="5:5" x14ac:dyDescent="0.3">
      <c r="E4577" s="10"/>
    </row>
    <row r="4578" spans="5:5" x14ac:dyDescent="0.3">
      <c r="E4578" s="10"/>
    </row>
    <row r="4579" spans="5:5" x14ac:dyDescent="0.3">
      <c r="E4579" s="10"/>
    </row>
    <row r="4580" spans="5:5" x14ac:dyDescent="0.3">
      <c r="E4580" s="10"/>
    </row>
    <row r="4581" spans="5:5" x14ac:dyDescent="0.3">
      <c r="E4581" s="10"/>
    </row>
    <row r="4582" spans="5:5" x14ac:dyDescent="0.3">
      <c r="E4582" s="10"/>
    </row>
    <row r="4583" spans="5:5" x14ac:dyDescent="0.3">
      <c r="E4583" s="10"/>
    </row>
    <row r="4584" spans="5:5" x14ac:dyDescent="0.3">
      <c r="E4584" s="10"/>
    </row>
    <row r="4585" spans="5:5" x14ac:dyDescent="0.3">
      <c r="E4585" s="10"/>
    </row>
    <row r="4586" spans="5:5" x14ac:dyDescent="0.3">
      <c r="E4586" s="10"/>
    </row>
    <row r="4587" spans="5:5" x14ac:dyDescent="0.3">
      <c r="E4587" s="10"/>
    </row>
    <row r="4588" spans="5:5" x14ac:dyDescent="0.3">
      <c r="E4588" s="10"/>
    </row>
    <row r="4589" spans="5:5" x14ac:dyDescent="0.3">
      <c r="E4589" s="10"/>
    </row>
    <row r="4590" spans="5:5" x14ac:dyDescent="0.3">
      <c r="E4590" s="10"/>
    </row>
    <row r="4591" spans="5:5" x14ac:dyDescent="0.3">
      <c r="E4591" s="10"/>
    </row>
    <row r="4592" spans="5:5" x14ac:dyDescent="0.3">
      <c r="E4592" s="10"/>
    </row>
    <row r="4593" spans="5:5" x14ac:dyDescent="0.3">
      <c r="E4593" s="10"/>
    </row>
    <row r="4594" spans="5:5" x14ac:dyDescent="0.3">
      <c r="E4594" s="10"/>
    </row>
    <row r="4595" spans="5:5" x14ac:dyDescent="0.3">
      <c r="E4595" s="10"/>
    </row>
    <row r="4596" spans="5:5" x14ac:dyDescent="0.3">
      <c r="E4596" s="10"/>
    </row>
    <row r="4597" spans="5:5" x14ac:dyDescent="0.3">
      <c r="E4597" s="10"/>
    </row>
    <row r="4598" spans="5:5" x14ac:dyDescent="0.3">
      <c r="E4598" s="10"/>
    </row>
    <row r="4599" spans="5:5" x14ac:dyDescent="0.3">
      <c r="E4599" s="10"/>
    </row>
    <row r="4600" spans="5:5" x14ac:dyDescent="0.3">
      <c r="E4600" s="10"/>
    </row>
    <row r="4601" spans="5:5" x14ac:dyDescent="0.3">
      <c r="E4601" s="10"/>
    </row>
    <row r="4602" spans="5:5" x14ac:dyDescent="0.3">
      <c r="E4602" s="10"/>
    </row>
    <row r="4603" spans="5:5" x14ac:dyDescent="0.3">
      <c r="E4603" s="10"/>
    </row>
    <row r="4604" spans="5:5" x14ac:dyDescent="0.3">
      <c r="E4604" s="10"/>
    </row>
    <row r="4605" spans="5:5" x14ac:dyDescent="0.3">
      <c r="E4605" s="10"/>
    </row>
    <row r="4606" spans="5:5" x14ac:dyDescent="0.3">
      <c r="E4606" s="10"/>
    </row>
    <row r="4607" spans="5:5" x14ac:dyDescent="0.3">
      <c r="E4607" s="10"/>
    </row>
    <row r="4608" spans="5:5" x14ac:dyDescent="0.3">
      <c r="E4608" s="10"/>
    </row>
    <row r="4609" spans="5:5" x14ac:dyDescent="0.3">
      <c r="E4609" s="10"/>
    </row>
    <row r="4610" spans="5:5" x14ac:dyDescent="0.3">
      <c r="E4610" s="10"/>
    </row>
    <row r="4611" spans="5:5" x14ac:dyDescent="0.3">
      <c r="E4611" s="10"/>
    </row>
    <row r="4612" spans="5:5" x14ac:dyDescent="0.3">
      <c r="E4612" s="10"/>
    </row>
    <row r="4613" spans="5:5" x14ac:dyDescent="0.3">
      <c r="E4613" s="10"/>
    </row>
    <row r="4614" spans="5:5" x14ac:dyDescent="0.3">
      <c r="E4614" s="10"/>
    </row>
    <row r="4615" spans="5:5" x14ac:dyDescent="0.3">
      <c r="E4615" s="10"/>
    </row>
    <row r="4616" spans="5:5" x14ac:dyDescent="0.3">
      <c r="E4616" s="10"/>
    </row>
    <row r="4617" spans="5:5" x14ac:dyDescent="0.3">
      <c r="E4617" s="10"/>
    </row>
    <row r="4618" spans="5:5" x14ac:dyDescent="0.3">
      <c r="E4618" s="10"/>
    </row>
    <row r="4619" spans="5:5" x14ac:dyDescent="0.3">
      <c r="E4619" s="10"/>
    </row>
    <row r="4620" spans="5:5" x14ac:dyDescent="0.3">
      <c r="E4620" s="10"/>
    </row>
    <row r="4621" spans="5:5" x14ac:dyDescent="0.3">
      <c r="E4621" s="10"/>
    </row>
    <row r="4622" spans="5:5" x14ac:dyDescent="0.3">
      <c r="E4622" s="10"/>
    </row>
    <row r="4623" spans="5:5" x14ac:dyDescent="0.3">
      <c r="E4623" s="10"/>
    </row>
    <row r="4624" spans="5:5" x14ac:dyDescent="0.3">
      <c r="E4624" s="10"/>
    </row>
    <row r="4625" spans="5:5" x14ac:dyDescent="0.3">
      <c r="E4625" s="10"/>
    </row>
    <row r="4626" spans="5:5" x14ac:dyDescent="0.3">
      <c r="E4626" s="10"/>
    </row>
    <row r="4627" spans="5:5" x14ac:dyDescent="0.3">
      <c r="E4627" s="10"/>
    </row>
    <row r="4628" spans="5:5" x14ac:dyDescent="0.3">
      <c r="E4628" s="10"/>
    </row>
    <row r="4629" spans="5:5" x14ac:dyDescent="0.3">
      <c r="E4629" s="10"/>
    </row>
    <row r="4630" spans="5:5" x14ac:dyDescent="0.3">
      <c r="E4630" s="10"/>
    </row>
    <row r="4631" spans="5:5" x14ac:dyDescent="0.3">
      <c r="E4631" s="10"/>
    </row>
    <row r="4632" spans="5:5" x14ac:dyDescent="0.3">
      <c r="E4632" s="10"/>
    </row>
    <row r="4633" spans="5:5" x14ac:dyDescent="0.3">
      <c r="E4633" s="10"/>
    </row>
    <row r="4634" spans="5:5" x14ac:dyDescent="0.3">
      <c r="E4634" s="10"/>
    </row>
    <row r="4635" spans="5:5" x14ac:dyDescent="0.3">
      <c r="E4635" s="10"/>
    </row>
    <row r="4636" spans="5:5" x14ac:dyDescent="0.3">
      <c r="E4636" s="10"/>
    </row>
    <row r="4637" spans="5:5" x14ac:dyDescent="0.3">
      <c r="E4637" s="10"/>
    </row>
    <row r="4638" spans="5:5" x14ac:dyDescent="0.3">
      <c r="E4638" s="10"/>
    </row>
    <row r="4639" spans="5:5" x14ac:dyDescent="0.3">
      <c r="E4639" s="10"/>
    </row>
    <row r="4640" spans="5:5" x14ac:dyDescent="0.3">
      <c r="E4640" s="10"/>
    </row>
    <row r="4641" spans="5:5" x14ac:dyDescent="0.3">
      <c r="E4641" s="10"/>
    </row>
    <row r="4642" spans="5:5" x14ac:dyDescent="0.3">
      <c r="E4642" s="10"/>
    </row>
    <row r="4643" spans="5:5" x14ac:dyDescent="0.3">
      <c r="E4643" s="10"/>
    </row>
    <row r="4644" spans="5:5" x14ac:dyDescent="0.3">
      <c r="E4644" s="10"/>
    </row>
    <row r="4645" spans="5:5" x14ac:dyDescent="0.3">
      <c r="E4645" s="10"/>
    </row>
    <row r="4646" spans="5:5" x14ac:dyDescent="0.3">
      <c r="E4646" s="10"/>
    </row>
    <row r="4647" spans="5:5" x14ac:dyDescent="0.3">
      <c r="E4647" s="10"/>
    </row>
    <row r="4648" spans="5:5" x14ac:dyDescent="0.3">
      <c r="E4648" s="10"/>
    </row>
    <row r="4649" spans="5:5" x14ac:dyDescent="0.3">
      <c r="E4649" s="10"/>
    </row>
    <row r="4650" spans="5:5" x14ac:dyDescent="0.3">
      <c r="E4650" s="10"/>
    </row>
    <row r="4651" spans="5:5" x14ac:dyDescent="0.3">
      <c r="E4651" s="10"/>
    </row>
    <row r="4652" spans="5:5" x14ac:dyDescent="0.3">
      <c r="E4652" s="10"/>
    </row>
    <row r="4653" spans="5:5" x14ac:dyDescent="0.3">
      <c r="E4653" s="10"/>
    </row>
    <row r="4654" spans="5:5" x14ac:dyDescent="0.3">
      <c r="E4654" s="10"/>
    </row>
    <row r="4655" spans="5:5" x14ac:dyDescent="0.3">
      <c r="E4655" s="10"/>
    </row>
    <row r="4656" spans="5:5" x14ac:dyDescent="0.3">
      <c r="E4656" s="10"/>
    </row>
    <row r="4657" spans="5:5" x14ac:dyDescent="0.3">
      <c r="E4657" s="10"/>
    </row>
    <row r="4658" spans="5:5" x14ac:dyDescent="0.3">
      <c r="E4658" s="10"/>
    </row>
    <row r="4659" spans="5:5" x14ac:dyDescent="0.3">
      <c r="E4659" s="10"/>
    </row>
    <row r="4660" spans="5:5" x14ac:dyDescent="0.3">
      <c r="E4660" s="10"/>
    </row>
    <row r="4661" spans="5:5" x14ac:dyDescent="0.3">
      <c r="E4661" s="10"/>
    </row>
    <row r="4662" spans="5:5" x14ac:dyDescent="0.3">
      <c r="E4662" s="10"/>
    </row>
    <row r="4663" spans="5:5" x14ac:dyDescent="0.3">
      <c r="E4663" s="10"/>
    </row>
    <row r="4664" spans="5:5" x14ac:dyDescent="0.3">
      <c r="E4664" s="10"/>
    </row>
    <row r="4665" spans="5:5" x14ac:dyDescent="0.3">
      <c r="E4665" s="10"/>
    </row>
    <row r="4666" spans="5:5" x14ac:dyDescent="0.3">
      <c r="E4666" s="10"/>
    </row>
    <row r="4667" spans="5:5" x14ac:dyDescent="0.3">
      <c r="E4667" s="10"/>
    </row>
    <row r="4668" spans="5:5" x14ac:dyDescent="0.3">
      <c r="E4668" s="10"/>
    </row>
    <row r="4669" spans="5:5" x14ac:dyDescent="0.3">
      <c r="E4669" s="10"/>
    </row>
    <row r="4670" spans="5:5" x14ac:dyDescent="0.3">
      <c r="E4670" s="10"/>
    </row>
    <row r="4671" spans="5:5" x14ac:dyDescent="0.3">
      <c r="E4671" s="10"/>
    </row>
    <row r="4672" spans="5:5" x14ac:dyDescent="0.3">
      <c r="E4672" s="10"/>
    </row>
    <row r="4673" spans="5:5" x14ac:dyDescent="0.3">
      <c r="E4673" s="10"/>
    </row>
    <row r="4674" spans="5:5" x14ac:dyDescent="0.3">
      <c r="E4674" s="10"/>
    </row>
    <row r="4675" spans="5:5" x14ac:dyDescent="0.3">
      <c r="E4675" s="10"/>
    </row>
    <row r="4676" spans="5:5" x14ac:dyDescent="0.3">
      <c r="E4676" s="10"/>
    </row>
    <row r="4677" spans="5:5" x14ac:dyDescent="0.3">
      <c r="E4677" s="10"/>
    </row>
    <row r="4678" spans="5:5" x14ac:dyDescent="0.3">
      <c r="E4678" s="10"/>
    </row>
    <row r="4679" spans="5:5" x14ac:dyDescent="0.3">
      <c r="E4679" s="10"/>
    </row>
    <row r="4680" spans="5:5" x14ac:dyDescent="0.3">
      <c r="E4680" s="10"/>
    </row>
    <row r="4681" spans="5:5" x14ac:dyDescent="0.3">
      <c r="E4681" s="10"/>
    </row>
    <row r="4682" spans="5:5" x14ac:dyDescent="0.3">
      <c r="E4682" s="10"/>
    </row>
    <row r="4683" spans="5:5" x14ac:dyDescent="0.3">
      <c r="E4683" s="10"/>
    </row>
    <row r="4684" spans="5:5" x14ac:dyDescent="0.3">
      <c r="E4684" s="10"/>
    </row>
    <row r="4685" spans="5:5" x14ac:dyDescent="0.3">
      <c r="E4685" s="10"/>
    </row>
    <row r="4686" spans="5:5" x14ac:dyDescent="0.3">
      <c r="E4686" s="10"/>
    </row>
    <row r="4687" spans="5:5" x14ac:dyDescent="0.3">
      <c r="E4687" s="10"/>
    </row>
    <row r="4688" spans="5:5" x14ac:dyDescent="0.3">
      <c r="E4688" s="10"/>
    </row>
    <row r="4689" spans="5:5" x14ac:dyDescent="0.3">
      <c r="E4689" s="10"/>
    </row>
    <row r="4690" spans="5:5" x14ac:dyDescent="0.3">
      <c r="E4690" s="10"/>
    </row>
    <row r="4691" spans="5:5" x14ac:dyDescent="0.3">
      <c r="E4691" s="10"/>
    </row>
    <row r="4692" spans="5:5" x14ac:dyDescent="0.3">
      <c r="E4692" s="10"/>
    </row>
    <row r="4693" spans="5:5" x14ac:dyDescent="0.3">
      <c r="E4693" s="10"/>
    </row>
    <row r="4694" spans="5:5" x14ac:dyDescent="0.3">
      <c r="E4694" s="10"/>
    </row>
    <row r="4695" spans="5:5" x14ac:dyDescent="0.3">
      <c r="E4695" s="10"/>
    </row>
    <row r="4696" spans="5:5" x14ac:dyDescent="0.3">
      <c r="E4696" s="10"/>
    </row>
    <row r="4697" spans="5:5" x14ac:dyDescent="0.3">
      <c r="E4697" s="10"/>
    </row>
    <row r="4698" spans="5:5" x14ac:dyDescent="0.3">
      <c r="E4698" s="10"/>
    </row>
    <row r="4699" spans="5:5" x14ac:dyDescent="0.3">
      <c r="E4699" s="10"/>
    </row>
    <row r="4700" spans="5:5" x14ac:dyDescent="0.3">
      <c r="E4700" s="10"/>
    </row>
    <row r="4701" spans="5:5" x14ac:dyDescent="0.3">
      <c r="E4701" s="10"/>
    </row>
    <row r="4702" spans="5:5" x14ac:dyDescent="0.3">
      <c r="E4702" s="10"/>
    </row>
    <row r="4703" spans="5:5" x14ac:dyDescent="0.3">
      <c r="E4703" s="10"/>
    </row>
    <row r="4704" spans="5:5" x14ac:dyDescent="0.3">
      <c r="E4704" s="10"/>
    </row>
    <row r="4705" spans="5:5" x14ac:dyDescent="0.3">
      <c r="E4705" s="10"/>
    </row>
    <row r="4706" spans="5:5" x14ac:dyDescent="0.3">
      <c r="E4706" s="10"/>
    </row>
    <row r="4707" spans="5:5" x14ac:dyDescent="0.3">
      <c r="E4707" s="10"/>
    </row>
    <row r="4708" spans="5:5" x14ac:dyDescent="0.3">
      <c r="E4708" s="10"/>
    </row>
    <row r="4709" spans="5:5" x14ac:dyDescent="0.3">
      <c r="E4709" s="10"/>
    </row>
    <row r="4710" spans="5:5" x14ac:dyDescent="0.3">
      <c r="E4710" s="10"/>
    </row>
    <row r="4711" spans="5:5" x14ac:dyDescent="0.3">
      <c r="E4711" s="10"/>
    </row>
    <row r="4712" spans="5:5" x14ac:dyDescent="0.3">
      <c r="E4712" s="10"/>
    </row>
    <row r="4713" spans="5:5" x14ac:dyDescent="0.3">
      <c r="E4713" s="10"/>
    </row>
    <row r="4714" spans="5:5" x14ac:dyDescent="0.3">
      <c r="E4714" s="10"/>
    </row>
    <row r="4715" spans="5:5" x14ac:dyDescent="0.3">
      <c r="E4715" s="10"/>
    </row>
    <row r="4716" spans="5:5" x14ac:dyDescent="0.3">
      <c r="E4716" s="10"/>
    </row>
    <row r="4717" spans="5:5" x14ac:dyDescent="0.3">
      <c r="E4717" s="10"/>
    </row>
    <row r="4718" spans="5:5" x14ac:dyDescent="0.3">
      <c r="E4718" s="10"/>
    </row>
    <row r="4719" spans="5:5" x14ac:dyDescent="0.3">
      <c r="E4719" s="10"/>
    </row>
    <row r="4720" spans="5:5" x14ac:dyDescent="0.3">
      <c r="E4720" s="10"/>
    </row>
    <row r="4721" spans="5:5" x14ac:dyDescent="0.3">
      <c r="E4721" s="10"/>
    </row>
    <row r="4722" spans="5:5" x14ac:dyDescent="0.3">
      <c r="E4722" s="10"/>
    </row>
    <row r="4723" spans="5:5" x14ac:dyDescent="0.3">
      <c r="E4723" s="10"/>
    </row>
    <row r="4724" spans="5:5" x14ac:dyDescent="0.3">
      <c r="E4724" s="10"/>
    </row>
    <row r="4725" spans="5:5" x14ac:dyDescent="0.3">
      <c r="E4725" s="10"/>
    </row>
    <row r="4726" spans="5:5" x14ac:dyDescent="0.3">
      <c r="E4726" s="10"/>
    </row>
    <row r="4727" spans="5:5" x14ac:dyDescent="0.3">
      <c r="E4727" s="10"/>
    </row>
    <row r="4728" spans="5:5" x14ac:dyDescent="0.3">
      <c r="E4728" s="10"/>
    </row>
    <row r="4729" spans="5:5" x14ac:dyDescent="0.3">
      <c r="E4729" s="10"/>
    </row>
    <row r="4730" spans="5:5" x14ac:dyDescent="0.3">
      <c r="E4730" s="10"/>
    </row>
    <row r="4731" spans="5:5" x14ac:dyDescent="0.3">
      <c r="E4731" s="10"/>
    </row>
    <row r="4732" spans="5:5" x14ac:dyDescent="0.3">
      <c r="E4732" s="10"/>
    </row>
    <row r="4733" spans="5:5" x14ac:dyDescent="0.3">
      <c r="E4733" s="10"/>
    </row>
    <row r="4734" spans="5:5" x14ac:dyDescent="0.3">
      <c r="E4734" s="10"/>
    </row>
    <row r="4735" spans="5:5" x14ac:dyDescent="0.3">
      <c r="E4735" s="10"/>
    </row>
    <row r="4736" spans="5:5" x14ac:dyDescent="0.3">
      <c r="E4736" s="10"/>
    </row>
    <row r="4737" spans="5:5" x14ac:dyDescent="0.3">
      <c r="E4737" s="10"/>
    </row>
    <row r="4738" spans="5:5" x14ac:dyDescent="0.3">
      <c r="E4738" s="10"/>
    </row>
    <row r="4739" spans="5:5" x14ac:dyDescent="0.3">
      <c r="E4739" s="10"/>
    </row>
    <row r="4740" spans="5:5" x14ac:dyDescent="0.3">
      <c r="E4740" s="10"/>
    </row>
    <row r="4741" spans="5:5" x14ac:dyDescent="0.3">
      <c r="E4741" s="10"/>
    </row>
    <row r="4742" spans="5:5" x14ac:dyDescent="0.3">
      <c r="E4742" s="10"/>
    </row>
    <row r="4743" spans="5:5" x14ac:dyDescent="0.3">
      <c r="E4743" s="10"/>
    </row>
    <row r="4744" spans="5:5" x14ac:dyDescent="0.3">
      <c r="E4744" s="10"/>
    </row>
    <row r="4745" spans="5:5" x14ac:dyDescent="0.3">
      <c r="E4745" s="10"/>
    </row>
    <row r="4746" spans="5:5" x14ac:dyDescent="0.3">
      <c r="E4746" s="10"/>
    </row>
    <row r="4747" spans="5:5" x14ac:dyDescent="0.3">
      <c r="E4747" s="10"/>
    </row>
    <row r="4748" spans="5:5" x14ac:dyDescent="0.3">
      <c r="E4748" s="10"/>
    </row>
    <row r="4749" spans="5:5" x14ac:dyDescent="0.3">
      <c r="E4749" s="10"/>
    </row>
    <row r="4750" spans="5:5" x14ac:dyDescent="0.3">
      <c r="E4750" s="10"/>
    </row>
    <row r="4751" spans="5:5" x14ac:dyDescent="0.3">
      <c r="E4751" s="10"/>
    </row>
    <row r="4752" spans="5:5" x14ac:dyDescent="0.3">
      <c r="E4752" s="10"/>
    </row>
    <row r="4753" spans="5:5" x14ac:dyDescent="0.3">
      <c r="E4753" s="10"/>
    </row>
    <row r="4754" spans="5:5" x14ac:dyDescent="0.3">
      <c r="E4754" s="10"/>
    </row>
    <row r="4755" spans="5:5" x14ac:dyDescent="0.3">
      <c r="E4755" s="10"/>
    </row>
    <row r="4756" spans="5:5" x14ac:dyDescent="0.3">
      <c r="E4756" s="10"/>
    </row>
    <row r="4757" spans="5:5" x14ac:dyDescent="0.3">
      <c r="E4757" s="10"/>
    </row>
    <row r="4758" spans="5:5" x14ac:dyDescent="0.3">
      <c r="E4758" s="10"/>
    </row>
    <row r="4759" spans="5:5" x14ac:dyDescent="0.3">
      <c r="E4759" s="10"/>
    </row>
    <row r="4760" spans="5:5" x14ac:dyDescent="0.3">
      <c r="E4760" s="10"/>
    </row>
    <row r="4761" spans="5:5" x14ac:dyDescent="0.3">
      <c r="E4761" s="10"/>
    </row>
    <row r="4762" spans="5:5" x14ac:dyDescent="0.3">
      <c r="E4762" s="10"/>
    </row>
    <row r="4763" spans="5:5" x14ac:dyDescent="0.3">
      <c r="E4763" s="10"/>
    </row>
    <row r="4764" spans="5:5" x14ac:dyDescent="0.3">
      <c r="E4764" s="10"/>
    </row>
    <row r="4765" spans="5:5" x14ac:dyDescent="0.3">
      <c r="E4765" s="10"/>
    </row>
    <row r="4766" spans="5:5" x14ac:dyDescent="0.3">
      <c r="E4766" s="10"/>
    </row>
    <row r="4767" spans="5:5" x14ac:dyDescent="0.3">
      <c r="E4767" s="10"/>
    </row>
    <row r="4768" spans="5:5" x14ac:dyDescent="0.3">
      <c r="E4768" s="10"/>
    </row>
    <row r="4769" spans="5:5" x14ac:dyDescent="0.3">
      <c r="E4769" s="10"/>
    </row>
    <row r="4770" spans="5:5" x14ac:dyDescent="0.3">
      <c r="E4770" s="10"/>
    </row>
    <row r="4771" spans="5:5" x14ac:dyDescent="0.3">
      <c r="E4771" s="10"/>
    </row>
    <row r="4772" spans="5:5" x14ac:dyDescent="0.3">
      <c r="E4772" s="10"/>
    </row>
    <row r="4773" spans="5:5" x14ac:dyDescent="0.3">
      <c r="E4773" s="10"/>
    </row>
    <row r="4774" spans="5:5" x14ac:dyDescent="0.3">
      <c r="E4774" s="10"/>
    </row>
    <row r="4775" spans="5:5" x14ac:dyDescent="0.3">
      <c r="E4775" s="10"/>
    </row>
    <row r="4776" spans="5:5" x14ac:dyDescent="0.3">
      <c r="E4776" s="10"/>
    </row>
    <row r="4777" spans="5:5" x14ac:dyDescent="0.3">
      <c r="E4777" s="10"/>
    </row>
    <row r="4778" spans="5:5" x14ac:dyDescent="0.3">
      <c r="E4778" s="10"/>
    </row>
    <row r="4779" spans="5:5" x14ac:dyDescent="0.3">
      <c r="E4779" s="10"/>
    </row>
    <row r="4780" spans="5:5" x14ac:dyDescent="0.3">
      <c r="E4780" s="10"/>
    </row>
    <row r="4781" spans="5:5" x14ac:dyDescent="0.3">
      <c r="E4781" s="10"/>
    </row>
    <row r="4782" spans="5:5" x14ac:dyDescent="0.3">
      <c r="E4782" s="10"/>
    </row>
    <row r="4783" spans="5:5" x14ac:dyDescent="0.3">
      <c r="E4783" s="10"/>
    </row>
    <row r="4784" spans="5:5" x14ac:dyDescent="0.3">
      <c r="E4784" s="10"/>
    </row>
    <row r="4785" spans="5:5" x14ac:dyDescent="0.3">
      <c r="E4785" s="10"/>
    </row>
    <row r="4786" spans="5:5" x14ac:dyDescent="0.3">
      <c r="E4786" s="10"/>
    </row>
    <row r="4787" spans="5:5" x14ac:dyDescent="0.3">
      <c r="E4787" s="10"/>
    </row>
    <row r="4788" spans="5:5" x14ac:dyDescent="0.3">
      <c r="E4788" s="10"/>
    </row>
    <row r="4789" spans="5:5" x14ac:dyDescent="0.3">
      <c r="E4789" s="10"/>
    </row>
    <row r="4790" spans="5:5" x14ac:dyDescent="0.3">
      <c r="E4790" s="10"/>
    </row>
    <row r="4791" spans="5:5" x14ac:dyDescent="0.3">
      <c r="E4791" s="10"/>
    </row>
    <row r="4792" spans="5:5" x14ac:dyDescent="0.3">
      <c r="E4792" s="10"/>
    </row>
    <row r="4793" spans="5:5" x14ac:dyDescent="0.3">
      <c r="E4793" s="10"/>
    </row>
    <row r="4794" spans="5:5" x14ac:dyDescent="0.3">
      <c r="E4794" s="10"/>
    </row>
    <row r="4795" spans="5:5" x14ac:dyDescent="0.3">
      <c r="E4795" s="10"/>
    </row>
    <row r="4796" spans="5:5" x14ac:dyDescent="0.3">
      <c r="E4796" s="10"/>
    </row>
    <row r="4797" spans="5:5" x14ac:dyDescent="0.3">
      <c r="E4797" s="10"/>
    </row>
    <row r="4798" spans="5:5" x14ac:dyDescent="0.3">
      <c r="E4798" s="10"/>
    </row>
    <row r="4799" spans="5:5" x14ac:dyDescent="0.3">
      <c r="E4799" s="10"/>
    </row>
    <row r="4800" spans="5:5" x14ac:dyDescent="0.3">
      <c r="E4800" s="10"/>
    </row>
    <row r="4801" spans="5:5" x14ac:dyDescent="0.3">
      <c r="E4801" s="10"/>
    </row>
    <row r="4802" spans="5:5" x14ac:dyDescent="0.3">
      <c r="E4802" s="10"/>
    </row>
    <row r="4803" spans="5:5" x14ac:dyDescent="0.3">
      <c r="E4803" s="10"/>
    </row>
    <row r="4804" spans="5:5" x14ac:dyDescent="0.3">
      <c r="E4804" s="10"/>
    </row>
    <row r="4805" spans="5:5" x14ac:dyDescent="0.3">
      <c r="E4805" s="10"/>
    </row>
    <row r="4806" spans="5:5" x14ac:dyDescent="0.3">
      <c r="E4806" s="10"/>
    </row>
    <row r="4807" spans="5:5" x14ac:dyDescent="0.3">
      <c r="E4807" s="10"/>
    </row>
    <row r="4808" spans="5:5" x14ac:dyDescent="0.3">
      <c r="E4808" s="10"/>
    </row>
    <row r="4809" spans="5:5" x14ac:dyDescent="0.3">
      <c r="E4809" s="10"/>
    </row>
    <row r="4810" spans="5:5" x14ac:dyDescent="0.3">
      <c r="E4810" s="10"/>
    </row>
    <row r="4811" spans="5:5" x14ac:dyDescent="0.3">
      <c r="E4811" s="10"/>
    </row>
    <row r="4812" spans="5:5" x14ac:dyDescent="0.3">
      <c r="E4812" s="10"/>
    </row>
    <row r="4813" spans="5:5" x14ac:dyDescent="0.3">
      <c r="E4813" s="10"/>
    </row>
    <row r="4814" spans="5:5" x14ac:dyDescent="0.3">
      <c r="E4814" s="10"/>
    </row>
    <row r="4815" spans="5:5" x14ac:dyDescent="0.3">
      <c r="E4815" s="10"/>
    </row>
    <row r="4816" spans="5:5" x14ac:dyDescent="0.3">
      <c r="E4816" s="10"/>
    </row>
    <row r="4817" spans="5:5" x14ac:dyDescent="0.3">
      <c r="E4817" s="10"/>
    </row>
    <row r="4818" spans="5:5" x14ac:dyDescent="0.3">
      <c r="E4818" s="10"/>
    </row>
    <row r="4819" spans="5:5" x14ac:dyDescent="0.3">
      <c r="E4819" s="10"/>
    </row>
    <row r="4820" spans="5:5" x14ac:dyDescent="0.3">
      <c r="E4820" s="10"/>
    </row>
    <row r="4821" spans="5:5" x14ac:dyDescent="0.3">
      <c r="E4821" s="10"/>
    </row>
    <row r="4822" spans="5:5" x14ac:dyDescent="0.3">
      <c r="E4822" s="10"/>
    </row>
    <row r="4823" spans="5:5" x14ac:dyDescent="0.3">
      <c r="E4823" s="10"/>
    </row>
    <row r="4824" spans="5:5" x14ac:dyDescent="0.3">
      <c r="E4824" s="10"/>
    </row>
    <row r="4825" spans="5:5" x14ac:dyDescent="0.3">
      <c r="E4825" s="10"/>
    </row>
    <row r="4826" spans="5:5" x14ac:dyDescent="0.3">
      <c r="E4826" s="10"/>
    </row>
    <row r="4827" spans="5:5" x14ac:dyDescent="0.3">
      <c r="E4827" s="10"/>
    </row>
    <row r="4828" spans="5:5" x14ac:dyDescent="0.3">
      <c r="E4828" s="10"/>
    </row>
    <row r="4829" spans="5:5" x14ac:dyDescent="0.3">
      <c r="E4829" s="10"/>
    </row>
    <row r="4830" spans="5:5" x14ac:dyDescent="0.3">
      <c r="E4830" s="10"/>
    </row>
    <row r="4831" spans="5:5" x14ac:dyDescent="0.3">
      <c r="E4831" s="10"/>
    </row>
    <row r="4832" spans="5:5" x14ac:dyDescent="0.3">
      <c r="E4832" s="10"/>
    </row>
    <row r="4833" spans="5:5" x14ac:dyDescent="0.3">
      <c r="E4833" s="10"/>
    </row>
    <row r="4834" spans="5:5" x14ac:dyDescent="0.3">
      <c r="E4834" s="10"/>
    </row>
    <row r="4835" spans="5:5" x14ac:dyDescent="0.3">
      <c r="E4835" s="10"/>
    </row>
    <row r="4836" spans="5:5" x14ac:dyDescent="0.3">
      <c r="E4836" s="10"/>
    </row>
    <row r="4837" spans="5:5" x14ac:dyDescent="0.3">
      <c r="E4837" s="10"/>
    </row>
    <row r="4838" spans="5:5" x14ac:dyDescent="0.3">
      <c r="E4838" s="10"/>
    </row>
    <row r="4839" spans="5:5" x14ac:dyDescent="0.3">
      <c r="E4839" s="10"/>
    </row>
    <row r="4840" spans="5:5" x14ac:dyDescent="0.3">
      <c r="E4840" s="10"/>
    </row>
    <row r="4841" spans="5:5" x14ac:dyDescent="0.3">
      <c r="E4841" s="10"/>
    </row>
    <row r="4842" spans="5:5" x14ac:dyDescent="0.3">
      <c r="E4842" s="10"/>
    </row>
    <row r="4843" spans="5:5" x14ac:dyDescent="0.3">
      <c r="E4843" s="10"/>
    </row>
    <row r="4844" spans="5:5" x14ac:dyDescent="0.3">
      <c r="E4844" s="10"/>
    </row>
    <row r="4845" spans="5:5" x14ac:dyDescent="0.3">
      <c r="E4845" s="10"/>
    </row>
    <row r="4846" spans="5:5" x14ac:dyDescent="0.3">
      <c r="E4846" s="10"/>
    </row>
    <row r="4847" spans="5:5" x14ac:dyDescent="0.3">
      <c r="E4847" s="10"/>
    </row>
    <row r="4848" spans="5:5" x14ac:dyDescent="0.3">
      <c r="E4848" s="10"/>
    </row>
    <row r="4849" spans="5:5" x14ac:dyDescent="0.3">
      <c r="E4849" s="10"/>
    </row>
    <row r="4850" spans="5:5" x14ac:dyDescent="0.3">
      <c r="E4850" s="10"/>
    </row>
    <row r="4851" spans="5:5" x14ac:dyDescent="0.3">
      <c r="E4851" s="10"/>
    </row>
    <row r="4852" spans="5:5" x14ac:dyDescent="0.3">
      <c r="E4852" s="10"/>
    </row>
    <row r="4853" spans="5:5" x14ac:dyDescent="0.3">
      <c r="E4853" s="10"/>
    </row>
    <row r="4854" spans="5:5" x14ac:dyDescent="0.3">
      <c r="E4854" s="10"/>
    </row>
    <row r="4855" spans="5:5" x14ac:dyDescent="0.3">
      <c r="E4855" s="10"/>
    </row>
    <row r="4856" spans="5:5" x14ac:dyDescent="0.3">
      <c r="E4856" s="10"/>
    </row>
    <row r="4857" spans="5:5" x14ac:dyDescent="0.3">
      <c r="E4857" s="10"/>
    </row>
    <row r="4858" spans="5:5" x14ac:dyDescent="0.3">
      <c r="E4858" s="10"/>
    </row>
    <row r="4859" spans="5:5" x14ac:dyDescent="0.3">
      <c r="E4859" s="10"/>
    </row>
    <row r="4860" spans="5:5" x14ac:dyDescent="0.3">
      <c r="E4860" s="10"/>
    </row>
    <row r="4861" spans="5:5" x14ac:dyDescent="0.3">
      <c r="E4861" s="10"/>
    </row>
    <row r="4862" spans="5:5" x14ac:dyDescent="0.3">
      <c r="E4862" s="10"/>
    </row>
    <row r="4863" spans="5:5" x14ac:dyDescent="0.3">
      <c r="E4863" s="10"/>
    </row>
    <row r="4864" spans="5:5" x14ac:dyDescent="0.3">
      <c r="E4864" s="10"/>
    </row>
    <row r="4865" spans="5:5" x14ac:dyDescent="0.3">
      <c r="E4865" s="10"/>
    </row>
    <row r="4866" spans="5:5" x14ac:dyDescent="0.3">
      <c r="E4866" s="10"/>
    </row>
    <row r="4867" spans="5:5" x14ac:dyDescent="0.3">
      <c r="E4867" s="10"/>
    </row>
    <row r="4868" spans="5:5" x14ac:dyDescent="0.3">
      <c r="E4868" s="10"/>
    </row>
    <row r="4869" spans="5:5" x14ac:dyDescent="0.3">
      <c r="E4869" s="10"/>
    </row>
    <row r="4870" spans="5:5" x14ac:dyDescent="0.3">
      <c r="E4870" s="10"/>
    </row>
    <row r="4871" spans="5:5" x14ac:dyDescent="0.3">
      <c r="E4871" s="10"/>
    </row>
    <row r="4872" spans="5:5" x14ac:dyDescent="0.3">
      <c r="E4872" s="10"/>
    </row>
    <row r="4873" spans="5:5" x14ac:dyDescent="0.3">
      <c r="E4873" s="10"/>
    </row>
    <row r="4874" spans="5:5" x14ac:dyDescent="0.3">
      <c r="E4874" s="10"/>
    </row>
    <row r="4875" spans="5:5" x14ac:dyDescent="0.3">
      <c r="E4875" s="10"/>
    </row>
    <row r="4876" spans="5:5" x14ac:dyDescent="0.3">
      <c r="E4876" s="10"/>
    </row>
    <row r="4877" spans="5:5" x14ac:dyDescent="0.3">
      <c r="E4877" s="10"/>
    </row>
    <row r="4878" spans="5:5" x14ac:dyDescent="0.3">
      <c r="E4878" s="10"/>
    </row>
    <row r="4879" spans="5:5" x14ac:dyDescent="0.3">
      <c r="E4879" s="10"/>
    </row>
    <row r="4880" spans="5:5" x14ac:dyDescent="0.3">
      <c r="E4880" s="10"/>
    </row>
    <row r="4881" spans="5:5" x14ac:dyDescent="0.3">
      <c r="E4881" s="10"/>
    </row>
    <row r="4882" spans="5:5" x14ac:dyDescent="0.3">
      <c r="E4882" s="10"/>
    </row>
    <row r="4883" spans="5:5" x14ac:dyDescent="0.3">
      <c r="E4883" s="10"/>
    </row>
    <row r="4884" spans="5:5" x14ac:dyDescent="0.3">
      <c r="E4884" s="10"/>
    </row>
    <row r="4885" spans="5:5" x14ac:dyDescent="0.3">
      <c r="E4885" s="10"/>
    </row>
    <row r="4886" spans="5:5" x14ac:dyDescent="0.3">
      <c r="E4886" s="10"/>
    </row>
    <row r="4887" spans="5:5" x14ac:dyDescent="0.3">
      <c r="E4887" s="10"/>
    </row>
    <row r="4888" spans="5:5" x14ac:dyDescent="0.3">
      <c r="E4888" s="10"/>
    </row>
    <row r="4889" spans="5:5" x14ac:dyDescent="0.3">
      <c r="E4889" s="10"/>
    </row>
    <row r="4890" spans="5:5" x14ac:dyDescent="0.3">
      <c r="E4890" s="10"/>
    </row>
    <row r="4891" spans="5:5" x14ac:dyDescent="0.3">
      <c r="E4891" s="10"/>
    </row>
    <row r="4892" spans="5:5" x14ac:dyDescent="0.3">
      <c r="E4892" s="10"/>
    </row>
    <row r="4893" spans="5:5" x14ac:dyDescent="0.3">
      <c r="E4893" s="10"/>
    </row>
    <row r="4894" spans="5:5" x14ac:dyDescent="0.3">
      <c r="E4894" s="10"/>
    </row>
    <row r="4895" spans="5:5" x14ac:dyDescent="0.3">
      <c r="E4895" s="10"/>
    </row>
    <row r="4896" spans="5:5" x14ac:dyDescent="0.3">
      <c r="E4896" s="10"/>
    </row>
    <row r="4897" spans="5:5" x14ac:dyDescent="0.3">
      <c r="E4897" s="10"/>
    </row>
    <row r="4898" spans="5:5" x14ac:dyDescent="0.3">
      <c r="E4898" s="10"/>
    </row>
    <row r="4899" spans="5:5" x14ac:dyDescent="0.3">
      <c r="E4899" s="10"/>
    </row>
    <row r="4900" spans="5:5" x14ac:dyDescent="0.3">
      <c r="E4900" s="10"/>
    </row>
    <row r="4901" spans="5:5" x14ac:dyDescent="0.3">
      <c r="E4901" s="10"/>
    </row>
    <row r="4902" spans="5:5" x14ac:dyDescent="0.3">
      <c r="E4902" s="10"/>
    </row>
    <row r="4903" spans="5:5" x14ac:dyDescent="0.3">
      <c r="E4903" s="10"/>
    </row>
    <row r="4904" spans="5:5" x14ac:dyDescent="0.3">
      <c r="E4904" s="10"/>
    </row>
    <row r="4905" spans="5:5" x14ac:dyDescent="0.3">
      <c r="E4905" s="10"/>
    </row>
    <row r="4906" spans="5:5" x14ac:dyDescent="0.3">
      <c r="E4906" s="10"/>
    </row>
    <row r="4907" spans="5:5" x14ac:dyDescent="0.3">
      <c r="E4907" s="10"/>
    </row>
    <row r="4908" spans="5:5" x14ac:dyDescent="0.3">
      <c r="E4908" s="10"/>
    </row>
    <row r="4909" spans="5:5" x14ac:dyDescent="0.3">
      <c r="E4909" s="10"/>
    </row>
    <row r="4910" spans="5:5" x14ac:dyDescent="0.3">
      <c r="E4910" s="10"/>
    </row>
    <row r="4911" spans="5:5" x14ac:dyDescent="0.3">
      <c r="E4911" s="10"/>
    </row>
    <row r="4912" spans="5:5" x14ac:dyDescent="0.3">
      <c r="E4912" s="10"/>
    </row>
    <row r="4913" spans="5:5" x14ac:dyDescent="0.3">
      <c r="E4913" s="10"/>
    </row>
    <row r="4914" spans="5:5" x14ac:dyDescent="0.3">
      <c r="E4914" s="10"/>
    </row>
    <row r="4915" spans="5:5" x14ac:dyDescent="0.3">
      <c r="E4915" s="10"/>
    </row>
    <row r="4916" spans="5:5" x14ac:dyDescent="0.3">
      <c r="E4916" s="10"/>
    </row>
    <row r="4917" spans="5:5" x14ac:dyDescent="0.3">
      <c r="E4917" s="10"/>
    </row>
    <row r="4918" spans="5:5" x14ac:dyDescent="0.3">
      <c r="E4918" s="10"/>
    </row>
    <row r="4919" spans="5:5" x14ac:dyDescent="0.3">
      <c r="E4919" s="10"/>
    </row>
    <row r="4920" spans="5:5" x14ac:dyDescent="0.3">
      <c r="E4920" s="10"/>
    </row>
    <row r="4921" spans="5:5" x14ac:dyDescent="0.3">
      <c r="E4921" s="10"/>
    </row>
    <row r="4922" spans="5:5" x14ac:dyDescent="0.3">
      <c r="E4922" s="10"/>
    </row>
    <row r="4923" spans="5:5" x14ac:dyDescent="0.3">
      <c r="E4923" s="10"/>
    </row>
    <row r="4924" spans="5:5" x14ac:dyDescent="0.3">
      <c r="E4924" s="10"/>
    </row>
    <row r="4925" spans="5:5" x14ac:dyDescent="0.3">
      <c r="E4925" s="10"/>
    </row>
    <row r="4926" spans="5:5" x14ac:dyDescent="0.3">
      <c r="E4926" s="10"/>
    </row>
    <row r="4927" spans="5:5" x14ac:dyDescent="0.3">
      <c r="E4927" s="10"/>
    </row>
    <row r="4928" spans="5:5" x14ac:dyDescent="0.3">
      <c r="E4928" s="10"/>
    </row>
    <row r="4929" spans="5:5" x14ac:dyDescent="0.3">
      <c r="E4929" s="10"/>
    </row>
    <row r="4930" spans="5:5" x14ac:dyDescent="0.3">
      <c r="E4930" s="10"/>
    </row>
    <row r="4931" spans="5:5" x14ac:dyDescent="0.3">
      <c r="E4931" s="10"/>
    </row>
    <row r="4932" spans="5:5" x14ac:dyDescent="0.3">
      <c r="E4932" s="10"/>
    </row>
    <row r="4933" spans="5:5" x14ac:dyDescent="0.3">
      <c r="E4933" s="10"/>
    </row>
    <row r="4934" spans="5:5" x14ac:dyDescent="0.3">
      <c r="E4934" s="10"/>
    </row>
    <row r="4935" spans="5:5" x14ac:dyDescent="0.3">
      <c r="E4935" s="10"/>
    </row>
    <row r="4936" spans="5:5" x14ac:dyDescent="0.3">
      <c r="E4936" s="10"/>
    </row>
    <row r="4937" spans="5:5" x14ac:dyDescent="0.3">
      <c r="E4937" s="10"/>
    </row>
    <row r="4938" spans="5:5" x14ac:dyDescent="0.3">
      <c r="E4938" s="10"/>
    </row>
    <row r="4939" spans="5:5" x14ac:dyDescent="0.3">
      <c r="E4939" s="10"/>
    </row>
    <row r="4940" spans="5:5" x14ac:dyDescent="0.3">
      <c r="E4940" s="10"/>
    </row>
    <row r="4941" spans="5:5" x14ac:dyDescent="0.3">
      <c r="E4941" s="10"/>
    </row>
    <row r="4942" spans="5:5" x14ac:dyDescent="0.3">
      <c r="E4942" s="10"/>
    </row>
    <row r="4943" spans="5:5" x14ac:dyDescent="0.3">
      <c r="E4943" s="10"/>
    </row>
    <row r="4944" spans="5:5" x14ac:dyDescent="0.3">
      <c r="E4944" s="10"/>
    </row>
    <row r="4945" spans="5:5" x14ac:dyDescent="0.3">
      <c r="E4945" s="10"/>
    </row>
    <row r="4946" spans="5:5" x14ac:dyDescent="0.3">
      <c r="E4946" s="10"/>
    </row>
    <row r="4947" spans="5:5" x14ac:dyDescent="0.3">
      <c r="E4947" s="10"/>
    </row>
    <row r="4948" spans="5:5" x14ac:dyDescent="0.3">
      <c r="E4948" s="10"/>
    </row>
    <row r="4949" spans="5:5" x14ac:dyDescent="0.3">
      <c r="E4949" s="10"/>
    </row>
    <row r="4950" spans="5:5" x14ac:dyDescent="0.3">
      <c r="E4950" s="10"/>
    </row>
    <row r="4951" spans="5:5" x14ac:dyDescent="0.3">
      <c r="E4951" s="10"/>
    </row>
    <row r="4952" spans="5:5" x14ac:dyDescent="0.3">
      <c r="E4952" s="10"/>
    </row>
    <row r="4953" spans="5:5" x14ac:dyDescent="0.3">
      <c r="E4953" s="10"/>
    </row>
    <row r="4954" spans="5:5" x14ac:dyDescent="0.3">
      <c r="E4954" s="10"/>
    </row>
    <row r="4955" spans="5:5" x14ac:dyDescent="0.3">
      <c r="E4955" s="10"/>
    </row>
    <row r="4956" spans="5:5" x14ac:dyDescent="0.3">
      <c r="E4956" s="10"/>
    </row>
    <row r="4957" spans="5:5" x14ac:dyDescent="0.3">
      <c r="E4957" s="10"/>
    </row>
    <row r="4958" spans="5:5" x14ac:dyDescent="0.3">
      <c r="E4958" s="10"/>
    </row>
    <row r="4959" spans="5:5" x14ac:dyDescent="0.3">
      <c r="E4959" s="10"/>
    </row>
    <row r="4960" spans="5:5" x14ac:dyDescent="0.3">
      <c r="E4960" s="10"/>
    </row>
    <row r="4961" spans="5:5" x14ac:dyDescent="0.3">
      <c r="E4961" s="10"/>
    </row>
    <row r="4962" spans="5:5" x14ac:dyDescent="0.3">
      <c r="E4962" s="10"/>
    </row>
    <row r="4963" spans="5:5" x14ac:dyDescent="0.3">
      <c r="E4963" s="10"/>
    </row>
    <row r="4964" spans="5:5" x14ac:dyDescent="0.3">
      <c r="E4964" s="10"/>
    </row>
    <row r="4965" spans="5:5" x14ac:dyDescent="0.3">
      <c r="E4965" s="10"/>
    </row>
    <row r="4966" spans="5:5" x14ac:dyDescent="0.3">
      <c r="E4966" s="10"/>
    </row>
    <row r="4967" spans="5:5" x14ac:dyDescent="0.3">
      <c r="E4967" s="10"/>
    </row>
    <row r="4968" spans="5:5" x14ac:dyDescent="0.3">
      <c r="E4968" s="10"/>
    </row>
    <row r="4969" spans="5:5" x14ac:dyDescent="0.3">
      <c r="E4969" s="10"/>
    </row>
    <row r="4970" spans="5:5" x14ac:dyDescent="0.3">
      <c r="E4970" s="10"/>
    </row>
    <row r="4971" spans="5:5" x14ac:dyDescent="0.3">
      <c r="E4971" s="10"/>
    </row>
    <row r="4972" spans="5:5" x14ac:dyDescent="0.3">
      <c r="E4972" s="10"/>
    </row>
    <row r="4973" spans="5:5" x14ac:dyDescent="0.3">
      <c r="E4973" s="10"/>
    </row>
    <row r="4974" spans="5:5" x14ac:dyDescent="0.3">
      <c r="E4974" s="10"/>
    </row>
    <row r="4975" spans="5:5" x14ac:dyDescent="0.3">
      <c r="E4975" s="10"/>
    </row>
    <row r="4976" spans="5:5" x14ac:dyDescent="0.3">
      <c r="E4976" s="10"/>
    </row>
    <row r="4977" spans="5:5" x14ac:dyDescent="0.3">
      <c r="E4977" s="10"/>
    </row>
    <row r="4978" spans="5:5" x14ac:dyDescent="0.3">
      <c r="E4978" s="10"/>
    </row>
    <row r="4979" spans="5:5" x14ac:dyDescent="0.3">
      <c r="E4979" s="10"/>
    </row>
    <row r="4980" spans="5:5" x14ac:dyDescent="0.3">
      <c r="E4980" s="10"/>
    </row>
    <row r="4981" spans="5:5" x14ac:dyDescent="0.3">
      <c r="E4981" s="10"/>
    </row>
    <row r="4982" spans="5:5" x14ac:dyDescent="0.3">
      <c r="E4982" s="10"/>
    </row>
    <row r="4983" spans="5:5" x14ac:dyDescent="0.3">
      <c r="E4983" s="10"/>
    </row>
    <row r="4984" spans="5:5" x14ac:dyDescent="0.3">
      <c r="E4984" s="10"/>
    </row>
    <row r="4985" spans="5:5" x14ac:dyDescent="0.3">
      <c r="E4985" s="10"/>
    </row>
    <row r="4986" spans="5:5" x14ac:dyDescent="0.3">
      <c r="E4986" s="10"/>
    </row>
    <row r="4987" spans="5:5" x14ac:dyDescent="0.3">
      <c r="E4987" s="10"/>
    </row>
    <row r="4988" spans="5:5" x14ac:dyDescent="0.3">
      <c r="E4988" s="10"/>
    </row>
    <row r="4989" spans="5:5" x14ac:dyDescent="0.3">
      <c r="E4989" s="10"/>
    </row>
    <row r="4990" spans="5:5" x14ac:dyDescent="0.3">
      <c r="E4990" s="10"/>
    </row>
    <row r="4991" spans="5:5" x14ac:dyDescent="0.3">
      <c r="E4991" s="10"/>
    </row>
    <row r="4992" spans="5:5" x14ac:dyDescent="0.3">
      <c r="E4992" s="10"/>
    </row>
    <row r="4993" spans="5:5" x14ac:dyDescent="0.3">
      <c r="E4993" s="10"/>
    </row>
    <row r="4994" spans="5:5" x14ac:dyDescent="0.3">
      <c r="E4994" s="10"/>
    </row>
    <row r="4995" spans="5:5" x14ac:dyDescent="0.3">
      <c r="E4995" s="10"/>
    </row>
    <row r="4996" spans="5:5" x14ac:dyDescent="0.3">
      <c r="E4996" s="10"/>
    </row>
    <row r="4997" spans="5:5" x14ac:dyDescent="0.3">
      <c r="E4997" s="10"/>
    </row>
    <row r="4998" spans="5:5" x14ac:dyDescent="0.3">
      <c r="E4998" s="10"/>
    </row>
    <row r="4999" spans="5:5" x14ac:dyDescent="0.3">
      <c r="E4999" s="10"/>
    </row>
    <row r="5000" spans="5:5" x14ac:dyDescent="0.3">
      <c r="E5000" s="10"/>
    </row>
    <row r="5001" spans="5:5" x14ac:dyDescent="0.3">
      <c r="E5001" s="10"/>
    </row>
    <row r="5002" spans="5:5" x14ac:dyDescent="0.3">
      <c r="E5002" s="10"/>
    </row>
    <row r="5003" spans="5:5" x14ac:dyDescent="0.3">
      <c r="E5003" s="10"/>
    </row>
    <row r="5004" spans="5:5" x14ac:dyDescent="0.3">
      <c r="E5004" s="10"/>
    </row>
    <row r="5005" spans="5:5" x14ac:dyDescent="0.3">
      <c r="E5005" s="10"/>
    </row>
    <row r="5006" spans="5:5" x14ac:dyDescent="0.3">
      <c r="E5006" s="10"/>
    </row>
    <row r="5007" spans="5:5" x14ac:dyDescent="0.3">
      <c r="E5007" s="10"/>
    </row>
    <row r="5008" spans="5:5" x14ac:dyDescent="0.3">
      <c r="E5008" s="10"/>
    </row>
    <row r="5009" spans="5:5" x14ac:dyDescent="0.3">
      <c r="E5009" s="10"/>
    </row>
    <row r="5010" spans="5:5" x14ac:dyDescent="0.3">
      <c r="E5010" s="10"/>
    </row>
    <row r="5011" spans="5:5" x14ac:dyDescent="0.3">
      <c r="E5011" s="10"/>
    </row>
    <row r="5012" spans="5:5" x14ac:dyDescent="0.3">
      <c r="E5012" s="10"/>
    </row>
    <row r="5013" spans="5:5" x14ac:dyDescent="0.3">
      <c r="E5013" s="10"/>
    </row>
    <row r="5014" spans="5:5" x14ac:dyDescent="0.3">
      <c r="E5014" s="10"/>
    </row>
    <row r="5015" spans="5:5" x14ac:dyDescent="0.3">
      <c r="E5015" s="10"/>
    </row>
    <row r="5016" spans="5:5" x14ac:dyDescent="0.3">
      <c r="E5016" s="10"/>
    </row>
    <row r="5017" spans="5:5" x14ac:dyDescent="0.3">
      <c r="E5017" s="10"/>
    </row>
    <row r="5018" spans="5:5" x14ac:dyDescent="0.3">
      <c r="E5018" s="10"/>
    </row>
    <row r="5019" spans="5:5" x14ac:dyDescent="0.3">
      <c r="E5019" s="10"/>
    </row>
    <row r="5020" spans="5:5" x14ac:dyDescent="0.3">
      <c r="E5020" s="10"/>
    </row>
    <row r="5021" spans="5:5" x14ac:dyDescent="0.3">
      <c r="E5021" s="10"/>
    </row>
    <row r="5022" spans="5:5" x14ac:dyDescent="0.3">
      <c r="E5022" s="10"/>
    </row>
    <row r="5023" spans="5:5" x14ac:dyDescent="0.3">
      <c r="E5023" s="10"/>
    </row>
    <row r="5024" spans="5:5" x14ac:dyDescent="0.3">
      <c r="E5024" s="10"/>
    </row>
    <row r="5025" spans="5:5" x14ac:dyDescent="0.3">
      <c r="E5025" s="10"/>
    </row>
    <row r="5026" spans="5:5" x14ac:dyDescent="0.3">
      <c r="E5026" s="10"/>
    </row>
    <row r="5027" spans="5:5" x14ac:dyDescent="0.3">
      <c r="E5027" s="10"/>
    </row>
    <row r="5028" spans="5:5" x14ac:dyDescent="0.3">
      <c r="E5028" s="10"/>
    </row>
    <row r="5029" spans="5:5" x14ac:dyDescent="0.3">
      <c r="E5029" s="10"/>
    </row>
    <row r="5030" spans="5:5" x14ac:dyDescent="0.3">
      <c r="E5030" s="10"/>
    </row>
    <row r="5031" spans="5:5" x14ac:dyDescent="0.3">
      <c r="E5031" s="10"/>
    </row>
    <row r="5032" spans="5:5" x14ac:dyDescent="0.3">
      <c r="E5032" s="10"/>
    </row>
    <row r="5033" spans="5:5" x14ac:dyDescent="0.3">
      <c r="E5033" s="10"/>
    </row>
    <row r="5034" spans="5:5" x14ac:dyDescent="0.3">
      <c r="E5034" s="10"/>
    </row>
    <row r="5035" spans="5:5" x14ac:dyDescent="0.3">
      <c r="E5035" s="10"/>
    </row>
    <row r="5036" spans="5:5" x14ac:dyDescent="0.3">
      <c r="E5036" s="10"/>
    </row>
    <row r="5037" spans="5:5" x14ac:dyDescent="0.3">
      <c r="E5037" s="10"/>
    </row>
    <row r="5038" spans="5:5" x14ac:dyDescent="0.3">
      <c r="E5038" s="10"/>
    </row>
    <row r="5039" spans="5:5" x14ac:dyDescent="0.3">
      <c r="E5039" s="10"/>
    </row>
    <row r="5040" spans="5:5" x14ac:dyDescent="0.3">
      <c r="E5040" s="10"/>
    </row>
    <row r="5041" spans="5:5" x14ac:dyDescent="0.3">
      <c r="E5041" s="10"/>
    </row>
    <row r="5042" spans="5:5" x14ac:dyDescent="0.3">
      <c r="E5042" s="10"/>
    </row>
    <row r="5043" spans="5:5" x14ac:dyDescent="0.3">
      <c r="E5043" s="10"/>
    </row>
    <row r="5044" spans="5:5" x14ac:dyDescent="0.3">
      <c r="E5044" s="10"/>
    </row>
    <row r="5045" spans="5:5" x14ac:dyDescent="0.3">
      <c r="E5045" s="10"/>
    </row>
    <row r="5046" spans="5:5" x14ac:dyDescent="0.3">
      <c r="E5046" s="10"/>
    </row>
    <row r="5047" spans="5:5" x14ac:dyDescent="0.3">
      <c r="E5047" s="10"/>
    </row>
    <row r="5048" spans="5:5" x14ac:dyDescent="0.3">
      <c r="E5048" s="10"/>
    </row>
    <row r="5049" spans="5:5" x14ac:dyDescent="0.3">
      <c r="E5049" s="10"/>
    </row>
    <row r="5050" spans="5:5" x14ac:dyDescent="0.3">
      <c r="E5050" s="10"/>
    </row>
    <row r="5051" spans="5:5" x14ac:dyDescent="0.3">
      <c r="E5051" s="10"/>
    </row>
    <row r="5052" spans="5:5" x14ac:dyDescent="0.3">
      <c r="E5052" s="10"/>
    </row>
    <row r="5053" spans="5:5" x14ac:dyDescent="0.3">
      <c r="E5053" s="10"/>
    </row>
    <row r="5054" spans="5:5" x14ac:dyDescent="0.3">
      <c r="E5054" s="10"/>
    </row>
    <row r="5055" spans="5:5" x14ac:dyDescent="0.3">
      <c r="E5055" s="10"/>
    </row>
    <row r="5056" spans="5:5" x14ac:dyDescent="0.3">
      <c r="E5056" s="10"/>
    </row>
    <row r="5057" spans="5:5" x14ac:dyDescent="0.3">
      <c r="E5057" s="10"/>
    </row>
    <row r="5058" spans="5:5" x14ac:dyDescent="0.3">
      <c r="E5058" s="10"/>
    </row>
    <row r="5059" spans="5:5" x14ac:dyDescent="0.3">
      <c r="E5059" s="10"/>
    </row>
    <row r="5060" spans="5:5" x14ac:dyDescent="0.3">
      <c r="E5060" s="10"/>
    </row>
    <row r="5061" spans="5:5" x14ac:dyDescent="0.3">
      <c r="E5061" s="10"/>
    </row>
    <row r="5062" spans="5:5" x14ac:dyDescent="0.3">
      <c r="E5062" s="10"/>
    </row>
    <row r="5063" spans="5:5" x14ac:dyDescent="0.3">
      <c r="E5063" s="10"/>
    </row>
    <row r="5064" spans="5:5" x14ac:dyDescent="0.3">
      <c r="E5064" s="10"/>
    </row>
    <row r="5065" spans="5:5" x14ac:dyDescent="0.3">
      <c r="E5065" s="10"/>
    </row>
    <row r="5066" spans="5:5" x14ac:dyDescent="0.3">
      <c r="E5066" s="10"/>
    </row>
    <row r="5067" spans="5:5" x14ac:dyDescent="0.3">
      <c r="E5067" s="10"/>
    </row>
    <row r="5068" spans="5:5" x14ac:dyDescent="0.3">
      <c r="E5068" s="10"/>
    </row>
    <row r="5069" spans="5:5" x14ac:dyDescent="0.3">
      <c r="E5069" s="10"/>
    </row>
    <row r="5070" spans="5:5" x14ac:dyDescent="0.3">
      <c r="E5070" s="10"/>
    </row>
    <row r="5071" spans="5:5" x14ac:dyDescent="0.3">
      <c r="E5071" s="10"/>
    </row>
    <row r="5072" spans="5:5" x14ac:dyDescent="0.3">
      <c r="E5072" s="10"/>
    </row>
    <row r="5073" spans="5:5" x14ac:dyDescent="0.3">
      <c r="E5073" s="10"/>
    </row>
    <row r="5074" spans="5:5" x14ac:dyDescent="0.3">
      <c r="E5074" s="10"/>
    </row>
    <row r="5075" spans="5:5" x14ac:dyDescent="0.3">
      <c r="E5075" s="10"/>
    </row>
    <row r="5076" spans="5:5" x14ac:dyDescent="0.3">
      <c r="E5076" s="10"/>
    </row>
    <row r="5077" spans="5:5" x14ac:dyDescent="0.3">
      <c r="E5077" s="10"/>
    </row>
    <row r="5078" spans="5:5" x14ac:dyDescent="0.3">
      <c r="E5078" s="10"/>
    </row>
    <row r="5079" spans="5:5" x14ac:dyDescent="0.3">
      <c r="E5079" s="10"/>
    </row>
    <row r="5080" spans="5:5" x14ac:dyDescent="0.3">
      <c r="E5080" s="10"/>
    </row>
    <row r="5081" spans="5:5" x14ac:dyDescent="0.3">
      <c r="E5081" s="10"/>
    </row>
    <row r="5082" spans="5:5" x14ac:dyDescent="0.3">
      <c r="E5082" s="10"/>
    </row>
    <row r="5083" spans="5:5" x14ac:dyDescent="0.3">
      <c r="E5083" s="10"/>
    </row>
    <row r="5084" spans="5:5" x14ac:dyDescent="0.3">
      <c r="E5084" s="10"/>
    </row>
    <row r="5085" spans="5:5" x14ac:dyDescent="0.3">
      <c r="E5085" s="10"/>
    </row>
    <row r="5086" spans="5:5" x14ac:dyDescent="0.3">
      <c r="E5086" s="10"/>
    </row>
    <row r="5087" spans="5:5" x14ac:dyDescent="0.3">
      <c r="E5087" s="10"/>
    </row>
    <row r="5088" spans="5:5" x14ac:dyDescent="0.3">
      <c r="E5088" s="10"/>
    </row>
    <row r="5089" spans="5:5" x14ac:dyDescent="0.3">
      <c r="E5089" s="10"/>
    </row>
    <row r="5090" spans="5:5" x14ac:dyDescent="0.3">
      <c r="E5090" s="10"/>
    </row>
    <row r="5091" spans="5:5" x14ac:dyDescent="0.3">
      <c r="E5091" s="10"/>
    </row>
    <row r="5092" spans="5:5" x14ac:dyDescent="0.3">
      <c r="E5092" s="10"/>
    </row>
    <row r="5093" spans="5:5" x14ac:dyDescent="0.3">
      <c r="E5093" s="10"/>
    </row>
    <row r="5094" spans="5:5" x14ac:dyDescent="0.3">
      <c r="E5094" s="10"/>
    </row>
    <row r="5095" spans="5:5" x14ac:dyDescent="0.3">
      <c r="E5095" s="10"/>
    </row>
    <row r="5096" spans="5:5" x14ac:dyDescent="0.3">
      <c r="E5096" s="10"/>
    </row>
    <row r="5097" spans="5:5" x14ac:dyDescent="0.3">
      <c r="E5097" s="10"/>
    </row>
    <row r="5098" spans="5:5" x14ac:dyDescent="0.3">
      <c r="E5098" s="10"/>
    </row>
    <row r="5099" spans="5:5" x14ac:dyDescent="0.3">
      <c r="E5099" s="10"/>
    </row>
    <row r="5100" spans="5:5" x14ac:dyDescent="0.3">
      <c r="E5100" s="10"/>
    </row>
    <row r="5101" spans="5:5" x14ac:dyDescent="0.3">
      <c r="E5101" s="10"/>
    </row>
    <row r="5102" spans="5:5" x14ac:dyDescent="0.3">
      <c r="E5102" s="10"/>
    </row>
    <row r="5103" spans="5:5" x14ac:dyDescent="0.3">
      <c r="E5103" s="10"/>
    </row>
    <row r="5104" spans="5:5" x14ac:dyDescent="0.3">
      <c r="E5104" s="10"/>
    </row>
    <row r="5105" spans="5:5" x14ac:dyDescent="0.3">
      <c r="E5105" s="10"/>
    </row>
    <row r="5106" spans="5:5" x14ac:dyDescent="0.3">
      <c r="E5106" s="10"/>
    </row>
    <row r="5107" spans="5:5" x14ac:dyDescent="0.3">
      <c r="E5107" s="10"/>
    </row>
    <row r="5108" spans="5:5" x14ac:dyDescent="0.3">
      <c r="E5108" s="10"/>
    </row>
    <row r="5109" spans="5:5" x14ac:dyDescent="0.3">
      <c r="E5109" s="10"/>
    </row>
    <row r="5110" spans="5:5" x14ac:dyDescent="0.3">
      <c r="E5110" s="10"/>
    </row>
    <row r="5111" spans="5:5" x14ac:dyDescent="0.3">
      <c r="E5111" s="10"/>
    </row>
    <row r="5112" spans="5:5" x14ac:dyDescent="0.3">
      <c r="E5112" s="10"/>
    </row>
    <row r="5113" spans="5:5" x14ac:dyDescent="0.3">
      <c r="E5113" s="10"/>
    </row>
    <row r="5114" spans="5:5" x14ac:dyDescent="0.3">
      <c r="E5114" s="10"/>
    </row>
    <row r="5115" spans="5:5" x14ac:dyDescent="0.3">
      <c r="E5115" s="10"/>
    </row>
    <row r="5116" spans="5:5" x14ac:dyDescent="0.3">
      <c r="E5116" s="10"/>
    </row>
    <row r="5117" spans="5:5" x14ac:dyDescent="0.3">
      <c r="E5117" s="10"/>
    </row>
    <row r="5118" spans="5:5" x14ac:dyDescent="0.3">
      <c r="E5118" s="10"/>
    </row>
    <row r="5119" spans="5:5" x14ac:dyDescent="0.3">
      <c r="E5119" s="10"/>
    </row>
    <row r="5120" spans="5:5" x14ac:dyDescent="0.3">
      <c r="E5120" s="10"/>
    </row>
    <row r="5121" spans="5:5" x14ac:dyDescent="0.3">
      <c r="E5121" s="10"/>
    </row>
    <row r="5122" spans="5:5" x14ac:dyDescent="0.3">
      <c r="E5122" s="10"/>
    </row>
    <row r="5123" spans="5:5" x14ac:dyDescent="0.3">
      <c r="E5123" s="10"/>
    </row>
    <row r="5124" spans="5:5" x14ac:dyDescent="0.3">
      <c r="E5124" s="10"/>
    </row>
    <row r="5125" spans="5:5" x14ac:dyDescent="0.3">
      <c r="E5125" s="10"/>
    </row>
    <row r="5126" spans="5:5" x14ac:dyDescent="0.3">
      <c r="E5126" s="10"/>
    </row>
    <row r="5127" spans="5:5" x14ac:dyDescent="0.3">
      <c r="E5127" s="10"/>
    </row>
    <row r="5128" spans="5:5" x14ac:dyDescent="0.3">
      <c r="E5128" s="10"/>
    </row>
    <row r="5129" spans="5:5" x14ac:dyDescent="0.3">
      <c r="E5129" s="10"/>
    </row>
    <row r="5130" spans="5:5" x14ac:dyDescent="0.3">
      <c r="E5130" s="10"/>
    </row>
    <row r="5131" spans="5:5" x14ac:dyDescent="0.3">
      <c r="E5131" s="10"/>
    </row>
    <row r="5132" spans="5:5" x14ac:dyDescent="0.3">
      <c r="E5132" s="10"/>
    </row>
    <row r="5133" spans="5:5" x14ac:dyDescent="0.3">
      <c r="E5133" s="10"/>
    </row>
    <row r="5134" spans="5:5" x14ac:dyDescent="0.3">
      <c r="E5134" s="10"/>
    </row>
    <row r="5135" spans="5:5" x14ac:dyDescent="0.3">
      <c r="E5135" s="10"/>
    </row>
    <row r="5136" spans="5:5" x14ac:dyDescent="0.3">
      <c r="E5136" s="10"/>
    </row>
    <row r="5137" spans="5:5" x14ac:dyDescent="0.3">
      <c r="E5137" s="10"/>
    </row>
    <row r="5138" spans="5:5" x14ac:dyDescent="0.3">
      <c r="E5138" s="10"/>
    </row>
    <row r="5139" spans="5:5" x14ac:dyDescent="0.3">
      <c r="E5139" s="10"/>
    </row>
    <row r="5140" spans="5:5" x14ac:dyDescent="0.3">
      <c r="E5140" s="10"/>
    </row>
    <row r="5141" spans="5:5" x14ac:dyDescent="0.3">
      <c r="E5141" s="10"/>
    </row>
    <row r="5142" spans="5:5" x14ac:dyDescent="0.3">
      <c r="E5142" s="10"/>
    </row>
    <row r="5143" spans="5:5" x14ac:dyDescent="0.3">
      <c r="E5143" s="10"/>
    </row>
    <row r="5144" spans="5:5" x14ac:dyDescent="0.3">
      <c r="E5144" s="10"/>
    </row>
    <row r="5145" spans="5:5" x14ac:dyDescent="0.3">
      <c r="E5145" s="10"/>
    </row>
    <row r="5146" spans="5:5" x14ac:dyDescent="0.3">
      <c r="E5146" s="10"/>
    </row>
    <row r="5147" spans="5:5" x14ac:dyDescent="0.3">
      <c r="E5147" s="10"/>
    </row>
    <row r="5148" spans="5:5" x14ac:dyDescent="0.3">
      <c r="E5148" s="10"/>
    </row>
    <row r="5149" spans="5:5" x14ac:dyDescent="0.3">
      <c r="E5149" s="10"/>
    </row>
    <row r="5150" spans="5:5" x14ac:dyDescent="0.3">
      <c r="E5150" s="10"/>
    </row>
    <row r="5151" spans="5:5" x14ac:dyDescent="0.3">
      <c r="E5151" s="10"/>
    </row>
    <row r="5152" spans="5:5" x14ac:dyDescent="0.3">
      <c r="E5152" s="10"/>
    </row>
    <row r="5153" spans="5:5" x14ac:dyDescent="0.3">
      <c r="E5153" s="10"/>
    </row>
    <row r="5154" spans="5:5" x14ac:dyDescent="0.3">
      <c r="E5154" s="10"/>
    </row>
    <row r="5155" spans="5:5" x14ac:dyDescent="0.3">
      <c r="E5155" s="10"/>
    </row>
    <row r="5156" spans="5:5" x14ac:dyDescent="0.3">
      <c r="E5156" s="10"/>
    </row>
    <row r="5157" spans="5:5" x14ac:dyDescent="0.3">
      <c r="E5157" s="10"/>
    </row>
    <row r="5158" spans="5:5" x14ac:dyDescent="0.3">
      <c r="E5158" s="10"/>
    </row>
    <row r="5159" spans="5:5" x14ac:dyDescent="0.3">
      <c r="E5159" s="10"/>
    </row>
    <row r="5160" spans="5:5" x14ac:dyDescent="0.3">
      <c r="E5160" s="10"/>
    </row>
    <row r="5161" spans="5:5" x14ac:dyDescent="0.3">
      <c r="E5161" s="10"/>
    </row>
    <row r="5162" spans="5:5" x14ac:dyDescent="0.3">
      <c r="E5162" s="10"/>
    </row>
    <row r="5163" spans="5:5" x14ac:dyDescent="0.3">
      <c r="E5163" s="10"/>
    </row>
    <row r="5164" spans="5:5" x14ac:dyDescent="0.3">
      <c r="E5164" s="10"/>
    </row>
    <row r="5165" spans="5:5" x14ac:dyDescent="0.3">
      <c r="E5165" s="10"/>
    </row>
    <row r="5166" spans="5:5" x14ac:dyDescent="0.3">
      <c r="E5166" s="10"/>
    </row>
    <row r="5167" spans="5:5" x14ac:dyDescent="0.3">
      <c r="E5167" s="10"/>
    </row>
    <row r="5168" spans="5:5" x14ac:dyDescent="0.3">
      <c r="E5168" s="10"/>
    </row>
    <row r="5169" spans="5:5" x14ac:dyDescent="0.3">
      <c r="E5169" s="10"/>
    </row>
    <row r="5170" spans="5:5" x14ac:dyDescent="0.3">
      <c r="E5170" s="10"/>
    </row>
    <row r="5171" spans="5:5" x14ac:dyDescent="0.3">
      <c r="E5171" s="10"/>
    </row>
    <row r="5172" spans="5:5" x14ac:dyDescent="0.3">
      <c r="E5172" s="10"/>
    </row>
    <row r="5173" spans="5:5" x14ac:dyDescent="0.3">
      <c r="E5173" s="10"/>
    </row>
    <row r="5174" spans="5:5" x14ac:dyDescent="0.3">
      <c r="E5174" s="10"/>
    </row>
    <row r="5175" spans="5:5" x14ac:dyDescent="0.3">
      <c r="E5175" s="10"/>
    </row>
    <row r="5176" spans="5:5" x14ac:dyDescent="0.3">
      <c r="E5176" s="10"/>
    </row>
    <row r="5177" spans="5:5" x14ac:dyDescent="0.3">
      <c r="E5177" s="10"/>
    </row>
    <row r="5178" spans="5:5" x14ac:dyDescent="0.3">
      <c r="E5178" s="10"/>
    </row>
    <row r="5179" spans="5:5" x14ac:dyDescent="0.3">
      <c r="E5179" s="10"/>
    </row>
    <row r="5180" spans="5:5" x14ac:dyDescent="0.3">
      <c r="E5180" s="10"/>
    </row>
    <row r="5181" spans="5:5" x14ac:dyDescent="0.3">
      <c r="E5181" s="10"/>
    </row>
    <row r="5182" spans="5:5" x14ac:dyDescent="0.3">
      <c r="E5182" s="10"/>
    </row>
    <row r="5183" spans="5:5" x14ac:dyDescent="0.3">
      <c r="E5183" s="10"/>
    </row>
    <row r="5184" spans="5:5" x14ac:dyDescent="0.3">
      <c r="E5184" s="10"/>
    </row>
    <row r="5185" spans="5:5" x14ac:dyDescent="0.3">
      <c r="E5185" s="10"/>
    </row>
    <row r="5186" spans="5:5" x14ac:dyDescent="0.3">
      <c r="E5186" s="10"/>
    </row>
    <row r="5187" spans="5:5" x14ac:dyDescent="0.3">
      <c r="E5187" s="10"/>
    </row>
    <row r="5188" spans="5:5" x14ac:dyDescent="0.3">
      <c r="E5188" s="10"/>
    </row>
    <row r="5189" spans="5:5" x14ac:dyDescent="0.3">
      <c r="E5189" s="10"/>
    </row>
    <row r="5190" spans="5:5" x14ac:dyDescent="0.3">
      <c r="E5190" s="10"/>
    </row>
    <row r="5191" spans="5:5" x14ac:dyDescent="0.3">
      <c r="E5191" s="10"/>
    </row>
    <row r="5192" spans="5:5" x14ac:dyDescent="0.3">
      <c r="E5192" s="10"/>
    </row>
    <row r="5193" spans="5:5" x14ac:dyDescent="0.3">
      <c r="E5193" s="10"/>
    </row>
    <row r="5194" spans="5:5" x14ac:dyDescent="0.3">
      <c r="E5194" s="10"/>
    </row>
    <row r="5195" spans="5:5" x14ac:dyDescent="0.3">
      <c r="E5195" s="10"/>
    </row>
    <row r="5196" spans="5:5" x14ac:dyDescent="0.3">
      <c r="E5196" s="10"/>
    </row>
    <row r="5197" spans="5:5" x14ac:dyDescent="0.3">
      <c r="E5197" s="10"/>
    </row>
    <row r="5198" spans="5:5" x14ac:dyDescent="0.3">
      <c r="E5198" s="10"/>
    </row>
    <row r="5199" spans="5:5" x14ac:dyDescent="0.3">
      <c r="E5199" s="10"/>
    </row>
    <row r="5200" spans="5:5" x14ac:dyDescent="0.3">
      <c r="E5200" s="10"/>
    </row>
    <row r="5201" spans="5:5" x14ac:dyDescent="0.3">
      <c r="E5201" s="10"/>
    </row>
    <row r="5202" spans="5:5" x14ac:dyDescent="0.3">
      <c r="E5202" s="10"/>
    </row>
    <row r="5203" spans="5:5" x14ac:dyDescent="0.3">
      <c r="E5203" s="10"/>
    </row>
    <row r="5204" spans="5:5" x14ac:dyDescent="0.3">
      <c r="E5204" s="10"/>
    </row>
    <row r="5205" spans="5:5" x14ac:dyDescent="0.3">
      <c r="E5205" s="10"/>
    </row>
    <row r="5206" spans="5:5" x14ac:dyDescent="0.3">
      <c r="E5206" s="10"/>
    </row>
    <row r="5207" spans="5:5" x14ac:dyDescent="0.3">
      <c r="E5207" s="10"/>
    </row>
    <row r="5208" spans="5:5" x14ac:dyDescent="0.3">
      <c r="E5208" s="10"/>
    </row>
    <row r="5209" spans="5:5" x14ac:dyDescent="0.3">
      <c r="E5209" s="10"/>
    </row>
    <row r="5210" spans="5:5" x14ac:dyDescent="0.3">
      <c r="E5210" s="10"/>
    </row>
    <row r="5211" spans="5:5" x14ac:dyDescent="0.3">
      <c r="E5211" s="10"/>
    </row>
    <row r="5212" spans="5:5" x14ac:dyDescent="0.3">
      <c r="E5212" s="10"/>
    </row>
    <row r="5213" spans="5:5" x14ac:dyDescent="0.3">
      <c r="E5213" s="10"/>
    </row>
    <row r="5214" spans="5:5" x14ac:dyDescent="0.3">
      <c r="E5214" s="10"/>
    </row>
    <row r="5215" spans="5:5" x14ac:dyDescent="0.3">
      <c r="E5215" s="10"/>
    </row>
    <row r="5216" spans="5:5" x14ac:dyDescent="0.3">
      <c r="E5216" s="10"/>
    </row>
    <row r="5217" spans="5:5" x14ac:dyDescent="0.3">
      <c r="E5217" s="10"/>
    </row>
    <row r="5218" spans="5:5" x14ac:dyDescent="0.3">
      <c r="E5218" s="10"/>
    </row>
    <row r="5219" spans="5:5" x14ac:dyDescent="0.3">
      <c r="E5219" s="10"/>
    </row>
    <row r="5220" spans="5:5" x14ac:dyDescent="0.3">
      <c r="E5220" s="10"/>
    </row>
    <row r="5221" spans="5:5" x14ac:dyDescent="0.3">
      <c r="E5221" s="10"/>
    </row>
    <row r="5222" spans="5:5" x14ac:dyDescent="0.3">
      <c r="E5222" s="10"/>
    </row>
    <row r="5223" spans="5:5" x14ac:dyDescent="0.3">
      <c r="E5223" s="10"/>
    </row>
    <row r="5224" spans="5:5" x14ac:dyDescent="0.3">
      <c r="E5224" s="10"/>
    </row>
    <row r="5225" spans="5:5" x14ac:dyDescent="0.3">
      <c r="E5225" s="10"/>
    </row>
    <row r="5226" spans="5:5" x14ac:dyDescent="0.3">
      <c r="E5226" s="10"/>
    </row>
    <row r="5227" spans="5:5" x14ac:dyDescent="0.3">
      <c r="E5227" s="10"/>
    </row>
    <row r="5228" spans="5:5" x14ac:dyDescent="0.3">
      <c r="E5228" s="10"/>
    </row>
    <row r="5229" spans="5:5" x14ac:dyDescent="0.3">
      <c r="E5229" s="10"/>
    </row>
    <row r="5230" spans="5:5" x14ac:dyDescent="0.3">
      <c r="E5230" s="10"/>
    </row>
    <row r="5231" spans="5:5" x14ac:dyDescent="0.3">
      <c r="E5231" s="10"/>
    </row>
    <row r="5232" spans="5:5" x14ac:dyDescent="0.3">
      <c r="E5232" s="10"/>
    </row>
    <row r="5233" spans="5:5" x14ac:dyDescent="0.3">
      <c r="E5233" s="10"/>
    </row>
    <row r="5234" spans="5:5" x14ac:dyDescent="0.3">
      <c r="E5234" s="10"/>
    </row>
    <row r="5235" spans="5:5" x14ac:dyDescent="0.3">
      <c r="E5235" s="10"/>
    </row>
    <row r="5236" spans="5:5" x14ac:dyDescent="0.3">
      <c r="E5236" s="10"/>
    </row>
    <row r="5237" spans="5:5" x14ac:dyDescent="0.3">
      <c r="E5237" s="10"/>
    </row>
    <row r="5238" spans="5:5" x14ac:dyDescent="0.3">
      <c r="E5238" s="10"/>
    </row>
    <row r="5239" spans="5:5" x14ac:dyDescent="0.3">
      <c r="E5239" s="10"/>
    </row>
    <row r="5240" spans="5:5" x14ac:dyDescent="0.3">
      <c r="E5240" s="10"/>
    </row>
    <row r="5241" spans="5:5" x14ac:dyDescent="0.3">
      <c r="E5241" s="10"/>
    </row>
    <row r="5242" spans="5:5" x14ac:dyDescent="0.3">
      <c r="E5242" s="10"/>
    </row>
    <row r="5243" spans="5:5" x14ac:dyDescent="0.3">
      <c r="E5243" s="10"/>
    </row>
    <row r="5244" spans="5:5" x14ac:dyDescent="0.3">
      <c r="E5244" s="10"/>
    </row>
    <row r="5245" spans="5:5" x14ac:dyDescent="0.3">
      <c r="E5245" s="10"/>
    </row>
    <row r="5246" spans="5:5" x14ac:dyDescent="0.3">
      <c r="E5246" s="10"/>
    </row>
    <row r="5247" spans="5:5" x14ac:dyDescent="0.3">
      <c r="E5247" s="10"/>
    </row>
    <row r="5248" spans="5:5" x14ac:dyDescent="0.3">
      <c r="E5248" s="10"/>
    </row>
    <row r="5249" spans="5:5" x14ac:dyDescent="0.3">
      <c r="E5249" s="10"/>
    </row>
    <row r="5250" spans="5:5" x14ac:dyDescent="0.3">
      <c r="E5250" s="10"/>
    </row>
    <row r="5251" spans="5:5" x14ac:dyDescent="0.3">
      <c r="E5251" s="10"/>
    </row>
    <row r="5252" spans="5:5" x14ac:dyDescent="0.3">
      <c r="E5252" s="10"/>
    </row>
    <row r="5253" spans="5:5" x14ac:dyDescent="0.3">
      <c r="E5253" s="10"/>
    </row>
    <row r="5254" spans="5:5" x14ac:dyDescent="0.3">
      <c r="E5254" s="10"/>
    </row>
    <row r="5255" spans="5:5" x14ac:dyDescent="0.3">
      <c r="E5255" s="10"/>
    </row>
    <row r="5256" spans="5:5" x14ac:dyDescent="0.3">
      <c r="E5256" s="10"/>
    </row>
    <row r="5257" spans="5:5" x14ac:dyDescent="0.3">
      <c r="E5257" s="10"/>
    </row>
    <row r="5258" spans="5:5" x14ac:dyDescent="0.3">
      <c r="E5258" s="10"/>
    </row>
    <row r="5259" spans="5:5" x14ac:dyDescent="0.3">
      <c r="E5259" s="10"/>
    </row>
    <row r="5260" spans="5:5" x14ac:dyDescent="0.3">
      <c r="E5260" s="10"/>
    </row>
    <row r="5261" spans="5:5" x14ac:dyDescent="0.3">
      <c r="E5261" s="10"/>
    </row>
    <row r="5262" spans="5:5" x14ac:dyDescent="0.3">
      <c r="E5262" s="10"/>
    </row>
    <row r="5263" spans="5:5" x14ac:dyDescent="0.3">
      <c r="E5263" s="10"/>
    </row>
    <row r="5264" spans="5:5" x14ac:dyDescent="0.3">
      <c r="E5264" s="10"/>
    </row>
    <row r="5265" spans="5:5" x14ac:dyDescent="0.3">
      <c r="E5265" s="10"/>
    </row>
    <row r="5266" spans="5:5" x14ac:dyDescent="0.3">
      <c r="E5266" s="10"/>
    </row>
    <row r="5267" spans="5:5" x14ac:dyDescent="0.3">
      <c r="E5267" s="10"/>
    </row>
    <row r="5268" spans="5:5" x14ac:dyDescent="0.3">
      <c r="E5268" s="10"/>
    </row>
    <row r="5269" spans="5:5" x14ac:dyDescent="0.3">
      <c r="E5269" s="10"/>
    </row>
    <row r="5270" spans="5:5" x14ac:dyDescent="0.3">
      <c r="E5270" s="10"/>
    </row>
    <row r="5271" spans="5:5" x14ac:dyDescent="0.3">
      <c r="E5271" s="10"/>
    </row>
    <row r="5272" spans="5:5" x14ac:dyDescent="0.3">
      <c r="E5272" s="10"/>
    </row>
    <row r="5273" spans="5:5" x14ac:dyDescent="0.3">
      <c r="E5273" s="10"/>
    </row>
    <row r="5274" spans="5:5" x14ac:dyDescent="0.3">
      <c r="E5274" s="10"/>
    </row>
    <row r="5275" spans="5:5" x14ac:dyDescent="0.3">
      <c r="E5275" s="10"/>
    </row>
    <row r="5276" spans="5:5" x14ac:dyDescent="0.3">
      <c r="E5276" s="10"/>
    </row>
    <row r="5277" spans="5:5" x14ac:dyDescent="0.3">
      <c r="E5277" s="10"/>
    </row>
    <row r="5278" spans="5:5" x14ac:dyDescent="0.3">
      <c r="E5278" s="10"/>
    </row>
    <row r="5279" spans="5:5" x14ac:dyDescent="0.3">
      <c r="E5279" s="10"/>
    </row>
    <row r="5280" spans="5:5" x14ac:dyDescent="0.3">
      <c r="E5280" s="10"/>
    </row>
    <row r="5281" spans="5:5" x14ac:dyDescent="0.3">
      <c r="E5281" s="10"/>
    </row>
    <row r="5282" spans="5:5" x14ac:dyDescent="0.3">
      <c r="E5282" s="10"/>
    </row>
    <row r="5283" spans="5:5" x14ac:dyDescent="0.3">
      <c r="E5283" s="10"/>
    </row>
    <row r="5284" spans="5:5" x14ac:dyDescent="0.3">
      <c r="E5284" s="10"/>
    </row>
    <row r="5285" spans="5:5" x14ac:dyDescent="0.3">
      <c r="E5285" s="10"/>
    </row>
    <row r="5286" spans="5:5" x14ac:dyDescent="0.3">
      <c r="E5286" s="10"/>
    </row>
    <row r="5287" spans="5:5" x14ac:dyDescent="0.3">
      <c r="E5287" s="10"/>
    </row>
    <row r="5288" spans="5:5" x14ac:dyDescent="0.3">
      <c r="E5288" s="10"/>
    </row>
    <row r="5289" spans="5:5" x14ac:dyDescent="0.3">
      <c r="E5289" s="10"/>
    </row>
    <row r="5290" spans="5:5" x14ac:dyDescent="0.3">
      <c r="E5290" s="10"/>
    </row>
    <row r="5291" spans="5:5" x14ac:dyDescent="0.3">
      <c r="E5291" s="10"/>
    </row>
    <row r="5292" spans="5:5" x14ac:dyDescent="0.3">
      <c r="E5292" s="10"/>
    </row>
    <row r="5293" spans="5:5" x14ac:dyDescent="0.3">
      <c r="E5293" s="10"/>
    </row>
    <row r="5294" spans="5:5" x14ac:dyDescent="0.3">
      <c r="E5294" s="10"/>
    </row>
    <row r="5295" spans="5:5" x14ac:dyDescent="0.3">
      <c r="E5295" s="10"/>
    </row>
    <row r="5296" spans="5:5" x14ac:dyDescent="0.3">
      <c r="E5296" s="10"/>
    </row>
    <row r="5297" spans="5:5" x14ac:dyDescent="0.3">
      <c r="E5297" s="10"/>
    </row>
    <row r="5298" spans="5:5" x14ac:dyDescent="0.3">
      <c r="E5298" s="10"/>
    </row>
    <row r="5299" spans="5:5" x14ac:dyDescent="0.3">
      <c r="E5299" s="10"/>
    </row>
    <row r="5300" spans="5:5" x14ac:dyDescent="0.3">
      <c r="E5300" s="10"/>
    </row>
    <row r="5301" spans="5:5" x14ac:dyDescent="0.3">
      <c r="E5301" s="10"/>
    </row>
    <row r="5302" spans="5:5" x14ac:dyDescent="0.3">
      <c r="E5302" s="10"/>
    </row>
    <row r="5303" spans="5:5" x14ac:dyDescent="0.3">
      <c r="E5303" s="10"/>
    </row>
    <row r="5304" spans="5:5" x14ac:dyDescent="0.3">
      <c r="E5304" s="10"/>
    </row>
    <row r="5305" spans="5:5" x14ac:dyDescent="0.3">
      <c r="E5305" s="10"/>
    </row>
    <row r="5306" spans="5:5" x14ac:dyDescent="0.3">
      <c r="E5306" s="10"/>
    </row>
    <row r="5307" spans="5:5" x14ac:dyDescent="0.3">
      <c r="E5307" s="10"/>
    </row>
    <row r="5308" spans="5:5" x14ac:dyDescent="0.3">
      <c r="E5308" s="10"/>
    </row>
    <row r="5309" spans="5:5" x14ac:dyDescent="0.3">
      <c r="E5309" s="10"/>
    </row>
    <row r="5310" spans="5:5" x14ac:dyDescent="0.3">
      <c r="E5310" s="10"/>
    </row>
    <row r="5311" spans="5:5" x14ac:dyDescent="0.3">
      <c r="E5311" s="10"/>
    </row>
    <row r="5312" spans="5:5" x14ac:dyDescent="0.3">
      <c r="E5312" s="10"/>
    </row>
    <row r="5313" spans="5:5" x14ac:dyDescent="0.3">
      <c r="E5313" s="10"/>
    </row>
    <row r="5314" spans="5:5" x14ac:dyDescent="0.3">
      <c r="E5314" s="10"/>
    </row>
    <row r="5315" spans="5:5" x14ac:dyDescent="0.3">
      <c r="E5315" s="10"/>
    </row>
    <row r="5316" spans="5:5" x14ac:dyDescent="0.3">
      <c r="E5316" s="10"/>
    </row>
    <row r="5317" spans="5:5" x14ac:dyDescent="0.3">
      <c r="E5317" s="10"/>
    </row>
    <row r="5318" spans="5:5" x14ac:dyDescent="0.3">
      <c r="E5318" s="10"/>
    </row>
    <row r="5319" spans="5:5" x14ac:dyDescent="0.3">
      <c r="E5319" s="10"/>
    </row>
    <row r="5320" spans="5:5" x14ac:dyDescent="0.3">
      <c r="E5320" s="10"/>
    </row>
    <row r="5321" spans="5:5" x14ac:dyDescent="0.3">
      <c r="E5321" s="10"/>
    </row>
    <row r="5322" spans="5:5" x14ac:dyDescent="0.3">
      <c r="E5322" s="10"/>
    </row>
    <row r="5323" spans="5:5" x14ac:dyDescent="0.3">
      <c r="E5323" s="10"/>
    </row>
    <row r="5324" spans="5:5" x14ac:dyDescent="0.3">
      <c r="E5324" s="10"/>
    </row>
    <row r="5325" spans="5:5" x14ac:dyDescent="0.3">
      <c r="E5325" s="10"/>
    </row>
    <row r="5326" spans="5:5" x14ac:dyDescent="0.3">
      <c r="E5326" s="10"/>
    </row>
    <row r="5327" spans="5:5" x14ac:dyDescent="0.3">
      <c r="E5327" s="10"/>
    </row>
    <row r="5328" spans="5:5" x14ac:dyDescent="0.3">
      <c r="E5328" s="10"/>
    </row>
    <row r="5329" spans="5:5" x14ac:dyDescent="0.3">
      <c r="E5329" s="10"/>
    </row>
    <row r="5330" spans="5:5" x14ac:dyDescent="0.3">
      <c r="E5330" s="10"/>
    </row>
    <row r="5331" spans="5:5" x14ac:dyDescent="0.3">
      <c r="E5331" s="10"/>
    </row>
    <row r="5332" spans="5:5" x14ac:dyDescent="0.3">
      <c r="E5332" s="10"/>
    </row>
    <row r="5333" spans="5:5" x14ac:dyDescent="0.3">
      <c r="E5333" s="10"/>
    </row>
    <row r="5334" spans="5:5" x14ac:dyDescent="0.3">
      <c r="E5334" s="10"/>
    </row>
    <row r="5335" spans="5:5" x14ac:dyDescent="0.3">
      <c r="E5335" s="10"/>
    </row>
    <row r="5336" spans="5:5" x14ac:dyDescent="0.3">
      <c r="E5336" s="10"/>
    </row>
    <row r="5337" spans="5:5" x14ac:dyDescent="0.3">
      <c r="E5337" s="10"/>
    </row>
    <row r="5338" spans="5:5" x14ac:dyDescent="0.3">
      <c r="E5338" s="10"/>
    </row>
    <row r="5339" spans="5:5" x14ac:dyDescent="0.3">
      <c r="E5339" s="10"/>
    </row>
    <row r="5340" spans="5:5" x14ac:dyDescent="0.3">
      <c r="E5340" s="10"/>
    </row>
    <row r="5341" spans="5:5" x14ac:dyDescent="0.3">
      <c r="E5341" s="10"/>
    </row>
    <row r="5342" spans="5:5" x14ac:dyDescent="0.3">
      <c r="E5342" s="10"/>
    </row>
    <row r="5343" spans="5:5" x14ac:dyDescent="0.3">
      <c r="E5343" s="10"/>
    </row>
    <row r="5344" spans="5:5" x14ac:dyDescent="0.3">
      <c r="E5344" s="10"/>
    </row>
    <row r="5345" spans="5:5" x14ac:dyDescent="0.3">
      <c r="E5345" s="10"/>
    </row>
    <row r="5346" spans="5:5" x14ac:dyDescent="0.3">
      <c r="E5346" s="10"/>
    </row>
    <row r="5347" spans="5:5" x14ac:dyDescent="0.3">
      <c r="E5347" s="10"/>
    </row>
    <row r="5348" spans="5:5" x14ac:dyDescent="0.3">
      <c r="E5348" s="10"/>
    </row>
    <row r="5349" spans="5:5" x14ac:dyDescent="0.3">
      <c r="E5349" s="10"/>
    </row>
    <row r="5350" spans="5:5" x14ac:dyDescent="0.3">
      <c r="E5350" s="10"/>
    </row>
    <row r="5351" spans="5:5" x14ac:dyDescent="0.3">
      <c r="E5351" s="10"/>
    </row>
    <row r="5352" spans="5:5" x14ac:dyDescent="0.3">
      <c r="E5352" s="10"/>
    </row>
    <row r="5353" spans="5:5" x14ac:dyDescent="0.3">
      <c r="E5353" s="10"/>
    </row>
    <row r="5354" spans="5:5" x14ac:dyDescent="0.3">
      <c r="E5354" s="10"/>
    </row>
    <row r="5355" spans="5:5" x14ac:dyDescent="0.3">
      <c r="E5355" s="10"/>
    </row>
    <row r="5356" spans="5:5" x14ac:dyDescent="0.3">
      <c r="E5356" s="10"/>
    </row>
    <row r="5357" spans="5:5" x14ac:dyDescent="0.3">
      <c r="E5357" s="10"/>
    </row>
    <row r="5358" spans="5:5" x14ac:dyDescent="0.3">
      <c r="E5358" s="10"/>
    </row>
    <row r="5359" spans="5:5" x14ac:dyDescent="0.3">
      <c r="E5359" s="10"/>
    </row>
    <row r="5360" spans="5:5" x14ac:dyDescent="0.3">
      <c r="E5360" s="10"/>
    </row>
    <row r="5361" spans="5:5" x14ac:dyDescent="0.3">
      <c r="E5361" s="10"/>
    </row>
    <row r="5362" spans="5:5" x14ac:dyDescent="0.3">
      <c r="E5362" s="10"/>
    </row>
    <row r="5363" spans="5:5" x14ac:dyDescent="0.3">
      <c r="E5363" s="10"/>
    </row>
    <row r="5364" spans="5:5" x14ac:dyDescent="0.3">
      <c r="E5364" s="10"/>
    </row>
    <row r="5365" spans="5:5" x14ac:dyDescent="0.3">
      <c r="E5365" s="10"/>
    </row>
    <row r="5366" spans="5:5" x14ac:dyDescent="0.3">
      <c r="E5366" s="10"/>
    </row>
    <row r="5367" spans="5:5" x14ac:dyDescent="0.3">
      <c r="E5367" s="10"/>
    </row>
    <row r="5368" spans="5:5" x14ac:dyDescent="0.3">
      <c r="E5368" s="10"/>
    </row>
    <row r="5369" spans="5:5" x14ac:dyDescent="0.3">
      <c r="E5369" s="10"/>
    </row>
    <row r="5370" spans="5:5" x14ac:dyDescent="0.3">
      <c r="E5370" s="10"/>
    </row>
    <row r="5371" spans="5:5" x14ac:dyDescent="0.3">
      <c r="E5371" s="10"/>
    </row>
    <row r="5372" spans="5:5" x14ac:dyDescent="0.3">
      <c r="E5372" s="10"/>
    </row>
    <row r="5373" spans="5:5" x14ac:dyDescent="0.3">
      <c r="E5373" s="10"/>
    </row>
    <row r="5374" spans="5:5" x14ac:dyDescent="0.3">
      <c r="E5374" s="10"/>
    </row>
    <row r="5375" spans="5:5" x14ac:dyDescent="0.3">
      <c r="E5375" s="10"/>
    </row>
    <row r="5376" spans="5:5" x14ac:dyDescent="0.3">
      <c r="E5376" s="10"/>
    </row>
    <row r="5377" spans="5:5" x14ac:dyDescent="0.3">
      <c r="E5377" s="10"/>
    </row>
    <row r="5378" spans="5:5" x14ac:dyDescent="0.3">
      <c r="E5378" s="10"/>
    </row>
    <row r="5379" spans="5:5" x14ac:dyDescent="0.3">
      <c r="E5379" s="10"/>
    </row>
    <row r="5380" spans="5:5" x14ac:dyDescent="0.3">
      <c r="E5380" s="10"/>
    </row>
    <row r="5381" spans="5:5" x14ac:dyDescent="0.3">
      <c r="E5381" s="10"/>
    </row>
    <row r="5382" spans="5:5" x14ac:dyDescent="0.3">
      <c r="E5382" s="10"/>
    </row>
    <row r="5383" spans="5:5" x14ac:dyDescent="0.3">
      <c r="E5383" s="10"/>
    </row>
    <row r="5384" spans="5:5" x14ac:dyDescent="0.3">
      <c r="E5384" s="10"/>
    </row>
    <row r="5385" spans="5:5" x14ac:dyDescent="0.3">
      <c r="E5385" s="10"/>
    </row>
    <row r="5386" spans="5:5" x14ac:dyDescent="0.3">
      <c r="E5386" s="10"/>
    </row>
    <row r="5387" spans="5:5" x14ac:dyDescent="0.3">
      <c r="E5387" s="10"/>
    </row>
    <row r="5388" spans="5:5" x14ac:dyDescent="0.3">
      <c r="E5388" s="10"/>
    </row>
    <row r="5389" spans="5:5" x14ac:dyDescent="0.3">
      <c r="E5389" s="10"/>
    </row>
    <row r="5390" spans="5:5" x14ac:dyDescent="0.3">
      <c r="E5390" s="10"/>
    </row>
    <row r="5391" spans="5:5" x14ac:dyDescent="0.3">
      <c r="E5391" s="10"/>
    </row>
    <row r="5392" spans="5:5" x14ac:dyDescent="0.3">
      <c r="E5392" s="10"/>
    </row>
    <row r="5393" spans="5:5" x14ac:dyDescent="0.3">
      <c r="E5393" s="10"/>
    </row>
    <row r="5394" spans="5:5" x14ac:dyDescent="0.3">
      <c r="E5394" s="10"/>
    </row>
    <row r="5395" spans="5:5" x14ac:dyDescent="0.3">
      <c r="E5395" s="10"/>
    </row>
    <row r="5396" spans="5:5" x14ac:dyDescent="0.3">
      <c r="E5396" s="10"/>
    </row>
    <row r="5397" spans="5:5" x14ac:dyDescent="0.3">
      <c r="E5397" s="10"/>
    </row>
    <row r="5398" spans="5:5" x14ac:dyDescent="0.3">
      <c r="E5398" s="10"/>
    </row>
    <row r="5399" spans="5:5" x14ac:dyDescent="0.3">
      <c r="E5399" s="10"/>
    </row>
    <row r="5400" spans="5:5" x14ac:dyDescent="0.3">
      <c r="E5400" s="10"/>
    </row>
    <row r="5401" spans="5:5" x14ac:dyDescent="0.3">
      <c r="E5401" s="10"/>
    </row>
    <row r="5402" spans="5:5" x14ac:dyDescent="0.3">
      <c r="E5402" s="10"/>
    </row>
    <row r="5403" spans="5:5" x14ac:dyDescent="0.3">
      <c r="E5403" s="10"/>
    </row>
    <row r="5404" spans="5:5" x14ac:dyDescent="0.3">
      <c r="E5404" s="10"/>
    </row>
    <row r="5405" spans="5:5" x14ac:dyDescent="0.3">
      <c r="E5405" s="10"/>
    </row>
    <row r="5406" spans="5:5" x14ac:dyDescent="0.3">
      <c r="E5406" s="10"/>
    </row>
    <row r="5407" spans="5:5" x14ac:dyDescent="0.3">
      <c r="E5407" s="10"/>
    </row>
    <row r="5408" spans="5:5" x14ac:dyDescent="0.3">
      <c r="E5408" s="10"/>
    </row>
    <row r="5409" spans="5:5" x14ac:dyDescent="0.3">
      <c r="E5409" s="10"/>
    </row>
    <row r="5410" spans="5:5" x14ac:dyDescent="0.3">
      <c r="E5410" s="10"/>
    </row>
    <row r="5411" spans="5:5" x14ac:dyDescent="0.3">
      <c r="E5411" s="10"/>
    </row>
    <row r="5412" spans="5:5" x14ac:dyDescent="0.3">
      <c r="E5412" s="10"/>
    </row>
    <row r="5413" spans="5:5" x14ac:dyDescent="0.3">
      <c r="E5413" s="10"/>
    </row>
    <row r="5414" spans="5:5" x14ac:dyDescent="0.3">
      <c r="E5414" s="10"/>
    </row>
    <row r="5415" spans="5:5" x14ac:dyDescent="0.3">
      <c r="E5415" s="10"/>
    </row>
    <row r="5416" spans="5:5" x14ac:dyDescent="0.3">
      <c r="E5416" s="10"/>
    </row>
    <row r="5417" spans="5:5" x14ac:dyDescent="0.3">
      <c r="E5417" s="10"/>
    </row>
    <row r="5418" spans="5:5" x14ac:dyDescent="0.3">
      <c r="E5418" s="10"/>
    </row>
    <row r="5419" spans="5:5" x14ac:dyDescent="0.3">
      <c r="E5419" s="10"/>
    </row>
    <row r="5420" spans="5:5" x14ac:dyDescent="0.3">
      <c r="E5420" s="10"/>
    </row>
    <row r="5421" spans="5:5" x14ac:dyDescent="0.3">
      <c r="E5421" s="10"/>
    </row>
    <row r="5422" spans="5:5" x14ac:dyDescent="0.3">
      <c r="E5422" s="10"/>
    </row>
    <row r="5423" spans="5:5" x14ac:dyDescent="0.3">
      <c r="E5423" s="10"/>
    </row>
    <row r="5424" spans="5:5" x14ac:dyDescent="0.3">
      <c r="E5424" s="10"/>
    </row>
    <row r="5425" spans="5:5" x14ac:dyDescent="0.3">
      <c r="E5425" s="10"/>
    </row>
    <row r="5426" spans="5:5" x14ac:dyDescent="0.3">
      <c r="E5426" s="10"/>
    </row>
    <row r="5427" spans="5:5" x14ac:dyDescent="0.3">
      <c r="E5427" s="10"/>
    </row>
    <row r="5428" spans="5:5" x14ac:dyDescent="0.3">
      <c r="E5428" s="10"/>
    </row>
    <row r="5429" spans="5:5" x14ac:dyDescent="0.3">
      <c r="E5429" s="10"/>
    </row>
    <row r="5430" spans="5:5" x14ac:dyDescent="0.3">
      <c r="E5430" s="10"/>
    </row>
    <row r="5431" spans="5:5" x14ac:dyDescent="0.3">
      <c r="E5431" s="10"/>
    </row>
    <row r="5432" spans="5:5" x14ac:dyDescent="0.3">
      <c r="E5432" s="10"/>
    </row>
    <row r="5433" spans="5:5" x14ac:dyDescent="0.3">
      <c r="E5433" s="10"/>
    </row>
    <row r="5434" spans="5:5" x14ac:dyDescent="0.3">
      <c r="E5434" s="10"/>
    </row>
    <row r="5435" spans="5:5" x14ac:dyDescent="0.3">
      <c r="E5435" s="10"/>
    </row>
    <row r="5436" spans="5:5" x14ac:dyDescent="0.3">
      <c r="E5436" s="10"/>
    </row>
    <row r="5437" spans="5:5" x14ac:dyDescent="0.3">
      <c r="E5437" s="10"/>
    </row>
    <row r="5438" spans="5:5" x14ac:dyDescent="0.3">
      <c r="E5438" s="10"/>
    </row>
    <row r="5439" spans="5:5" x14ac:dyDescent="0.3">
      <c r="E5439" s="10"/>
    </row>
    <row r="5440" spans="5:5" x14ac:dyDescent="0.3">
      <c r="E5440" s="10"/>
    </row>
    <row r="5441" spans="5:5" x14ac:dyDescent="0.3">
      <c r="E5441" s="10"/>
    </row>
    <row r="5442" spans="5:5" x14ac:dyDescent="0.3">
      <c r="E5442" s="10"/>
    </row>
    <row r="5443" spans="5:5" x14ac:dyDescent="0.3">
      <c r="E5443" s="10"/>
    </row>
    <row r="5444" spans="5:5" x14ac:dyDescent="0.3">
      <c r="E5444" s="10"/>
    </row>
    <row r="5445" spans="5:5" x14ac:dyDescent="0.3">
      <c r="E5445" s="10"/>
    </row>
    <row r="5446" spans="5:5" x14ac:dyDescent="0.3">
      <c r="E5446" s="10"/>
    </row>
    <row r="5447" spans="5:5" x14ac:dyDescent="0.3">
      <c r="E5447" s="10"/>
    </row>
    <row r="5448" spans="5:5" x14ac:dyDescent="0.3">
      <c r="E5448" s="10"/>
    </row>
    <row r="5449" spans="5:5" x14ac:dyDescent="0.3">
      <c r="E5449" s="10"/>
    </row>
    <row r="5450" spans="5:5" x14ac:dyDescent="0.3">
      <c r="E5450" s="10"/>
    </row>
    <row r="5451" spans="5:5" x14ac:dyDescent="0.3">
      <c r="E5451" s="10"/>
    </row>
    <row r="5452" spans="5:5" x14ac:dyDescent="0.3">
      <c r="E5452" s="10"/>
    </row>
    <row r="5453" spans="5:5" x14ac:dyDescent="0.3">
      <c r="E5453" s="10"/>
    </row>
    <row r="5454" spans="5:5" x14ac:dyDescent="0.3">
      <c r="E5454" s="10"/>
    </row>
    <row r="5455" spans="5:5" x14ac:dyDescent="0.3">
      <c r="E5455" s="10"/>
    </row>
    <row r="5456" spans="5:5" x14ac:dyDescent="0.3">
      <c r="E5456" s="10"/>
    </row>
    <row r="5457" spans="5:5" x14ac:dyDescent="0.3">
      <c r="E5457" s="10"/>
    </row>
    <row r="5458" spans="5:5" x14ac:dyDescent="0.3">
      <c r="E5458" s="10"/>
    </row>
    <row r="5459" spans="5:5" x14ac:dyDescent="0.3">
      <c r="E5459" s="10"/>
    </row>
    <row r="5460" spans="5:5" x14ac:dyDescent="0.3">
      <c r="E5460" s="10"/>
    </row>
    <row r="5461" spans="5:5" x14ac:dyDescent="0.3">
      <c r="E5461" s="10"/>
    </row>
    <row r="5462" spans="5:5" x14ac:dyDescent="0.3">
      <c r="E5462" s="10"/>
    </row>
    <row r="5463" spans="5:5" x14ac:dyDescent="0.3">
      <c r="E5463" s="10"/>
    </row>
    <row r="5464" spans="5:5" x14ac:dyDescent="0.3">
      <c r="E5464" s="10"/>
    </row>
    <row r="5465" spans="5:5" x14ac:dyDescent="0.3">
      <c r="E5465" s="10"/>
    </row>
    <row r="5466" spans="5:5" x14ac:dyDescent="0.3">
      <c r="E5466" s="10"/>
    </row>
    <row r="5467" spans="5:5" x14ac:dyDescent="0.3">
      <c r="E5467" s="10"/>
    </row>
    <row r="5468" spans="5:5" x14ac:dyDescent="0.3">
      <c r="E5468" s="10"/>
    </row>
    <row r="5469" spans="5:5" x14ac:dyDescent="0.3">
      <c r="E5469" s="10"/>
    </row>
    <row r="5470" spans="5:5" x14ac:dyDescent="0.3">
      <c r="E5470" s="10"/>
    </row>
    <row r="5471" spans="5:5" x14ac:dyDescent="0.3">
      <c r="E5471" s="10"/>
    </row>
    <row r="5472" spans="5:5" x14ac:dyDescent="0.3">
      <c r="E5472" s="10"/>
    </row>
    <row r="5473" spans="5:5" x14ac:dyDescent="0.3">
      <c r="E5473" s="10"/>
    </row>
    <row r="5474" spans="5:5" x14ac:dyDescent="0.3">
      <c r="E5474" s="10"/>
    </row>
    <row r="5475" spans="5:5" x14ac:dyDescent="0.3">
      <c r="E5475" s="10"/>
    </row>
    <row r="5476" spans="5:5" x14ac:dyDescent="0.3">
      <c r="E5476" s="10"/>
    </row>
    <row r="5477" spans="5:5" x14ac:dyDescent="0.3">
      <c r="E5477" s="10"/>
    </row>
    <row r="5478" spans="5:5" x14ac:dyDescent="0.3">
      <c r="E5478" s="10"/>
    </row>
    <row r="5479" spans="5:5" x14ac:dyDescent="0.3">
      <c r="E5479" s="10"/>
    </row>
    <row r="5480" spans="5:5" x14ac:dyDescent="0.3">
      <c r="E5480" s="10"/>
    </row>
    <row r="5481" spans="5:5" x14ac:dyDescent="0.3">
      <c r="E5481" s="10"/>
    </row>
    <row r="5482" spans="5:5" x14ac:dyDescent="0.3">
      <c r="E5482" s="10"/>
    </row>
    <row r="5483" spans="5:5" x14ac:dyDescent="0.3">
      <c r="E5483" s="10"/>
    </row>
    <row r="5484" spans="5:5" x14ac:dyDescent="0.3">
      <c r="E5484" s="10"/>
    </row>
    <row r="5485" spans="5:5" x14ac:dyDescent="0.3">
      <c r="E5485" s="10"/>
    </row>
    <row r="5486" spans="5:5" x14ac:dyDescent="0.3">
      <c r="E5486" s="10"/>
    </row>
    <row r="5487" spans="5:5" x14ac:dyDescent="0.3">
      <c r="E5487" s="10"/>
    </row>
    <row r="5488" spans="5:5" x14ac:dyDescent="0.3">
      <c r="E5488" s="10"/>
    </row>
    <row r="5489" spans="5:5" x14ac:dyDescent="0.3">
      <c r="E5489" s="10"/>
    </row>
    <row r="5490" spans="5:5" x14ac:dyDescent="0.3">
      <c r="E5490" s="10"/>
    </row>
    <row r="5491" spans="5:5" x14ac:dyDescent="0.3">
      <c r="E5491" s="10"/>
    </row>
    <row r="5492" spans="5:5" x14ac:dyDescent="0.3">
      <c r="E5492" s="10"/>
    </row>
    <row r="5493" spans="5:5" x14ac:dyDescent="0.3">
      <c r="E5493" s="10"/>
    </row>
    <row r="5494" spans="5:5" x14ac:dyDescent="0.3">
      <c r="E5494" s="10"/>
    </row>
    <row r="5495" spans="5:5" x14ac:dyDescent="0.3">
      <c r="E5495" s="10"/>
    </row>
    <row r="5496" spans="5:5" x14ac:dyDescent="0.3">
      <c r="E5496" s="10"/>
    </row>
    <row r="5497" spans="5:5" x14ac:dyDescent="0.3">
      <c r="E5497" s="10"/>
    </row>
    <row r="5498" spans="5:5" x14ac:dyDescent="0.3">
      <c r="E5498" s="10"/>
    </row>
    <row r="5499" spans="5:5" x14ac:dyDescent="0.3">
      <c r="E5499" s="10"/>
    </row>
    <row r="5500" spans="5:5" x14ac:dyDescent="0.3">
      <c r="E5500" s="10"/>
    </row>
    <row r="5501" spans="5:5" x14ac:dyDescent="0.3">
      <c r="E5501" s="10"/>
    </row>
    <row r="5502" spans="5:5" x14ac:dyDescent="0.3">
      <c r="E5502" s="10"/>
    </row>
    <row r="5503" spans="5:5" x14ac:dyDescent="0.3">
      <c r="E5503" s="10"/>
    </row>
    <row r="5504" spans="5:5" x14ac:dyDescent="0.3">
      <c r="E5504" s="10"/>
    </row>
    <row r="5505" spans="5:5" x14ac:dyDescent="0.3">
      <c r="E5505" s="10"/>
    </row>
    <row r="5506" spans="5:5" x14ac:dyDescent="0.3">
      <c r="E5506" s="10"/>
    </row>
    <row r="5507" spans="5:5" x14ac:dyDescent="0.3">
      <c r="E5507" s="10"/>
    </row>
    <row r="5508" spans="5:5" x14ac:dyDescent="0.3">
      <c r="E5508" s="10"/>
    </row>
    <row r="5509" spans="5:5" x14ac:dyDescent="0.3">
      <c r="E5509" s="10"/>
    </row>
    <row r="5510" spans="5:5" x14ac:dyDescent="0.3">
      <c r="E5510" s="10"/>
    </row>
    <row r="5511" spans="5:5" x14ac:dyDescent="0.3">
      <c r="E5511" s="10"/>
    </row>
    <row r="5512" spans="5:5" x14ac:dyDescent="0.3">
      <c r="E5512" s="10"/>
    </row>
    <row r="5513" spans="5:5" x14ac:dyDescent="0.3">
      <c r="E5513" s="10"/>
    </row>
    <row r="5514" spans="5:5" x14ac:dyDescent="0.3">
      <c r="E5514" s="10"/>
    </row>
    <row r="5515" spans="5:5" x14ac:dyDescent="0.3">
      <c r="E5515" s="10"/>
    </row>
    <row r="5516" spans="5:5" x14ac:dyDescent="0.3">
      <c r="E5516" s="10"/>
    </row>
    <row r="5517" spans="5:5" x14ac:dyDescent="0.3">
      <c r="E5517" s="10"/>
    </row>
    <row r="5518" spans="5:5" x14ac:dyDescent="0.3">
      <c r="E5518" s="10"/>
    </row>
    <row r="5519" spans="5:5" x14ac:dyDescent="0.3">
      <c r="E5519" s="10"/>
    </row>
    <row r="5520" spans="5:5" x14ac:dyDescent="0.3">
      <c r="E5520" s="10"/>
    </row>
    <row r="5521" spans="5:5" x14ac:dyDescent="0.3">
      <c r="E5521" s="10"/>
    </row>
    <row r="5522" spans="5:5" x14ac:dyDescent="0.3">
      <c r="E5522" s="10"/>
    </row>
    <row r="5523" spans="5:5" x14ac:dyDescent="0.3">
      <c r="E5523" s="10"/>
    </row>
    <row r="5524" spans="5:5" x14ac:dyDescent="0.3">
      <c r="E5524" s="10"/>
    </row>
    <row r="5525" spans="5:5" x14ac:dyDescent="0.3">
      <c r="E5525" s="10"/>
    </row>
    <row r="5526" spans="5:5" x14ac:dyDescent="0.3">
      <c r="E5526" s="10"/>
    </row>
    <row r="5527" spans="5:5" x14ac:dyDescent="0.3">
      <c r="E5527" s="10"/>
    </row>
    <row r="5528" spans="5:5" x14ac:dyDescent="0.3">
      <c r="E5528" s="10"/>
    </row>
    <row r="5529" spans="5:5" x14ac:dyDescent="0.3">
      <c r="E5529" s="10"/>
    </row>
    <row r="5530" spans="5:5" x14ac:dyDescent="0.3">
      <c r="E5530" s="10"/>
    </row>
    <row r="5531" spans="5:5" x14ac:dyDescent="0.3">
      <c r="E5531" s="10"/>
    </row>
    <row r="5532" spans="5:5" x14ac:dyDescent="0.3">
      <c r="E5532" s="10"/>
    </row>
    <row r="5533" spans="5:5" x14ac:dyDescent="0.3">
      <c r="E5533" s="10"/>
    </row>
    <row r="5534" spans="5:5" x14ac:dyDescent="0.3">
      <c r="E5534" s="10"/>
    </row>
    <row r="5535" spans="5:5" x14ac:dyDescent="0.3">
      <c r="E5535" s="10"/>
    </row>
    <row r="5536" spans="5:5" x14ac:dyDescent="0.3">
      <c r="E5536" s="10"/>
    </row>
    <row r="5537" spans="5:5" x14ac:dyDescent="0.3">
      <c r="E5537" s="10"/>
    </row>
    <row r="5538" spans="5:5" x14ac:dyDescent="0.3">
      <c r="E5538" s="10"/>
    </row>
    <row r="5539" spans="5:5" x14ac:dyDescent="0.3">
      <c r="E5539" s="10"/>
    </row>
    <row r="5540" spans="5:5" x14ac:dyDescent="0.3">
      <c r="E5540" s="10"/>
    </row>
    <row r="5541" spans="5:5" x14ac:dyDescent="0.3">
      <c r="E5541" s="10"/>
    </row>
    <row r="5542" spans="5:5" x14ac:dyDescent="0.3">
      <c r="E5542" s="10"/>
    </row>
    <row r="5543" spans="5:5" x14ac:dyDescent="0.3">
      <c r="E5543" s="10"/>
    </row>
    <row r="5544" spans="5:5" x14ac:dyDescent="0.3">
      <c r="E5544" s="10"/>
    </row>
    <row r="5545" spans="5:5" x14ac:dyDescent="0.3">
      <c r="E5545" s="10"/>
    </row>
    <row r="5546" spans="5:5" x14ac:dyDescent="0.3">
      <c r="E5546" s="10"/>
    </row>
    <row r="5547" spans="5:5" x14ac:dyDescent="0.3">
      <c r="E5547" s="10"/>
    </row>
    <row r="5548" spans="5:5" x14ac:dyDescent="0.3">
      <c r="E5548" s="10"/>
    </row>
    <row r="5549" spans="5:5" x14ac:dyDescent="0.3">
      <c r="E5549" s="10"/>
    </row>
    <row r="5550" spans="5:5" x14ac:dyDescent="0.3">
      <c r="E5550" s="10"/>
    </row>
    <row r="5551" spans="5:5" x14ac:dyDescent="0.3">
      <c r="E5551" s="10"/>
    </row>
    <row r="5552" spans="5:5" x14ac:dyDescent="0.3">
      <c r="E5552" s="10"/>
    </row>
    <row r="5553" spans="5:5" x14ac:dyDescent="0.3">
      <c r="E5553" s="10"/>
    </row>
    <row r="5554" spans="5:5" x14ac:dyDescent="0.3">
      <c r="E5554" s="10"/>
    </row>
    <row r="5555" spans="5:5" x14ac:dyDescent="0.3">
      <c r="E5555" s="10"/>
    </row>
    <row r="5556" spans="5:5" x14ac:dyDescent="0.3">
      <c r="E5556" s="10"/>
    </row>
    <row r="5557" spans="5:5" x14ac:dyDescent="0.3">
      <c r="E5557" s="10"/>
    </row>
    <row r="5558" spans="5:5" x14ac:dyDescent="0.3">
      <c r="E5558" s="10"/>
    </row>
    <row r="5559" spans="5:5" x14ac:dyDescent="0.3">
      <c r="E5559" s="10"/>
    </row>
    <row r="5560" spans="5:5" x14ac:dyDescent="0.3">
      <c r="E5560" s="10"/>
    </row>
    <row r="5561" spans="5:5" x14ac:dyDescent="0.3">
      <c r="E5561" s="10"/>
    </row>
    <row r="5562" spans="5:5" x14ac:dyDescent="0.3">
      <c r="E5562" s="10"/>
    </row>
    <row r="5563" spans="5:5" x14ac:dyDescent="0.3">
      <c r="E5563" s="10"/>
    </row>
    <row r="5564" spans="5:5" x14ac:dyDescent="0.3">
      <c r="E5564" s="10"/>
    </row>
    <row r="5565" spans="5:5" x14ac:dyDescent="0.3">
      <c r="E5565" s="10"/>
    </row>
    <row r="5566" spans="5:5" x14ac:dyDescent="0.3">
      <c r="E5566" s="10"/>
    </row>
    <row r="5567" spans="5:5" x14ac:dyDescent="0.3">
      <c r="E5567" s="10"/>
    </row>
    <row r="5568" spans="5:5" x14ac:dyDescent="0.3">
      <c r="E5568" s="10"/>
    </row>
    <row r="5569" spans="5:5" x14ac:dyDescent="0.3">
      <c r="E5569" s="10"/>
    </row>
    <row r="5570" spans="5:5" x14ac:dyDescent="0.3">
      <c r="E5570" s="10"/>
    </row>
    <row r="5571" spans="5:5" x14ac:dyDescent="0.3">
      <c r="E5571" s="10"/>
    </row>
    <row r="5572" spans="5:5" x14ac:dyDescent="0.3">
      <c r="E5572" s="10"/>
    </row>
    <row r="5573" spans="5:5" x14ac:dyDescent="0.3">
      <c r="E5573" s="10"/>
    </row>
    <row r="5574" spans="5:5" x14ac:dyDescent="0.3">
      <c r="E5574" s="10"/>
    </row>
    <row r="5575" spans="5:5" x14ac:dyDescent="0.3">
      <c r="E5575" s="10"/>
    </row>
    <row r="5576" spans="5:5" x14ac:dyDescent="0.3">
      <c r="E5576" s="10"/>
    </row>
    <row r="5577" spans="5:5" x14ac:dyDescent="0.3">
      <c r="E5577" s="10"/>
    </row>
    <row r="5578" spans="5:5" x14ac:dyDescent="0.3">
      <c r="E5578" s="10"/>
    </row>
    <row r="5579" spans="5:5" x14ac:dyDescent="0.3">
      <c r="E5579" s="10"/>
    </row>
    <row r="5580" spans="5:5" x14ac:dyDescent="0.3">
      <c r="E5580" s="10"/>
    </row>
    <row r="5581" spans="5:5" x14ac:dyDescent="0.3">
      <c r="E5581" s="10"/>
    </row>
    <row r="5582" spans="5:5" x14ac:dyDescent="0.3">
      <c r="E5582" s="10"/>
    </row>
    <row r="5583" spans="5:5" x14ac:dyDescent="0.3">
      <c r="E5583" s="10"/>
    </row>
    <row r="5584" spans="5:5" x14ac:dyDescent="0.3">
      <c r="E5584" s="10"/>
    </row>
    <row r="5585" spans="5:5" x14ac:dyDescent="0.3">
      <c r="E5585" s="10"/>
    </row>
    <row r="5586" spans="5:5" x14ac:dyDescent="0.3">
      <c r="E5586" s="10"/>
    </row>
    <row r="5587" spans="5:5" x14ac:dyDescent="0.3">
      <c r="E5587" s="10"/>
    </row>
    <row r="5588" spans="5:5" x14ac:dyDescent="0.3">
      <c r="E5588" s="10"/>
    </row>
    <row r="5589" spans="5:5" x14ac:dyDescent="0.3">
      <c r="E5589" s="10"/>
    </row>
    <row r="5590" spans="5:5" x14ac:dyDescent="0.3">
      <c r="E5590" s="10"/>
    </row>
    <row r="5591" spans="5:5" x14ac:dyDescent="0.3">
      <c r="E5591" s="10"/>
    </row>
    <row r="5592" spans="5:5" x14ac:dyDescent="0.3">
      <c r="E5592" s="10"/>
    </row>
    <row r="5593" spans="5:5" x14ac:dyDescent="0.3">
      <c r="E5593" s="10"/>
    </row>
    <row r="5594" spans="5:5" x14ac:dyDescent="0.3">
      <c r="E5594" s="10"/>
    </row>
    <row r="5595" spans="5:5" x14ac:dyDescent="0.3">
      <c r="E5595" s="10"/>
    </row>
    <row r="5596" spans="5:5" x14ac:dyDescent="0.3">
      <c r="E5596" s="10"/>
    </row>
    <row r="5597" spans="5:5" x14ac:dyDescent="0.3">
      <c r="E5597" s="10"/>
    </row>
    <row r="5598" spans="5:5" x14ac:dyDescent="0.3">
      <c r="E5598" s="10"/>
    </row>
    <row r="5599" spans="5:5" x14ac:dyDescent="0.3">
      <c r="E5599" s="10"/>
    </row>
    <row r="5600" spans="5:5" x14ac:dyDescent="0.3">
      <c r="E5600" s="10"/>
    </row>
    <row r="5601" spans="5:5" x14ac:dyDescent="0.3">
      <c r="E5601" s="10"/>
    </row>
    <row r="5602" spans="5:5" x14ac:dyDescent="0.3">
      <c r="E5602" s="10"/>
    </row>
    <row r="5603" spans="5:5" x14ac:dyDescent="0.3">
      <c r="E5603" s="10"/>
    </row>
    <row r="5604" spans="5:5" x14ac:dyDescent="0.3">
      <c r="E5604" s="10"/>
    </row>
    <row r="5605" spans="5:5" x14ac:dyDescent="0.3">
      <c r="E5605" s="10"/>
    </row>
    <row r="5606" spans="5:5" x14ac:dyDescent="0.3">
      <c r="E5606" s="10"/>
    </row>
    <row r="5607" spans="5:5" x14ac:dyDescent="0.3">
      <c r="E5607" s="10"/>
    </row>
    <row r="5608" spans="5:5" x14ac:dyDescent="0.3">
      <c r="E5608" s="10"/>
    </row>
    <row r="5609" spans="5:5" x14ac:dyDescent="0.3">
      <c r="E5609" s="10"/>
    </row>
    <row r="5610" spans="5:5" x14ac:dyDescent="0.3">
      <c r="E5610" s="10"/>
    </row>
    <row r="5611" spans="5:5" x14ac:dyDescent="0.3">
      <c r="E5611" s="10"/>
    </row>
    <row r="5612" spans="5:5" x14ac:dyDescent="0.3">
      <c r="E5612" s="10"/>
    </row>
    <row r="5613" spans="5:5" x14ac:dyDescent="0.3">
      <c r="E5613" s="10"/>
    </row>
    <row r="5614" spans="5:5" x14ac:dyDescent="0.3">
      <c r="E5614" s="10"/>
    </row>
    <row r="5615" spans="5:5" x14ac:dyDescent="0.3">
      <c r="E5615" s="10"/>
    </row>
    <row r="5616" spans="5:5" x14ac:dyDescent="0.3">
      <c r="E5616" s="10"/>
    </row>
    <row r="5617" spans="5:5" x14ac:dyDescent="0.3">
      <c r="E5617" s="10"/>
    </row>
    <row r="5618" spans="5:5" x14ac:dyDescent="0.3">
      <c r="E5618" s="10"/>
    </row>
    <row r="5619" spans="5:5" x14ac:dyDescent="0.3">
      <c r="E5619" s="10"/>
    </row>
    <row r="5620" spans="5:5" x14ac:dyDescent="0.3">
      <c r="E5620" s="10"/>
    </row>
    <row r="5621" spans="5:5" x14ac:dyDescent="0.3">
      <c r="E5621" s="10"/>
    </row>
    <row r="5622" spans="5:5" x14ac:dyDescent="0.3">
      <c r="E5622" s="10"/>
    </row>
    <row r="5623" spans="5:5" x14ac:dyDescent="0.3">
      <c r="E5623" s="10"/>
    </row>
    <row r="5624" spans="5:5" x14ac:dyDescent="0.3">
      <c r="E5624" s="10"/>
    </row>
    <row r="5625" spans="5:5" x14ac:dyDescent="0.3">
      <c r="E5625" s="10"/>
    </row>
    <row r="5626" spans="5:5" x14ac:dyDescent="0.3">
      <c r="E5626" s="10"/>
    </row>
    <row r="5627" spans="5:5" x14ac:dyDescent="0.3">
      <c r="E5627" s="10"/>
    </row>
    <row r="5628" spans="5:5" x14ac:dyDescent="0.3">
      <c r="E5628" s="10"/>
    </row>
    <row r="5629" spans="5:5" x14ac:dyDescent="0.3">
      <c r="E5629" s="10"/>
    </row>
    <row r="5630" spans="5:5" x14ac:dyDescent="0.3">
      <c r="E5630" s="10"/>
    </row>
    <row r="5631" spans="5:5" x14ac:dyDescent="0.3">
      <c r="E5631" s="10"/>
    </row>
    <row r="5632" spans="5:5" x14ac:dyDescent="0.3">
      <c r="E5632" s="10"/>
    </row>
    <row r="5633" spans="5:5" x14ac:dyDescent="0.3">
      <c r="E5633" s="10"/>
    </row>
    <row r="5634" spans="5:5" x14ac:dyDescent="0.3">
      <c r="E5634" s="10"/>
    </row>
    <row r="5635" spans="5:5" x14ac:dyDescent="0.3">
      <c r="E5635" s="10"/>
    </row>
    <row r="5636" spans="5:5" x14ac:dyDescent="0.3">
      <c r="E5636" s="10"/>
    </row>
    <row r="5637" spans="5:5" x14ac:dyDescent="0.3">
      <c r="E5637" s="10"/>
    </row>
    <row r="5638" spans="5:5" x14ac:dyDescent="0.3">
      <c r="E5638" s="10"/>
    </row>
    <row r="5639" spans="5:5" x14ac:dyDescent="0.3">
      <c r="E5639" s="10"/>
    </row>
    <row r="5640" spans="5:5" x14ac:dyDescent="0.3">
      <c r="E5640" s="10"/>
    </row>
    <row r="5641" spans="5:5" x14ac:dyDescent="0.3">
      <c r="E5641" s="10"/>
    </row>
    <row r="5642" spans="5:5" x14ac:dyDescent="0.3">
      <c r="E5642" s="10"/>
    </row>
    <row r="5643" spans="5:5" x14ac:dyDescent="0.3">
      <c r="E5643" s="10"/>
    </row>
    <row r="5644" spans="5:5" x14ac:dyDescent="0.3">
      <c r="E5644" s="10"/>
    </row>
    <row r="5645" spans="5:5" x14ac:dyDescent="0.3">
      <c r="E5645" s="10"/>
    </row>
    <row r="5646" spans="5:5" x14ac:dyDescent="0.3">
      <c r="E5646" s="10"/>
    </row>
    <row r="5647" spans="5:5" x14ac:dyDescent="0.3">
      <c r="E5647" s="10"/>
    </row>
    <row r="5648" spans="5:5" x14ac:dyDescent="0.3">
      <c r="E5648" s="10"/>
    </row>
    <row r="5649" spans="5:5" x14ac:dyDescent="0.3">
      <c r="E5649" s="10"/>
    </row>
    <row r="5650" spans="5:5" x14ac:dyDescent="0.3">
      <c r="E5650" s="10"/>
    </row>
    <row r="5651" spans="5:5" x14ac:dyDescent="0.3">
      <c r="E5651" s="10"/>
    </row>
    <row r="5652" spans="5:5" x14ac:dyDescent="0.3">
      <c r="E5652" s="10"/>
    </row>
    <row r="5653" spans="5:5" x14ac:dyDescent="0.3">
      <c r="E5653" s="10"/>
    </row>
    <row r="5654" spans="5:5" x14ac:dyDescent="0.3">
      <c r="E5654" s="10"/>
    </row>
    <row r="5655" spans="5:5" x14ac:dyDescent="0.3">
      <c r="E5655" s="10"/>
    </row>
    <row r="5656" spans="5:5" x14ac:dyDescent="0.3">
      <c r="E5656" s="10"/>
    </row>
    <row r="5657" spans="5:5" x14ac:dyDescent="0.3">
      <c r="E5657" s="10"/>
    </row>
    <row r="5658" spans="5:5" x14ac:dyDescent="0.3">
      <c r="E5658" s="10"/>
    </row>
    <row r="5659" spans="5:5" x14ac:dyDescent="0.3">
      <c r="E5659" s="10"/>
    </row>
    <row r="5660" spans="5:5" x14ac:dyDescent="0.3">
      <c r="E5660" s="10"/>
    </row>
    <row r="5661" spans="5:5" x14ac:dyDescent="0.3">
      <c r="E5661" s="10"/>
    </row>
    <row r="5662" spans="5:5" x14ac:dyDescent="0.3">
      <c r="E5662" s="10"/>
    </row>
    <row r="5663" spans="5:5" x14ac:dyDescent="0.3">
      <c r="E5663" s="10"/>
    </row>
    <row r="5664" spans="5:5" x14ac:dyDescent="0.3">
      <c r="E5664" s="10"/>
    </row>
    <row r="5665" spans="5:5" x14ac:dyDescent="0.3">
      <c r="E5665" s="10"/>
    </row>
    <row r="5666" spans="5:5" x14ac:dyDescent="0.3">
      <c r="E5666" s="10"/>
    </row>
    <row r="5667" spans="5:5" x14ac:dyDescent="0.3">
      <c r="E5667" s="10"/>
    </row>
    <row r="5668" spans="5:5" x14ac:dyDescent="0.3">
      <c r="E5668" s="10"/>
    </row>
    <row r="5669" spans="5:5" x14ac:dyDescent="0.3">
      <c r="E5669" s="10"/>
    </row>
    <row r="5670" spans="5:5" x14ac:dyDescent="0.3">
      <c r="E5670" s="10"/>
    </row>
    <row r="5671" spans="5:5" x14ac:dyDescent="0.3">
      <c r="E5671" s="10"/>
    </row>
    <row r="5672" spans="5:5" x14ac:dyDescent="0.3">
      <c r="E5672" s="10"/>
    </row>
    <row r="5673" spans="5:5" x14ac:dyDescent="0.3">
      <c r="E5673" s="10"/>
    </row>
    <row r="5674" spans="5:5" x14ac:dyDescent="0.3">
      <c r="E5674" s="10"/>
    </row>
    <row r="5675" spans="5:5" x14ac:dyDescent="0.3">
      <c r="E5675" s="10"/>
    </row>
    <row r="5676" spans="5:5" x14ac:dyDescent="0.3">
      <c r="E5676" s="10"/>
    </row>
    <row r="5677" spans="5:5" x14ac:dyDescent="0.3">
      <c r="E5677" s="10"/>
    </row>
    <row r="5678" spans="5:5" x14ac:dyDescent="0.3">
      <c r="E5678" s="10"/>
    </row>
    <row r="5679" spans="5:5" x14ac:dyDescent="0.3">
      <c r="E5679" s="10"/>
    </row>
    <row r="5680" spans="5:5" x14ac:dyDescent="0.3">
      <c r="E5680" s="10"/>
    </row>
    <row r="5681" spans="5:5" x14ac:dyDescent="0.3">
      <c r="E5681" s="10"/>
    </row>
    <row r="5682" spans="5:5" x14ac:dyDescent="0.3">
      <c r="E5682" s="10"/>
    </row>
    <row r="5683" spans="5:5" x14ac:dyDescent="0.3">
      <c r="E5683" s="10"/>
    </row>
    <row r="5684" spans="5:5" x14ac:dyDescent="0.3">
      <c r="E5684" s="10"/>
    </row>
    <row r="5685" spans="5:5" x14ac:dyDescent="0.3">
      <c r="E5685" s="10"/>
    </row>
    <row r="5686" spans="5:5" x14ac:dyDescent="0.3">
      <c r="E5686" s="10"/>
    </row>
    <row r="5687" spans="5:5" x14ac:dyDescent="0.3">
      <c r="E5687" s="10"/>
    </row>
    <row r="5688" spans="5:5" x14ac:dyDescent="0.3">
      <c r="E5688" s="10"/>
    </row>
    <row r="5689" spans="5:5" x14ac:dyDescent="0.3">
      <c r="E5689" s="10"/>
    </row>
    <row r="5690" spans="5:5" x14ac:dyDescent="0.3">
      <c r="E5690" s="10"/>
    </row>
    <row r="5691" spans="5:5" x14ac:dyDescent="0.3">
      <c r="E5691" s="10"/>
    </row>
    <row r="5692" spans="5:5" x14ac:dyDescent="0.3">
      <c r="E5692" s="10"/>
    </row>
    <row r="5693" spans="5:5" x14ac:dyDescent="0.3">
      <c r="E5693" s="10"/>
    </row>
    <row r="5694" spans="5:5" x14ac:dyDescent="0.3">
      <c r="E5694" s="10"/>
    </row>
    <row r="5695" spans="5:5" x14ac:dyDescent="0.3">
      <c r="E5695" s="10"/>
    </row>
    <row r="5696" spans="5:5" x14ac:dyDescent="0.3">
      <c r="E5696" s="10"/>
    </row>
    <row r="5697" spans="5:5" x14ac:dyDescent="0.3">
      <c r="E5697" s="10"/>
    </row>
    <row r="5698" spans="5:5" x14ac:dyDescent="0.3">
      <c r="E5698" s="10"/>
    </row>
    <row r="5699" spans="5:5" x14ac:dyDescent="0.3">
      <c r="E5699" s="10"/>
    </row>
    <row r="5700" spans="5:5" x14ac:dyDescent="0.3">
      <c r="E5700" s="10"/>
    </row>
    <row r="5701" spans="5:5" x14ac:dyDescent="0.3">
      <c r="E5701" s="10"/>
    </row>
    <row r="5702" spans="5:5" x14ac:dyDescent="0.3">
      <c r="E5702" s="10"/>
    </row>
    <row r="5703" spans="5:5" x14ac:dyDescent="0.3">
      <c r="E5703" s="10"/>
    </row>
    <row r="5704" spans="5:5" x14ac:dyDescent="0.3">
      <c r="E5704" s="10"/>
    </row>
    <row r="5705" spans="5:5" x14ac:dyDescent="0.3">
      <c r="E5705" s="10"/>
    </row>
    <row r="5706" spans="5:5" x14ac:dyDescent="0.3">
      <c r="E5706" s="10"/>
    </row>
    <row r="5707" spans="5:5" x14ac:dyDescent="0.3">
      <c r="E5707" s="10"/>
    </row>
    <row r="5708" spans="5:5" x14ac:dyDescent="0.3">
      <c r="E5708" s="10"/>
    </row>
    <row r="5709" spans="5:5" x14ac:dyDescent="0.3">
      <c r="E5709" s="10"/>
    </row>
    <row r="5710" spans="5:5" x14ac:dyDescent="0.3">
      <c r="E5710" s="10"/>
    </row>
    <row r="5711" spans="5:5" x14ac:dyDescent="0.3">
      <c r="E5711" s="10"/>
    </row>
    <row r="5712" spans="5:5" x14ac:dyDescent="0.3">
      <c r="E5712" s="10"/>
    </row>
    <row r="5713" spans="5:5" x14ac:dyDescent="0.3">
      <c r="E5713" s="10"/>
    </row>
    <row r="5714" spans="5:5" x14ac:dyDescent="0.3">
      <c r="E5714" s="10"/>
    </row>
    <row r="5715" spans="5:5" x14ac:dyDescent="0.3">
      <c r="E5715" s="10"/>
    </row>
    <row r="5716" spans="5:5" x14ac:dyDescent="0.3">
      <c r="E5716" s="10"/>
    </row>
    <row r="5717" spans="5:5" x14ac:dyDescent="0.3">
      <c r="E5717" s="10"/>
    </row>
    <row r="5718" spans="5:5" x14ac:dyDescent="0.3">
      <c r="E5718" s="10"/>
    </row>
    <row r="5719" spans="5:5" x14ac:dyDescent="0.3">
      <c r="E5719" s="10"/>
    </row>
    <row r="5720" spans="5:5" x14ac:dyDescent="0.3">
      <c r="E5720" s="10"/>
    </row>
    <row r="5721" spans="5:5" x14ac:dyDescent="0.3">
      <c r="E5721" s="10"/>
    </row>
    <row r="5722" spans="5:5" x14ac:dyDescent="0.3">
      <c r="E5722" s="10"/>
    </row>
    <row r="5723" spans="5:5" x14ac:dyDescent="0.3">
      <c r="E5723" s="10"/>
    </row>
    <row r="5724" spans="5:5" x14ac:dyDescent="0.3">
      <c r="E5724" s="10"/>
    </row>
    <row r="5725" spans="5:5" x14ac:dyDescent="0.3">
      <c r="E5725" s="10"/>
    </row>
    <row r="5726" spans="5:5" x14ac:dyDescent="0.3">
      <c r="E5726" s="10"/>
    </row>
    <row r="5727" spans="5:5" x14ac:dyDescent="0.3">
      <c r="E5727" s="10"/>
    </row>
    <row r="5728" spans="5:5" x14ac:dyDescent="0.3">
      <c r="E5728" s="10"/>
    </row>
    <row r="5729" spans="5:5" x14ac:dyDescent="0.3">
      <c r="E5729" s="10"/>
    </row>
    <row r="5730" spans="5:5" x14ac:dyDescent="0.3">
      <c r="E5730" s="10"/>
    </row>
    <row r="5731" spans="5:5" x14ac:dyDescent="0.3">
      <c r="E5731" s="10"/>
    </row>
    <row r="5732" spans="5:5" x14ac:dyDescent="0.3">
      <c r="E5732" s="10"/>
    </row>
    <row r="5733" spans="5:5" x14ac:dyDescent="0.3">
      <c r="E5733" s="10"/>
    </row>
    <row r="5734" spans="5:5" x14ac:dyDescent="0.3">
      <c r="E5734" s="10"/>
    </row>
    <row r="5735" spans="5:5" x14ac:dyDescent="0.3">
      <c r="E5735" s="10"/>
    </row>
    <row r="5736" spans="5:5" x14ac:dyDescent="0.3">
      <c r="E5736" s="10"/>
    </row>
    <row r="5737" spans="5:5" x14ac:dyDescent="0.3">
      <c r="E5737" s="10"/>
    </row>
    <row r="5738" spans="5:5" x14ac:dyDescent="0.3">
      <c r="E5738" s="10"/>
    </row>
    <row r="5739" spans="5:5" x14ac:dyDescent="0.3">
      <c r="E5739" s="10"/>
    </row>
    <row r="5740" spans="5:5" x14ac:dyDescent="0.3">
      <c r="E5740" s="10"/>
    </row>
    <row r="5741" spans="5:5" x14ac:dyDescent="0.3">
      <c r="E5741" s="10"/>
    </row>
    <row r="5742" spans="5:5" x14ac:dyDescent="0.3">
      <c r="E5742" s="10"/>
    </row>
    <row r="5743" spans="5:5" x14ac:dyDescent="0.3">
      <c r="E5743" s="10"/>
    </row>
    <row r="5744" spans="5:5" x14ac:dyDescent="0.3">
      <c r="E5744" s="10"/>
    </row>
    <row r="5745" spans="5:5" x14ac:dyDescent="0.3">
      <c r="E5745" s="10"/>
    </row>
    <row r="5746" spans="5:5" x14ac:dyDescent="0.3">
      <c r="E5746" s="10"/>
    </row>
    <row r="5747" spans="5:5" x14ac:dyDescent="0.3">
      <c r="E5747" s="10"/>
    </row>
    <row r="5748" spans="5:5" x14ac:dyDescent="0.3">
      <c r="E5748" s="10"/>
    </row>
    <row r="5749" spans="5:5" x14ac:dyDescent="0.3">
      <c r="E5749" s="10"/>
    </row>
    <row r="5750" spans="5:5" x14ac:dyDescent="0.3">
      <c r="E5750" s="10"/>
    </row>
    <row r="5751" spans="5:5" x14ac:dyDescent="0.3">
      <c r="E5751" s="10"/>
    </row>
    <row r="5752" spans="5:5" x14ac:dyDescent="0.3">
      <c r="E5752" s="10"/>
    </row>
    <row r="5753" spans="5:5" x14ac:dyDescent="0.3">
      <c r="E5753" s="10"/>
    </row>
    <row r="5754" spans="5:5" x14ac:dyDescent="0.3">
      <c r="E5754" s="10"/>
    </row>
    <row r="5755" spans="5:5" x14ac:dyDescent="0.3">
      <c r="E5755" s="10"/>
    </row>
    <row r="5756" spans="5:5" x14ac:dyDescent="0.3">
      <c r="E5756" s="10"/>
    </row>
    <row r="5757" spans="5:5" x14ac:dyDescent="0.3">
      <c r="E5757" s="10"/>
    </row>
    <row r="5758" spans="5:5" x14ac:dyDescent="0.3">
      <c r="E5758" s="10"/>
    </row>
    <row r="5759" spans="5:5" x14ac:dyDescent="0.3">
      <c r="E5759" s="10"/>
    </row>
    <row r="5760" spans="5:5" x14ac:dyDescent="0.3">
      <c r="E5760" s="10"/>
    </row>
    <row r="5761" spans="5:5" x14ac:dyDescent="0.3">
      <c r="E5761" s="10"/>
    </row>
    <row r="5762" spans="5:5" x14ac:dyDescent="0.3">
      <c r="E5762" s="10"/>
    </row>
    <row r="5763" spans="5:5" x14ac:dyDescent="0.3">
      <c r="E5763" s="10"/>
    </row>
    <row r="5764" spans="5:5" x14ac:dyDescent="0.3">
      <c r="E5764" s="10"/>
    </row>
    <row r="5765" spans="5:5" x14ac:dyDescent="0.3">
      <c r="E5765" s="10"/>
    </row>
    <row r="5766" spans="5:5" x14ac:dyDescent="0.3">
      <c r="E5766" s="10"/>
    </row>
    <row r="5767" spans="5:5" x14ac:dyDescent="0.3">
      <c r="E5767" s="10"/>
    </row>
    <row r="5768" spans="5:5" x14ac:dyDescent="0.3">
      <c r="E5768" s="10"/>
    </row>
    <row r="5769" spans="5:5" x14ac:dyDescent="0.3">
      <c r="E5769" s="10"/>
    </row>
    <row r="5770" spans="5:5" x14ac:dyDescent="0.3">
      <c r="E5770" s="10"/>
    </row>
    <row r="5771" spans="5:5" x14ac:dyDescent="0.3">
      <c r="E5771" s="10"/>
    </row>
    <row r="5772" spans="5:5" x14ac:dyDescent="0.3">
      <c r="E5772" s="10"/>
    </row>
    <row r="5773" spans="5:5" x14ac:dyDescent="0.3">
      <c r="E5773" s="10"/>
    </row>
    <row r="5774" spans="5:5" x14ac:dyDescent="0.3">
      <c r="E5774" s="10"/>
    </row>
    <row r="5775" spans="5:5" x14ac:dyDescent="0.3">
      <c r="E5775" s="10"/>
    </row>
    <row r="5776" spans="5:5" x14ac:dyDescent="0.3">
      <c r="E5776" s="10"/>
    </row>
    <row r="5777" spans="5:5" x14ac:dyDescent="0.3">
      <c r="E5777" s="10"/>
    </row>
    <row r="5778" spans="5:5" x14ac:dyDescent="0.3">
      <c r="E5778" s="10"/>
    </row>
    <row r="5779" spans="5:5" x14ac:dyDescent="0.3">
      <c r="E5779" s="10"/>
    </row>
    <row r="5780" spans="5:5" x14ac:dyDescent="0.3">
      <c r="E5780" s="10"/>
    </row>
    <row r="5781" spans="5:5" x14ac:dyDescent="0.3">
      <c r="E5781" s="10"/>
    </row>
    <row r="5782" spans="5:5" x14ac:dyDescent="0.3">
      <c r="E5782" s="10"/>
    </row>
    <row r="5783" spans="5:5" x14ac:dyDescent="0.3">
      <c r="E5783" s="10"/>
    </row>
    <row r="5784" spans="5:5" x14ac:dyDescent="0.3">
      <c r="E5784" s="10"/>
    </row>
    <row r="5785" spans="5:5" x14ac:dyDescent="0.3">
      <c r="E5785" s="10"/>
    </row>
    <row r="5786" spans="5:5" x14ac:dyDescent="0.3">
      <c r="E5786" s="10"/>
    </row>
    <row r="5787" spans="5:5" x14ac:dyDescent="0.3">
      <c r="E5787" s="10"/>
    </row>
    <row r="5788" spans="5:5" x14ac:dyDescent="0.3">
      <c r="E5788" s="10"/>
    </row>
    <row r="5789" spans="5:5" x14ac:dyDescent="0.3">
      <c r="E5789" s="10"/>
    </row>
    <row r="5790" spans="5:5" x14ac:dyDescent="0.3">
      <c r="E5790" s="10"/>
    </row>
    <row r="5791" spans="5:5" x14ac:dyDescent="0.3">
      <c r="E5791" s="10"/>
    </row>
    <row r="5792" spans="5:5" x14ac:dyDescent="0.3">
      <c r="E5792" s="10"/>
    </row>
    <row r="5793" spans="5:5" x14ac:dyDescent="0.3">
      <c r="E5793" s="10"/>
    </row>
    <row r="5794" spans="5:5" x14ac:dyDescent="0.3">
      <c r="E5794" s="10"/>
    </row>
    <row r="5795" spans="5:5" x14ac:dyDescent="0.3">
      <c r="E5795" s="10"/>
    </row>
    <row r="5796" spans="5:5" x14ac:dyDescent="0.3">
      <c r="E5796" s="10"/>
    </row>
    <row r="5797" spans="5:5" x14ac:dyDescent="0.3">
      <c r="E5797" s="10"/>
    </row>
    <row r="5798" spans="5:5" x14ac:dyDescent="0.3">
      <c r="E5798" s="10"/>
    </row>
    <row r="5799" spans="5:5" x14ac:dyDescent="0.3">
      <c r="E5799" s="10"/>
    </row>
    <row r="5800" spans="5:5" x14ac:dyDescent="0.3">
      <c r="E5800" s="10"/>
    </row>
    <row r="5801" spans="5:5" x14ac:dyDescent="0.3">
      <c r="E5801" s="10"/>
    </row>
    <row r="5802" spans="5:5" x14ac:dyDescent="0.3">
      <c r="E5802" s="10"/>
    </row>
    <row r="5803" spans="5:5" x14ac:dyDescent="0.3">
      <c r="E5803" s="10"/>
    </row>
    <row r="5804" spans="5:5" x14ac:dyDescent="0.3">
      <c r="E5804" s="10"/>
    </row>
    <row r="5805" spans="5:5" x14ac:dyDescent="0.3">
      <c r="E5805" s="10"/>
    </row>
    <row r="5806" spans="5:5" x14ac:dyDescent="0.3">
      <c r="E5806" s="10"/>
    </row>
    <row r="5807" spans="5:5" x14ac:dyDescent="0.3">
      <c r="E5807" s="10"/>
    </row>
    <row r="5808" spans="5:5" x14ac:dyDescent="0.3">
      <c r="E5808" s="10"/>
    </row>
    <row r="5809" spans="5:5" x14ac:dyDescent="0.3">
      <c r="E5809" s="10"/>
    </row>
    <row r="5810" spans="5:5" x14ac:dyDescent="0.3">
      <c r="E5810" s="10"/>
    </row>
    <row r="5811" spans="5:5" x14ac:dyDescent="0.3">
      <c r="E5811" s="10"/>
    </row>
    <row r="5812" spans="5:5" x14ac:dyDescent="0.3">
      <c r="E5812" s="10"/>
    </row>
    <row r="5813" spans="5:5" x14ac:dyDescent="0.3">
      <c r="E5813" s="10"/>
    </row>
    <row r="5814" spans="5:5" x14ac:dyDescent="0.3">
      <c r="E5814" s="10"/>
    </row>
    <row r="5815" spans="5:5" x14ac:dyDescent="0.3">
      <c r="E5815" s="10"/>
    </row>
    <row r="5816" spans="5:5" x14ac:dyDescent="0.3">
      <c r="E5816" s="10"/>
    </row>
    <row r="5817" spans="5:5" x14ac:dyDescent="0.3">
      <c r="E5817" s="10"/>
    </row>
    <row r="5818" spans="5:5" x14ac:dyDescent="0.3">
      <c r="E5818" s="10"/>
    </row>
    <row r="5819" spans="5:5" x14ac:dyDescent="0.3">
      <c r="E5819" s="10"/>
    </row>
    <row r="5820" spans="5:5" x14ac:dyDescent="0.3">
      <c r="E5820" s="10"/>
    </row>
    <row r="5821" spans="5:5" x14ac:dyDescent="0.3">
      <c r="E5821" s="10"/>
    </row>
    <row r="5822" spans="5:5" x14ac:dyDescent="0.3">
      <c r="E5822" s="10"/>
    </row>
    <row r="5823" spans="5:5" x14ac:dyDescent="0.3">
      <c r="E5823" s="10"/>
    </row>
    <row r="5824" spans="5:5" x14ac:dyDescent="0.3">
      <c r="E5824" s="10"/>
    </row>
    <row r="5825" spans="5:5" x14ac:dyDescent="0.3">
      <c r="E5825" s="10"/>
    </row>
    <row r="5826" spans="5:5" x14ac:dyDescent="0.3">
      <c r="E5826" s="10"/>
    </row>
    <row r="5827" spans="5:5" x14ac:dyDescent="0.3">
      <c r="E5827" s="10"/>
    </row>
    <row r="5828" spans="5:5" x14ac:dyDescent="0.3">
      <c r="E5828" s="10"/>
    </row>
    <row r="5829" spans="5:5" x14ac:dyDescent="0.3">
      <c r="E5829" s="10"/>
    </row>
    <row r="5830" spans="5:5" x14ac:dyDescent="0.3">
      <c r="E5830" s="10"/>
    </row>
    <row r="5831" spans="5:5" x14ac:dyDescent="0.3">
      <c r="E5831" s="10"/>
    </row>
    <row r="5832" spans="5:5" x14ac:dyDescent="0.3">
      <c r="E5832" s="10"/>
    </row>
    <row r="5833" spans="5:5" x14ac:dyDescent="0.3">
      <c r="E5833" s="10"/>
    </row>
    <row r="5834" spans="5:5" x14ac:dyDescent="0.3">
      <c r="E5834" s="10"/>
    </row>
    <row r="5835" spans="5:5" x14ac:dyDescent="0.3">
      <c r="E5835" s="10"/>
    </row>
    <row r="5836" spans="5:5" x14ac:dyDescent="0.3">
      <c r="E5836" s="10"/>
    </row>
    <row r="5837" spans="5:5" x14ac:dyDescent="0.3">
      <c r="E5837" s="10"/>
    </row>
    <row r="5838" spans="5:5" x14ac:dyDescent="0.3">
      <c r="E5838" s="10"/>
    </row>
    <row r="5839" spans="5:5" x14ac:dyDescent="0.3">
      <c r="E5839" s="10"/>
    </row>
    <row r="5840" spans="5:5" x14ac:dyDescent="0.3">
      <c r="E5840" s="10"/>
    </row>
    <row r="5841" spans="5:5" x14ac:dyDescent="0.3">
      <c r="E5841" s="10"/>
    </row>
    <row r="5842" spans="5:5" x14ac:dyDescent="0.3">
      <c r="E5842" s="10"/>
    </row>
    <row r="5843" spans="5:5" x14ac:dyDescent="0.3">
      <c r="E5843" s="10"/>
    </row>
    <row r="5844" spans="5:5" x14ac:dyDescent="0.3">
      <c r="E5844" s="10"/>
    </row>
    <row r="5845" spans="5:5" x14ac:dyDescent="0.3">
      <c r="E5845" s="10"/>
    </row>
    <row r="5846" spans="5:5" x14ac:dyDescent="0.3">
      <c r="E5846" s="10"/>
    </row>
    <row r="5847" spans="5:5" x14ac:dyDescent="0.3">
      <c r="E5847" s="10"/>
    </row>
    <row r="5848" spans="5:5" x14ac:dyDescent="0.3">
      <c r="E5848" s="10"/>
    </row>
    <row r="5849" spans="5:5" x14ac:dyDescent="0.3">
      <c r="E5849" s="10"/>
    </row>
    <row r="5850" spans="5:5" x14ac:dyDescent="0.3">
      <c r="E5850" s="10"/>
    </row>
    <row r="5851" spans="5:5" x14ac:dyDescent="0.3">
      <c r="E5851" s="10"/>
    </row>
    <row r="5852" spans="5:5" x14ac:dyDescent="0.3">
      <c r="E5852" s="10"/>
    </row>
    <row r="5853" spans="5:5" x14ac:dyDescent="0.3">
      <c r="E5853" s="10"/>
    </row>
    <row r="5854" spans="5:5" x14ac:dyDescent="0.3">
      <c r="E5854" s="10"/>
    </row>
    <row r="5855" spans="5:5" x14ac:dyDescent="0.3">
      <c r="E5855" s="10"/>
    </row>
    <row r="5856" spans="5:5" x14ac:dyDescent="0.3">
      <c r="E5856" s="10"/>
    </row>
    <row r="5857" spans="5:5" x14ac:dyDescent="0.3">
      <c r="E5857" s="10"/>
    </row>
    <row r="5858" spans="5:5" x14ac:dyDescent="0.3">
      <c r="E5858" s="10"/>
    </row>
    <row r="5859" spans="5:5" x14ac:dyDescent="0.3">
      <c r="E5859" s="10"/>
    </row>
    <row r="5860" spans="5:5" x14ac:dyDescent="0.3">
      <c r="E5860" s="10"/>
    </row>
    <row r="5861" spans="5:5" x14ac:dyDescent="0.3">
      <c r="E5861" s="10"/>
    </row>
    <row r="5862" spans="5:5" x14ac:dyDescent="0.3">
      <c r="E5862" s="10"/>
    </row>
    <row r="5863" spans="5:5" x14ac:dyDescent="0.3">
      <c r="E5863" s="10"/>
    </row>
    <row r="5864" spans="5:5" x14ac:dyDescent="0.3">
      <c r="E5864" s="10"/>
    </row>
    <row r="5865" spans="5:5" x14ac:dyDescent="0.3">
      <c r="E5865" s="10"/>
    </row>
    <row r="5866" spans="5:5" x14ac:dyDescent="0.3">
      <c r="E5866" s="10"/>
    </row>
    <row r="5867" spans="5:5" x14ac:dyDescent="0.3">
      <c r="E5867" s="10"/>
    </row>
    <row r="5868" spans="5:5" x14ac:dyDescent="0.3">
      <c r="E5868" s="10"/>
    </row>
    <row r="5869" spans="5:5" x14ac:dyDescent="0.3">
      <c r="E5869" s="10"/>
    </row>
    <row r="5870" spans="5:5" x14ac:dyDescent="0.3">
      <c r="E5870" s="10"/>
    </row>
    <row r="5871" spans="5:5" x14ac:dyDescent="0.3">
      <c r="E5871" s="10"/>
    </row>
    <row r="5872" spans="5:5" x14ac:dyDescent="0.3">
      <c r="E5872" s="10"/>
    </row>
    <row r="5873" spans="5:5" x14ac:dyDescent="0.3">
      <c r="E5873" s="10"/>
    </row>
    <row r="5874" spans="5:5" x14ac:dyDescent="0.3">
      <c r="E5874" s="10"/>
    </row>
    <row r="5875" spans="5:5" x14ac:dyDescent="0.3">
      <c r="E5875" s="10"/>
    </row>
    <row r="5876" spans="5:5" x14ac:dyDescent="0.3">
      <c r="E5876" s="10"/>
    </row>
    <row r="5877" spans="5:5" x14ac:dyDescent="0.3">
      <c r="E5877" s="10"/>
    </row>
    <row r="5878" spans="5:5" x14ac:dyDescent="0.3">
      <c r="E5878" s="10"/>
    </row>
    <row r="5879" spans="5:5" x14ac:dyDescent="0.3">
      <c r="E5879" s="10"/>
    </row>
    <row r="5880" spans="5:5" x14ac:dyDescent="0.3">
      <c r="E5880" s="10"/>
    </row>
    <row r="5881" spans="5:5" x14ac:dyDescent="0.3">
      <c r="E5881" s="10"/>
    </row>
    <row r="5882" spans="5:5" x14ac:dyDescent="0.3">
      <c r="E5882" s="10"/>
    </row>
    <row r="5883" spans="5:5" x14ac:dyDescent="0.3">
      <c r="E5883" s="10"/>
    </row>
    <row r="5884" spans="5:5" x14ac:dyDescent="0.3">
      <c r="E5884" s="10"/>
    </row>
    <row r="5885" spans="5:5" x14ac:dyDescent="0.3">
      <c r="E5885" s="10"/>
    </row>
    <row r="5886" spans="5:5" x14ac:dyDescent="0.3">
      <c r="E5886" s="10"/>
    </row>
    <row r="5887" spans="5:5" x14ac:dyDescent="0.3">
      <c r="E5887" s="10"/>
    </row>
    <row r="5888" spans="5:5" x14ac:dyDescent="0.3">
      <c r="E5888" s="10"/>
    </row>
    <row r="5889" spans="5:5" x14ac:dyDescent="0.3">
      <c r="E5889" s="10"/>
    </row>
    <row r="5890" spans="5:5" x14ac:dyDescent="0.3">
      <c r="E5890" s="10"/>
    </row>
    <row r="5891" spans="5:5" x14ac:dyDescent="0.3">
      <c r="E5891" s="10"/>
    </row>
    <row r="5892" spans="5:5" x14ac:dyDescent="0.3">
      <c r="E5892" s="10"/>
    </row>
    <row r="5893" spans="5:5" x14ac:dyDescent="0.3">
      <c r="E5893" s="10"/>
    </row>
    <row r="5894" spans="5:5" x14ac:dyDescent="0.3">
      <c r="E5894" s="10"/>
    </row>
    <row r="5895" spans="5:5" x14ac:dyDescent="0.3">
      <c r="E5895" s="10"/>
    </row>
    <row r="5896" spans="5:5" x14ac:dyDescent="0.3">
      <c r="E5896" s="10"/>
    </row>
    <row r="5897" spans="5:5" x14ac:dyDescent="0.3">
      <c r="E5897" s="10"/>
    </row>
    <row r="5898" spans="5:5" x14ac:dyDescent="0.3">
      <c r="E5898" s="10"/>
    </row>
    <row r="5899" spans="5:5" x14ac:dyDescent="0.3">
      <c r="E5899" s="10"/>
    </row>
    <row r="5900" spans="5:5" x14ac:dyDescent="0.3">
      <c r="E5900" s="10"/>
    </row>
    <row r="5901" spans="5:5" x14ac:dyDescent="0.3">
      <c r="E5901" s="10"/>
    </row>
    <row r="5902" spans="5:5" x14ac:dyDescent="0.3">
      <c r="E5902" s="10"/>
    </row>
    <row r="5903" spans="5:5" x14ac:dyDescent="0.3">
      <c r="E5903" s="10"/>
    </row>
    <row r="5904" spans="5:5" x14ac:dyDescent="0.3">
      <c r="E5904" s="10"/>
    </row>
    <row r="5905" spans="5:5" x14ac:dyDescent="0.3">
      <c r="E5905" s="10"/>
    </row>
    <row r="5906" spans="5:5" x14ac:dyDescent="0.3">
      <c r="E5906" s="10"/>
    </row>
    <row r="5907" spans="5:5" x14ac:dyDescent="0.3">
      <c r="E5907" s="10"/>
    </row>
    <row r="5908" spans="5:5" x14ac:dyDescent="0.3">
      <c r="E5908" s="10"/>
    </row>
    <row r="5909" spans="5:5" x14ac:dyDescent="0.3">
      <c r="E5909" s="10"/>
    </row>
    <row r="5910" spans="5:5" x14ac:dyDescent="0.3">
      <c r="E5910" s="10"/>
    </row>
    <row r="5911" spans="5:5" x14ac:dyDescent="0.3">
      <c r="E5911" s="10"/>
    </row>
    <row r="5912" spans="5:5" x14ac:dyDescent="0.3">
      <c r="E5912" s="10"/>
    </row>
    <row r="5913" spans="5:5" x14ac:dyDescent="0.3">
      <c r="E5913" s="10"/>
    </row>
    <row r="5914" spans="5:5" x14ac:dyDescent="0.3">
      <c r="E5914" s="10"/>
    </row>
    <row r="5915" spans="5:5" x14ac:dyDescent="0.3">
      <c r="E5915" s="10"/>
    </row>
    <row r="5916" spans="5:5" x14ac:dyDescent="0.3">
      <c r="E5916" s="10"/>
    </row>
    <row r="5917" spans="5:5" x14ac:dyDescent="0.3">
      <c r="E5917" s="10"/>
    </row>
    <row r="5918" spans="5:5" x14ac:dyDescent="0.3">
      <c r="E5918" s="10"/>
    </row>
    <row r="5919" spans="5:5" x14ac:dyDescent="0.3">
      <c r="E5919" s="10"/>
    </row>
    <row r="5920" spans="5:5" x14ac:dyDescent="0.3">
      <c r="E5920" s="10"/>
    </row>
    <row r="5921" spans="5:5" x14ac:dyDescent="0.3">
      <c r="E5921" s="10"/>
    </row>
    <row r="5922" spans="5:5" x14ac:dyDescent="0.3">
      <c r="E5922" s="10"/>
    </row>
    <row r="5923" spans="5:5" x14ac:dyDescent="0.3">
      <c r="E5923" s="10"/>
    </row>
    <row r="5924" spans="5:5" x14ac:dyDescent="0.3">
      <c r="E5924" s="10"/>
    </row>
    <row r="5925" spans="5:5" x14ac:dyDescent="0.3">
      <c r="E5925" s="10"/>
    </row>
    <row r="5926" spans="5:5" x14ac:dyDescent="0.3">
      <c r="E5926" s="10"/>
    </row>
    <row r="5927" spans="5:5" x14ac:dyDescent="0.3">
      <c r="E5927" s="10"/>
    </row>
    <row r="5928" spans="5:5" x14ac:dyDescent="0.3">
      <c r="E5928" s="10"/>
    </row>
    <row r="5929" spans="5:5" x14ac:dyDescent="0.3">
      <c r="E5929" s="10"/>
    </row>
    <row r="5930" spans="5:5" x14ac:dyDescent="0.3">
      <c r="E5930" s="10"/>
    </row>
    <row r="5931" spans="5:5" x14ac:dyDescent="0.3">
      <c r="E5931" s="10"/>
    </row>
    <row r="5932" spans="5:5" x14ac:dyDescent="0.3">
      <c r="E5932" s="10"/>
    </row>
    <row r="5933" spans="5:5" x14ac:dyDescent="0.3">
      <c r="E5933" s="10"/>
    </row>
    <row r="5934" spans="5:5" x14ac:dyDescent="0.3">
      <c r="E5934" s="10"/>
    </row>
    <row r="5935" spans="5:5" x14ac:dyDescent="0.3">
      <c r="E5935" s="10"/>
    </row>
    <row r="5936" spans="5:5" x14ac:dyDescent="0.3">
      <c r="E5936" s="10"/>
    </row>
    <row r="5937" spans="5:5" x14ac:dyDescent="0.3">
      <c r="E5937" s="10"/>
    </row>
    <row r="5938" spans="5:5" x14ac:dyDescent="0.3">
      <c r="E5938" s="10"/>
    </row>
    <row r="5939" spans="5:5" x14ac:dyDescent="0.3">
      <c r="E5939" s="10"/>
    </row>
    <row r="5940" spans="5:5" x14ac:dyDescent="0.3">
      <c r="E5940" s="10"/>
    </row>
    <row r="5941" spans="5:5" x14ac:dyDescent="0.3">
      <c r="E5941" s="10"/>
    </row>
    <row r="5942" spans="5:5" x14ac:dyDescent="0.3">
      <c r="E5942" s="10"/>
    </row>
    <row r="5943" spans="5:5" x14ac:dyDescent="0.3">
      <c r="E5943" s="10"/>
    </row>
    <row r="5944" spans="5:5" x14ac:dyDescent="0.3">
      <c r="E5944" s="10"/>
    </row>
    <row r="5945" spans="5:5" x14ac:dyDescent="0.3">
      <c r="E5945" s="10"/>
    </row>
    <row r="5946" spans="5:5" x14ac:dyDescent="0.3">
      <c r="E5946" s="10"/>
    </row>
    <row r="5947" spans="5:5" x14ac:dyDescent="0.3">
      <c r="E5947" s="10"/>
    </row>
    <row r="5948" spans="5:5" x14ac:dyDescent="0.3">
      <c r="E5948" s="10"/>
    </row>
    <row r="5949" spans="5:5" x14ac:dyDescent="0.3">
      <c r="E5949" s="10"/>
    </row>
    <row r="5950" spans="5:5" x14ac:dyDescent="0.3">
      <c r="E5950" s="10"/>
    </row>
    <row r="5951" spans="5:5" x14ac:dyDescent="0.3">
      <c r="E5951" s="10"/>
    </row>
    <row r="5952" spans="5:5" x14ac:dyDescent="0.3">
      <c r="E5952" s="10"/>
    </row>
    <row r="5953" spans="5:5" x14ac:dyDescent="0.3">
      <c r="E5953" s="10"/>
    </row>
    <row r="5954" spans="5:5" x14ac:dyDescent="0.3">
      <c r="E5954" s="10"/>
    </row>
    <row r="5955" spans="5:5" x14ac:dyDescent="0.3">
      <c r="E5955" s="10"/>
    </row>
    <row r="5956" spans="5:5" x14ac:dyDescent="0.3">
      <c r="E5956" s="10"/>
    </row>
    <row r="5957" spans="5:5" x14ac:dyDescent="0.3">
      <c r="E5957" s="10"/>
    </row>
    <row r="5958" spans="5:5" x14ac:dyDescent="0.3">
      <c r="E5958" s="10"/>
    </row>
    <row r="5959" spans="5:5" x14ac:dyDescent="0.3">
      <c r="E5959" s="10"/>
    </row>
    <row r="5960" spans="5:5" x14ac:dyDescent="0.3">
      <c r="E5960" s="10"/>
    </row>
    <row r="5961" spans="5:5" x14ac:dyDescent="0.3">
      <c r="E5961" s="10"/>
    </row>
    <row r="5962" spans="5:5" x14ac:dyDescent="0.3">
      <c r="E5962" s="10"/>
    </row>
    <row r="5963" spans="5:5" x14ac:dyDescent="0.3">
      <c r="E5963" s="10"/>
    </row>
    <row r="5964" spans="5:5" x14ac:dyDescent="0.3">
      <c r="E5964" s="10"/>
    </row>
    <row r="5965" spans="5:5" x14ac:dyDescent="0.3">
      <c r="E5965" s="10"/>
    </row>
    <row r="5966" spans="5:5" x14ac:dyDescent="0.3">
      <c r="E5966" s="10"/>
    </row>
    <row r="5967" spans="5:5" x14ac:dyDescent="0.3">
      <c r="E5967" s="10"/>
    </row>
    <row r="5968" spans="5:5" x14ac:dyDescent="0.3">
      <c r="E5968" s="10"/>
    </row>
    <row r="5969" spans="5:5" x14ac:dyDescent="0.3">
      <c r="E5969" s="10"/>
    </row>
    <row r="5970" spans="5:5" x14ac:dyDescent="0.3">
      <c r="E5970" s="10"/>
    </row>
    <row r="5971" spans="5:5" x14ac:dyDescent="0.3">
      <c r="E5971" s="10"/>
    </row>
    <row r="5972" spans="5:5" x14ac:dyDescent="0.3">
      <c r="E5972" s="10"/>
    </row>
    <row r="5973" spans="5:5" x14ac:dyDescent="0.3">
      <c r="E5973" s="10"/>
    </row>
    <row r="5974" spans="5:5" x14ac:dyDescent="0.3">
      <c r="E5974" s="10"/>
    </row>
    <row r="5975" spans="5:5" x14ac:dyDescent="0.3">
      <c r="E5975" s="10"/>
    </row>
    <row r="5976" spans="5:5" x14ac:dyDescent="0.3">
      <c r="E5976" s="10"/>
    </row>
    <row r="5977" spans="5:5" x14ac:dyDescent="0.3">
      <c r="E5977" s="10"/>
    </row>
    <row r="5978" spans="5:5" x14ac:dyDescent="0.3">
      <c r="E5978" s="10"/>
    </row>
    <row r="5979" spans="5:5" x14ac:dyDescent="0.3">
      <c r="E5979" s="10"/>
    </row>
    <row r="5980" spans="5:5" x14ac:dyDescent="0.3">
      <c r="E5980" s="10"/>
    </row>
    <row r="5981" spans="5:5" x14ac:dyDescent="0.3">
      <c r="E5981" s="10"/>
    </row>
    <row r="5982" spans="5:5" x14ac:dyDescent="0.3">
      <c r="E5982" s="10"/>
    </row>
    <row r="5983" spans="5:5" x14ac:dyDescent="0.3">
      <c r="E5983" s="10"/>
    </row>
    <row r="5984" spans="5:5" x14ac:dyDescent="0.3">
      <c r="E5984" s="10"/>
    </row>
    <row r="5985" spans="5:5" x14ac:dyDescent="0.3">
      <c r="E5985" s="10"/>
    </row>
    <row r="5986" spans="5:5" x14ac:dyDescent="0.3">
      <c r="E5986" s="10"/>
    </row>
    <row r="5987" spans="5:5" x14ac:dyDescent="0.3">
      <c r="E5987" s="10"/>
    </row>
    <row r="5988" spans="5:5" x14ac:dyDescent="0.3">
      <c r="E5988" s="10"/>
    </row>
    <row r="5989" spans="5:5" x14ac:dyDescent="0.3">
      <c r="E5989" s="10"/>
    </row>
    <row r="5990" spans="5:5" x14ac:dyDescent="0.3">
      <c r="E5990" s="10"/>
    </row>
    <row r="5991" spans="5:5" x14ac:dyDescent="0.3">
      <c r="E5991" s="10"/>
    </row>
    <row r="5992" spans="5:5" x14ac:dyDescent="0.3">
      <c r="E5992" s="10"/>
    </row>
    <row r="5993" spans="5:5" x14ac:dyDescent="0.3">
      <c r="E5993" s="10"/>
    </row>
    <row r="5994" spans="5:5" x14ac:dyDescent="0.3">
      <c r="E5994" s="10"/>
    </row>
    <row r="5995" spans="5:5" x14ac:dyDescent="0.3">
      <c r="E5995" s="10"/>
    </row>
    <row r="5996" spans="5:5" x14ac:dyDescent="0.3">
      <c r="E5996" s="10"/>
    </row>
    <row r="5997" spans="5:5" x14ac:dyDescent="0.3">
      <c r="E5997" s="10"/>
    </row>
    <row r="5998" spans="5:5" x14ac:dyDescent="0.3">
      <c r="E5998" s="10"/>
    </row>
    <row r="5999" spans="5:5" x14ac:dyDescent="0.3">
      <c r="E5999" s="10"/>
    </row>
    <row r="6000" spans="5:5" x14ac:dyDescent="0.3">
      <c r="E6000" s="10"/>
    </row>
    <row r="6001" spans="5:5" x14ac:dyDescent="0.3">
      <c r="E6001" s="10"/>
    </row>
    <row r="6002" spans="5:5" x14ac:dyDescent="0.3">
      <c r="E6002" s="10"/>
    </row>
    <row r="6003" spans="5:5" x14ac:dyDescent="0.3">
      <c r="E6003" s="10"/>
    </row>
    <row r="6004" spans="5:5" x14ac:dyDescent="0.3">
      <c r="E6004" s="10"/>
    </row>
    <row r="6005" spans="5:5" x14ac:dyDescent="0.3">
      <c r="E6005" s="10"/>
    </row>
    <row r="6006" spans="5:5" x14ac:dyDescent="0.3">
      <c r="E6006" s="10"/>
    </row>
    <row r="6007" spans="5:5" x14ac:dyDescent="0.3">
      <c r="E6007" s="10"/>
    </row>
    <row r="6008" spans="5:5" x14ac:dyDescent="0.3">
      <c r="E6008" s="10"/>
    </row>
    <row r="6009" spans="5:5" x14ac:dyDescent="0.3">
      <c r="E6009" s="10"/>
    </row>
    <row r="6010" spans="5:5" x14ac:dyDescent="0.3">
      <c r="E6010" s="10"/>
    </row>
    <row r="6011" spans="5:5" x14ac:dyDescent="0.3">
      <c r="E6011" s="10"/>
    </row>
    <row r="6012" spans="5:5" x14ac:dyDescent="0.3">
      <c r="E6012" s="10"/>
    </row>
    <row r="6013" spans="5:5" x14ac:dyDescent="0.3">
      <c r="E6013" s="10"/>
    </row>
    <row r="6014" spans="5:5" x14ac:dyDescent="0.3">
      <c r="E6014" s="10"/>
    </row>
    <row r="6015" spans="5:5" x14ac:dyDescent="0.3">
      <c r="E6015" s="10"/>
    </row>
    <row r="6016" spans="5:5" x14ac:dyDescent="0.3">
      <c r="E6016" s="10"/>
    </row>
    <row r="6017" spans="5:5" x14ac:dyDescent="0.3">
      <c r="E6017" s="10"/>
    </row>
    <row r="6018" spans="5:5" x14ac:dyDescent="0.3">
      <c r="E6018" s="10"/>
    </row>
    <row r="6019" spans="5:5" x14ac:dyDescent="0.3">
      <c r="E6019" s="10"/>
    </row>
    <row r="6020" spans="5:5" x14ac:dyDescent="0.3">
      <c r="E6020" s="10"/>
    </row>
    <row r="6021" spans="5:5" x14ac:dyDescent="0.3">
      <c r="E6021" s="10"/>
    </row>
    <row r="6022" spans="5:5" x14ac:dyDescent="0.3">
      <c r="E6022" s="10"/>
    </row>
    <row r="6023" spans="5:5" x14ac:dyDescent="0.3">
      <c r="E6023" s="10"/>
    </row>
    <row r="6024" spans="5:5" x14ac:dyDescent="0.3">
      <c r="E6024" s="10"/>
    </row>
    <row r="6025" spans="5:5" x14ac:dyDescent="0.3">
      <c r="E6025" s="10"/>
    </row>
    <row r="6026" spans="5:5" x14ac:dyDescent="0.3">
      <c r="E6026" s="10"/>
    </row>
    <row r="6027" spans="5:5" x14ac:dyDescent="0.3">
      <c r="E6027" s="10"/>
    </row>
    <row r="6028" spans="5:5" x14ac:dyDescent="0.3">
      <c r="E6028" s="10"/>
    </row>
    <row r="6029" spans="5:5" x14ac:dyDescent="0.3">
      <c r="E6029" s="10"/>
    </row>
    <row r="6030" spans="5:5" x14ac:dyDescent="0.3">
      <c r="E6030" s="10"/>
    </row>
    <row r="6031" spans="5:5" x14ac:dyDescent="0.3">
      <c r="E6031" s="10"/>
    </row>
    <row r="6032" spans="5:5" x14ac:dyDescent="0.3">
      <c r="E6032" s="10"/>
    </row>
    <row r="6033" spans="5:5" x14ac:dyDescent="0.3">
      <c r="E6033" s="10"/>
    </row>
    <row r="6034" spans="5:5" x14ac:dyDescent="0.3">
      <c r="E6034" s="10"/>
    </row>
    <row r="6035" spans="5:5" x14ac:dyDescent="0.3">
      <c r="E6035" s="10"/>
    </row>
    <row r="6036" spans="5:5" x14ac:dyDescent="0.3">
      <c r="E6036" s="10"/>
    </row>
    <row r="6037" spans="5:5" x14ac:dyDescent="0.3">
      <c r="E6037" s="10"/>
    </row>
    <row r="6038" spans="5:5" x14ac:dyDescent="0.3">
      <c r="E6038" s="10"/>
    </row>
    <row r="6039" spans="5:5" x14ac:dyDescent="0.3">
      <c r="E6039" s="10"/>
    </row>
    <row r="6040" spans="5:5" x14ac:dyDescent="0.3">
      <c r="E6040" s="10"/>
    </row>
    <row r="6041" spans="5:5" x14ac:dyDescent="0.3">
      <c r="E6041" s="10"/>
    </row>
    <row r="6042" spans="5:5" x14ac:dyDescent="0.3">
      <c r="E6042" s="10"/>
    </row>
    <row r="6043" spans="5:5" x14ac:dyDescent="0.3">
      <c r="E6043" s="10"/>
    </row>
    <row r="6044" spans="5:5" x14ac:dyDescent="0.3">
      <c r="E6044" s="10"/>
    </row>
    <row r="6045" spans="5:5" x14ac:dyDescent="0.3">
      <c r="E6045" s="10"/>
    </row>
    <row r="6046" spans="5:5" x14ac:dyDescent="0.3">
      <c r="E6046" s="10"/>
    </row>
    <row r="6047" spans="5:5" x14ac:dyDescent="0.3">
      <c r="E6047" s="10"/>
    </row>
    <row r="6048" spans="5:5" x14ac:dyDescent="0.3">
      <c r="E6048" s="10"/>
    </row>
    <row r="6049" spans="5:5" x14ac:dyDescent="0.3">
      <c r="E6049" s="10"/>
    </row>
    <row r="6050" spans="5:5" x14ac:dyDescent="0.3">
      <c r="E6050" s="10"/>
    </row>
    <row r="6051" spans="5:5" x14ac:dyDescent="0.3">
      <c r="E6051" s="10"/>
    </row>
    <row r="6052" spans="5:5" x14ac:dyDescent="0.3">
      <c r="E6052" s="10"/>
    </row>
    <row r="6053" spans="5:5" x14ac:dyDescent="0.3">
      <c r="E6053" s="10"/>
    </row>
    <row r="6054" spans="5:5" x14ac:dyDescent="0.3">
      <c r="E6054" s="10"/>
    </row>
    <row r="6055" spans="5:5" x14ac:dyDescent="0.3">
      <c r="E6055" s="10"/>
    </row>
    <row r="6056" spans="5:5" x14ac:dyDescent="0.3">
      <c r="E6056" s="10"/>
    </row>
    <row r="6057" spans="5:5" x14ac:dyDescent="0.3">
      <c r="E6057" s="10"/>
    </row>
    <row r="6058" spans="5:5" x14ac:dyDescent="0.3">
      <c r="E6058" s="10"/>
    </row>
    <row r="6059" spans="5:5" x14ac:dyDescent="0.3">
      <c r="E6059" s="10"/>
    </row>
    <row r="6060" spans="5:5" x14ac:dyDescent="0.3">
      <c r="E6060" s="10"/>
    </row>
    <row r="6061" spans="5:5" x14ac:dyDescent="0.3">
      <c r="E6061" s="10"/>
    </row>
    <row r="6062" spans="5:5" x14ac:dyDescent="0.3">
      <c r="E6062" s="10"/>
    </row>
    <row r="6063" spans="5:5" x14ac:dyDescent="0.3">
      <c r="E6063" s="10"/>
    </row>
    <row r="6064" spans="5:5" x14ac:dyDescent="0.3">
      <c r="E6064" s="10"/>
    </row>
    <row r="6065" spans="5:5" x14ac:dyDescent="0.3">
      <c r="E6065" s="10"/>
    </row>
    <row r="6066" spans="5:5" x14ac:dyDescent="0.3">
      <c r="E6066" s="10"/>
    </row>
    <row r="6067" spans="5:5" x14ac:dyDescent="0.3">
      <c r="E6067" s="10"/>
    </row>
    <row r="6068" spans="5:5" x14ac:dyDescent="0.3">
      <c r="E6068" s="10"/>
    </row>
    <row r="6069" spans="5:5" x14ac:dyDescent="0.3">
      <c r="E6069" s="10"/>
    </row>
    <row r="6070" spans="5:5" x14ac:dyDescent="0.3">
      <c r="E6070" s="10"/>
    </row>
    <row r="6071" spans="5:5" x14ac:dyDescent="0.3">
      <c r="E6071" s="10"/>
    </row>
    <row r="6072" spans="5:5" x14ac:dyDescent="0.3">
      <c r="E6072" s="10"/>
    </row>
    <row r="6073" spans="5:5" x14ac:dyDescent="0.3">
      <c r="E6073" s="10"/>
    </row>
    <row r="6074" spans="5:5" x14ac:dyDescent="0.3">
      <c r="E6074" s="10"/>
    </row>
    <row r="6075" spans="5:5" x14ac:dyDescent="0.3">
      <c r="E6075" s="10"/>
    </row>
    <row r="6076" spans="5:5" x14ac:dyDescent="0.3">
      <c r="E6076" s="10"/>
    </row>
    <row r="6077" spans="5:5" x14ac:dyDescent="0.3">
      <c r="E6077" s="10"/>
    </row>
    <row r="6078" spans="5:5" x14ac:dyDescent="0.3">
      <c r="E6078" s="10"/>
    </row>
    <row r="6079" spans="5:5" x14ac:dyDescent="0.3">
      <c r="E6079" s="10"/>
    </row>
    <row r="6080" spans="5:5" x14ac:dyDescent="0.3">
      <c r="E6080" s="10"/>
    </row>
    <row r="6081" spans="5:5" x14ac:dyDescent="0.3">
      <c r="E6081" s="10"/>
    </row>
    <row r="6082" spans="5:5" x14ac:dyDescent="0.3">
      <c r="E6082" s="10"/>
    </row>
    <row r="6083" spans="5:5" x14ac:dyDescent="0.3">
      <c r="E6083" s="10"/>
    </row>
    <row r="6084" spans="5:5" x14ac:dyDescent="0.3">
      <c r="E6084" s="10"/>
    </row>
    <row r="6085" spans="5:5" x14ac:dyDescent="0.3">
      <c r="E6085" s="10"/>
    </row>
    <row r="6086" spans="5:5" x14ac:dyDescent="0.3">
      <c r="E6086" s="10"/>
    </row>
    <row r="6087" spans="5:5" x14ac:dyDescent="0.3">
      <c r="E6087" s="10"/>
    </row>
    <row r="6088" spans="5:5" x14ac:dyDescent="0.3">
      <c r="E6088" s="10"/>
    </row>
    <row r="6089" spans="5:5" x14ac:dyDescent="0.3">
      <c r="E6089" s="10"/>
    </row>
    <row r="6090" spans="5:5" x14ac:dyDescent="0.3">
      <c r="E6090" s="10"/>
    </row>
    <row r="6091" spans="5:5" x14ac:dyDescent="0.3">
      <c r="E6091" s="10"/>
    </row>
    <row r="6092" spans="5:5" x14ac:dyDescent="0.3">
      <c r="E6092" s="10"/>
    </row>
    <row r="6093" spans="5:5" x14ac:dyDescent="0.3">
      <c r="E6093" s="10"/>
    </row>
    <row r="6094" spans="5:5" x14ac:dyDescent="0.3">
      <c r="E6094" s="10"/>
    </row>
    <row r="6095" spans="5:5" x14ac:dyDescent="0.3">
      <c r="E6095" s="10"/>
    </row>
    <row r="6096" spans="5:5" x14ac:dyDescent="0.3">
      <c r="E6096" s="10"/>
    </row>
    <row r="6097" spans="5:5" x14ac:dyDescent="0.3">
      <c r="E6097" s="10"/>
    </row>
    <row r="6098" spans="5:5" x14ac:dyDescent="0.3">
      <c r="E6098" s="10"/>
    </row>
    <row r="6099" spans="5:5" x14ac:dyDescent="0.3">
      <c r="E6099" s="10"/>
    </row>
    <row r="6100" spans="5:5" x14ac:dyDescent="0.3">
      <c r="E6100" s="10"/>
    </row>
    <row r="6101" spans="5:5" x14ac:dyDescent="0.3">
      <c r="E6101" s="10"/>
    </row>
    <row r="6102" spans="5:5" x14ac:dyDescent="0.3">
      <c r="E6102" s="10"/>
    </row>
    <row r="6103" spans="5:5" x14ac:dyDescent="0.3">
      <c r="E6103" s="10"/>
    </row>
    <row r="6104" spans="5:5" x14ac:dyDescent="0.3">
      <c r="E6104" s="10"/>
    </row>
    <row r="6105" spans="5:5" x14ac:dyDescent="0.3">
      <c r="E6105" s="10"/>
    </row>
    <row r="6106" spans="5:5" x14ac:dyDescent="0.3">
      <c r="E6106" s="10"/>
    </row>
    <row r="6107" spans="5:5" x14ac:dyDescent="0.3">
      <c r="E6107" s="10"/>
    </row>
    <row r="6108" spans="5:5" x14ac:dyDescent="0.3">
      <c r="E6108" s="10"/>
    </row>
    <row r="6109" spans="5:5" x14ac:dyDescent="0.3">
      <c r="E6109" s="10"/>
    </row>
    <row r="6110" spans="5:5" x14ac:dyDescent="0.3">
      <c r="E6110" s="10"/>
    </row>
    <row r="6111" spans="5:5" x14ac:dyDescent="0.3">
      <c r="E6111" s="10"/>
    </row>
    <row r="6112" spans="5:5" x14ac:dyDescent="0.3">
      <c r="E6112" s="10"/>
    </row>
    <row r="6113" spans="5:5" x14ac:dyDescent="0.3">
      <c r="E6113" s="10"/>
    </row>
    <row r="6114" spans="5:5" x14ac:dyDescent="0.3">
      <c r="E6114" s="10"/>
    </row>
    <row r="6115" spans="5:5" x14ac:dyDescent="0.3">
      <c r="E6115" s="10"/>
    </row>
    <row r="6116" spans="5:5" x14ac:dyDescent="0.3">
      <c r="E6116" s="10"/>
    </row>
    <row r="6117" spans="5:5" x14ac:dyDescent="0.3">
      <c r="E6117" s="10"/>
    </row>
    <row r="6118" spans="5:5" x14ac:dyDescent="0.3">
      <c r="E6118" s="10"/>
    </row>
    <row r="6119" spans="5:5" x14ac:dyDescent="0.3">
      <c r="E6119" s="10"/>
    </row>
    <row r="6120" spans="5:5" x14ac:dyDescent="0.3">
      <c r="E6120" s="10"/>
    </row>
    <row r="6121" spans="5:5" x14ac:dyDescent="0.3">
      <c r="E6121" s="10"/>
    </row>
    <row r="6122" spans="5:5" x14ac:dyDescent="0.3">
      <c r="E6122" s="10"/>
    </row>
    <row r="6123" spans="5:5" x14ac:dyDescent="0.3">
      <c r="E6123" s="10"/>
    </row>
    <row r="6124" spans="5:5" x14ac:dyDescent="0.3">
      <c r="E6124" s="10"/>
    </row>
    <row r="6125" spans="5:5" x14ac:dyDescent="0.3">
      <c r="E6125" s="10"/>
    </row>
    <row r="6126" spans="5:5" x14ac:dyDescent="0.3">
      <c r="E6126" s="10"/>
    </row>
    <row r="6127" spans="5:5" x14ac:dyDescent="0.3">
      <c r="E6127" s="10"/>
    </row>
    <row r="6128" spans="5:5" x14ac:dyDescent="0.3">
      <c r="E6128" s="10"/>
    </row>
    <row r="6129" spans="5:5" x14ac:dyDescent="0.3">
      <c r="E6129" s="10"/>
    </row>
    <row r="6130" spans="5:5" x14ac:dyDescent="0.3">
      <c r="E6130" s="10"/>
    </row>
    <row r="6131" spans="5:5" x14ac:dyDescent="0.3">
      <c r="E6131" s="10"/>
    </row>
    <row r="6132" spans="5:5" x14ac:dyDescent="0.3">
      <c r="E6132" s="10"/>
    </row>
    <row r="6133" spans="5:5" x14ac:dyDescent="0.3">
      <c r="E6133" s="10"/>
    </row>
    <row r="6134" spans="5:5" x14ac:dyDescent="0.3">
      <c r="E6134" s="10"/>
    </row>
    <row r="6135" spans="5:5" x14ac:dyDescent="0.3">
      <c r="E6135" s="10"/>
    </row>
    <row r="6136" spans="5:5" x14ac:dyDescent="0.3">
      <c r="E6136" s="10"/>
    </row>
    <row r="6137" spans="5:5" x14ac:dyDescent="0.3">
      <c r="E6137" s="10"/>
    </row>
    <row r="6138" spans="5:5" x14ac:dyDescent="0.3">
      <c r="E6138" s="10"/>
    </row>
    <row r="6139" spans="5:5" x14ac:dyDescent="0.3">
      <c r="E6139" s="10"/>
    </row>
    <row r="6140" spans="5:5" x14ac:dyDescent="0.3">
      <c r="E6140" s="10"/>
    </row>
    <row r="6141" spans="5:5" x14ac:dyDescent="0.3">
      <c r="E6141" s="10"/>
    </row>
    <row r="6142" spans="5:5" x14ac:dyDescent="0.3">
      <c r="E6142" s="10"/>
    </row>
    <row r="6143" spans="5:5" x14ac:dyDescent="0.3">
      <c r="E6143" s="10"/>
    </row>
    <row r="6144" spans="5:5" x14ac:dyDescent="0.3">
      <c r="E6144" s="10"/>
    </row>
    <row r="6145" spans="5:5" x14ac:dyDescent="0.3">
      <c r="E6145" s="10"/>
    </row>
    <row r="6146" spans="5:5" x14ac:dyDescent="0.3">
      <c r="E6146" s="10"/>
    </row>
    <row r="6147" spans="5:5" x14ac:dyDescent="0.3">
      <c r="E6147" s="10"/>
    </row>
    <row r="6148" spans="5:5" x14ac:dyDescent="0.3">
      <c r="E6148" s="10"/>
    </row>
    <row r="6149" spans="5:5" x14ac:dyDescent="0.3">
      <c r="E6149" s="10"/>
    </row>
    <row r="6150" spans="5:5" x14ac:dyDescent="0.3">
      <c r="E6150" s="10"/>
    </row>
    <row r="6151" spans="5:5" x14ac:dyDescent="0.3">
      <c r="E6151" s="10"/>
    </row>
    <row r="6152" spans="5:5" x14ac:dyDescent="0.3">
      <c r="E6152" s="10"/>
    </row>
    <row r="6153" spans="5:5" x14ac:dyDescent="0.3">
      <c r="E6153" s="10"/>
    </row>
    <row r="6154" spans="5:5" x14ac:dyDescent="0.3">
      <c r="E6154" s="10"/>
    </row>
    <row r="6155" spans="5:5" x14ac:dyDescent="0.3">
      <c r="E6155" s="10"/>
    </row>
    <row r="6156" spans="5:5" x14ac:dyDescent="0.3">
      <c r="E6156" s="10"/>
    </row>
    <row r="6157" spans="5:5" x14ac:dyDescent="0.3">
      <c r="E6157" s="10"/>
    </row>
    <row r="6158" spans="5:5" x14ac:dyDescent="0.3">
      <c r="E6158" s="10"/>
    </row>
    <row r="6159" spans="5:5" x14ac:dyDescent="0.3">
      <c r="E6159" s="10"/>
    </row>
    <row r="6160" spans="5:5" x14ac:dyDescent="0.3">
      <c r="E6160" s="10"/>
    </row>
    <row r="6161" spans="5:5" x14ac:dyDescent="0.3">
      <c r="E6161" s="10"/>
    </row>
    <row r="6162" spans="5:5" x14ac:dyDescent="0.3">
      <c r="E6162" s="10"/>
    </row>
    <row r="6163" spans="5:5" x14ac:dyDescent="0.3">
      <c r="E6163" s="10"/>
    </row>
    <row r="6164" spans="5:5" x14ac:dyDescent="0.3">
      <c r="E6164" s="10"/>
    </row>
    <row r="6165" spans="5:5" x14ac:dyDescent="0.3">
      <c r="E6165" s="10"/>
    </row>
    <row r="6166" spans="5:5" x14ac:dyDescent="0.3">
      <c r="E6166" s="10"/>
    </row>
    <row r="6167" spans="5:5" x14ac:dyDescent="0.3">
      <c r="E6167" s="10"/>
    </row>
    <row r="6168" spans="5:5" x14ac:dyDescent="0.3">
      <c r="E6168" s="10"/>
    </row>
    <row r="6169" spans="5:5" x14ac:dyDescent="0.3">
      <c r="E6169" s="10"/>
    </row>
    <row r="6170" spans="5:5" x14ac:dyDescent="0.3">
      <c r="E6170" s="10"/>
    </row>
    <row r="6171" spans="5:5" x14ac:dyDescent="0.3">
      <c r="E6171" s="10"/>
    </row>
    <row r="6172" spans="5:5" x14ac:dyDescent="0.3">
      <c r="E6172" s="10"/>
    </row>
    <row r="6173" spans="5:5" x14ac:dyDescent="0.3">
      <c r="E6173" s="10"/>
    </row>
    <row r="6174" spans="5:5" x14ac:dyDescent="0.3">
      <c r="E6174" s="10"/>
    </row>
    <row r="6175" spans="5:5" x14ac:dyDescent="0.3">
      <c r="E6175" s="10"/>
    </row>
    <row r="6176" spans="5:5" x14ac:dyDescent="0.3">
      <c r="E6176" s="10"/>
    </row>
    <row r="6177" spans="5:5" x14ac:dyDescent="0.3">
      <c r="E6177" s="10"/>
    </row>
    <row r="6178" spans="5:5" x14ac:dyDescent="0.3">
      <c r="E6178" s="10"/>
    </row>
    <row r="6179" spans="5:5" x14ac:dyDescent="0.3">
      <c r="E6179" s="10"/>
    </row>
    <row r="6180" spans="5:5" x14ac:dyDescent="0.3">
      <c r="E6180" s="10"/>
    </row>
    <row r="6181" spans="5:5" x14ac:dyDescent="0.3">
      <c r="E6181" s="10"/>
    </row>
    <row r="6182" spans="5:5" x14ac:dyDescent="0.3">
      <c r="E6182" s="10"/>
    </row>
    <row r="6183" spans="5:5" x14ac:dyDescent="0.3">
      <c r="E6183" s="10"/>
    </row>
    <row r="6184" spans="5:5" x14ac:dyDescent="0.3">
      <c r="E6184" s="10"/>
    </row>
    <row r="6185" spans="5:5" x14ac:dyDescent="0.3">
      <c r="E6185" s="10"/>
    </row>
    <row r="6186" spans="5:5" x14ac:dyDescent="0.3">
      <c r="E6186" s="10"/>
    </row>
    <row r="6187" spans="5:5" x14ac:dyDescent="0.3">
      <c r="E6187" s="10"/>
    </row>
    <row r="6188" spans="5:5" x14ac:dyDescent="0.3">
      <c r="E6188" s="10"/>
    </row>
    <row r="6189" spans="5:5" x14ac:dyDescent="0.3">
      <c r="E6189" s="10"/>
    </row>
    <row r="6190" spans="5:5" x14ac:dyDescent="0.3">
      <c r="E6190" s="10"/>
    </row>
    <row r="6191" spans="5:5" x14ac:dyDescent="0.3">
      <c r="E6191" s="10"/>
    </row>
    <row r="6192" spans="5:5" x14ac:dyDescent="0.3">
      <c r="E6192" s="10"/>
    </row>
    <row r="6193" spans="5:5" x14ac:dyDescent="0.3">
      <c r="E6193" s="10"/>
    </row>
    <row r="6194" spans="5:5" x14ac:dyDescent="0.3">
      <c r="E6194" s="10"/>
    </row>
    <row r="6195" spans="5:5" x14ac:dyDescent="0.3">
      <c r="E6195" s="10"/>
    </row>
    <row r="6196" spans="5:5" x14ac:dyDescent="0.3">
      <c r="E6196" s="10"/>
    </row>
    <row r="6197" spans="5:5" x14ac:dyDescent="0.3">
      <c r="E6197" s="10"/>
    </row>
    <row r="6198" spans="5:5" x14ac:dyDescent="0.3">
      <c r="E6198" s="10"/>
    </row>
    <row r="6199" spans="5:5" x14ac:dyDescent="0.3">
      <c r="E6199" s="10"/>
    </row>
    <row r="6200" spans="5:5" x14ac:dyDescent="0.3">
      <c r="E6200" s="10"/>
    </row>
    <row r="6201" spans="5:5" x14ac:dyDescent="0.3">
      <c r="E6201" s="10"/>
    </row>
    <row r="6202" spans="5:5" x14ac:dyDescent="0.3">
      <c r="E6202" s="10"/>
    </row>
    <row r="6203" spans="5:5" x14ac:dyDescent="0.3">
      <c r="E6203" s="10"/>
    </row>
    <row r="6204" spans="5:5" x14ac:dyDescent="0.3">
      <c r="E6204" s="10"/>
    </row>
    <row r="6205" spans="5:5" x14ac:dyDescent="0.3">
      <c r="E6205" s="10"/>
    </row>
    <row r="6206" spans="5:5" x14ac:dyDescent="0.3">
      <c r="E6206" s="10"/>
    </row>
    <row r="6207" spans="5:5" x14ac:dyDescent="0.3">
      <c r="E6207" s="10"/>
    </row>
    <row r="6208" spans="5:5" x14ac:dyDescent="0.3">
      <c r="E6208" s="10"/>
    </row>
    <row r="6209" spans="5:5" x14ac:dyDescent="0.3">
      <c r="E6209" s="10"/>
    </row>
    <row r="6210" spans="5:5" x14ac:dyDescent="0.3">
      <c r="E6210" s="10"/>
    </row>
    <row r="6211" spans="5:5" x14ac:dyDescent="0.3">
      <c r="E6211" s="10"/>
    </row>
    <row r="6212" spans="5:5" x14ac:dyDescent="0.3">
      <c r="E6212" s="10"/>
    </row>
    <row r="6213" spans="5:5" x14ac:dyDescent="0.3">
      <c r="E6213" s="10"/>
    </row>
    <row r="6214" spans="5:5" x14ac:dyDescent="0.3">
      <c r="E6214" s="10"/>
    </row>
    <row r="6215" spans="5:5" x14ac:dyDescent="0.3">
      <c r="E6215" s="10"/>
    </row>
    <row r="6216" spans="5:5" x14ac:dyDescent="0.3">
      <c r="E6216" s="10"/>
    </row>
    <row r="6217" spans="5:5" x14ac:dyDescent="0.3">
      <c r="E6217" s="10"/>
    </row>
    <row r="6218" spans="5:5" x14ac:dyDescent="0.3">
      <c r="E6218" s="10"/>
    </row>
    <row r="6219" spans="5:5" x14ac:dyDescent="0.3">
      <c r="E6219" s="10"/>
    </row>
    <row r="6220" spans="5:5" x14ac:dyDescent="0.3">
      <c r="E6220" s="10"/>
    </row>
    <row r="6221" spans="5:5" x14ac:dyDescent="0.3">
      <c r="E6221" s="10"/>
    </row>
    <row r="6222" spans="5:5" x14ac:dyDescent="0.3">
      <c r="E6222" s="10"/>
    </row>
    <row r="6223" spans="5:5" x14ac:dyDescent="0.3">
      <c r="E6223" s="10"/>
    </row>
    <row r="6224" spans="5:5" x14ac:dyDescent="0.3">
      <c r="E6224" s="10"/>
    </row>
    <row r="6225" spans="5:5" x14ac:dyDescent="0.3">
      <c r="E6225" s="10"/>
    </row>
    <row r="6226" spans="5:5" x14ac:dyDescent="0.3">
      <c r="E6226" s="10"/>
    </row>
    <row r="6227" spans="5:5" x14ac:dyDescent="0.3">
      <c r="E6227" s="10"/>
    </row>
    <row r="6228" spans="5:5" x14ac:dyDescent="0.3">
      <c r="E6228" s="10"/>
    </row>
    <row r="6229" spans="5:5" x14ac:dyDescent="0.3">
      <c r="E6229" s="10"/>
    </row>
    <row r="6230" spans="5:5" x14ac:dyDescent="0.3">
      <c r="E6230" s="10"/>
    </row>
    <row r="6231" spans="5:5" x14ac:dyDescent="0.3">
      <c r="E6231" s="10"/>
    </row>
    <row r="6232" spans="5:5" x14ac:dyDescent="0.3">
      <c r="E6232" s="10"/>
    </row>
    <row r="6233" spans="5:5" x14ac:dyDescent="0.3">
      <c r="E6233" s="10"/>
    </row>
    <row r="6234" spans="5:5" x14ac:dyDescent="0.3">
      <c r="E6234" s="10"/>
    </row>
    <row r="6235" spans="5:5" x14ac:dyDescent="0.3">
      <c r="E6235" s="10"/>
    </row>
    <row r="6236" spans="5:5" x14ac:dyDescent="0.3">
      <c r="E6236" s="10"/>
    </row>
    <row r="6237" spans="5:5" x14ac:dyDescent="0.3">
      <c r="E6237" s="10"/>
    </row>
    <row r="6238" spans="5:5" x14ac:dyDescent="0.3">
      <c r="E6238" s="10"/>
    </row>
    <row r="6239" spans="5:5" x14ac:dyDescent="0.3">
      <c r="E6239" s="10"/>
    </row>
    <row r="6240" spans="5:5" x14ac:dyDescent="0.3">
      <c r="E6240" s="10"/>
    </row>
    <row r="6241" spans="5:5" x14ac:dyDescent="0.3">
      <c r="E6241" s="10"/>
    </row>
    <row r="6242" spans="5:5" x14ac:dyDescent="0.3">
      <c r="E6242" s="10"/>
    </row>
    <row r="6243" spans="5:5" x14ac:dyDescent="0.3">
      <c r="E6243" s="10"/>
    </row>
    <row r="6244" spans="5:5" x14ac:dyDescent="0.3">
      <c r="E6244" s="10"/>
    </row>
    <row r="6245" spans="5:5" x14ac:dyDescent="0.3">
      <c r="E6245" s="10"/>
    </row>
    <row r="6246" spans="5:5" x14ac:dyDescent="0.3">
      <c r="E6246" s="10"/>
    </row>
    <row r="6247" spans="5:5" x14ac:dyDescent="0.3">
      <c r="E6247" s="10"/>
    </row>
    <row r="6248" spans="5:5" x14ac:dyDescent="0.3">
      <c r="E6248" s="10"/>
    </row>
    <row r="6249" spans="5:5" x14ac:dyDescent="0.3">
      <c r="E6249" s="10"/>
    </row>
    <row r="6250" spans="5:5" x14ac:dyDescent="0.3">
      <c r="E6250" s="10"/>
    </row>
    <row r="6251" spans="5:5" x14ac:dyDescent="0.3">
      <c r="E6251" s="10"/>
    </row>
    <row r="6252" spans="5:5" x14ac:dyDescent="0.3">
      <c r="E6252" s="10"/>
    </row>
    <row r="6253" spans="5:5" x14ac:dyDescent="0.3">
      <c r="E6253" s="10"/>
    </row>
    <row r="6254" spans="5:5" x14ac:dyDescent="0.3">
      <c r="E6254" s="10"/>
    </row>
    <row r="6255" spans="5:5" x14ac:dyDescent="0.3">
      <c r="E6255" s="10"/>
    </row>
    <row r="6256" spans="5:5" x14ac:dyDescent="0.3">
      <c r="E6256" s="10"/>
    </row>
    <row r="6257" spans="5:5" x14ac:dyDescent="0.3">
      <c r="E6257" s="10"/>
    </row>
    <row r="6258" spans="5:5" x14ac:dyDescent="0.3">
      <c r="E6258" s="10"/>
    </row>
    <row r="6259" spans="5:5" x14ac:dyDescent="0.3">
      <c r="E6259" s="10"/>
    </row>
    <row r="6260" spans="5:5" x14ac:dyDescent="0.3">
      <c r="E6260" s="10"/>
    </row>
    <row r="6261" spans="5:5" x14ac:dyDescent="0.3">
      <c r="E6261" s="10"/>
    </row>
    <row r="6262" spans="5:5" x14ac:dyDescent="0.3">
      <c r="E6262" s="10"/>
    </row>
    <row r="6263" spans="5:5" x14ac:dyDescent="0.3">
      <c r="E6263" s="10"/>
    </row>
    <row r="6264" spans="5:5" x14ac:dyDescent="0.3">
      <c r="E6264" s="10"/>
    </row>
    <row r="6265" spans="5:5" x14ac:dyDescent="0.3">
      <c r="E6265" s="10"/>
    </row>
    <row r="6266" spans="5:5" x14ac:dyDescent="0.3">
      <c r="E6266" s="10"/>
    </row>
    <row r="6267" spans="5:5" x14ac:dyDescent="0.3">
      <c r="E6267" s="10"/>
    </row>
    <row r="6268" spans="5:5" x14ac:dyDescent="0.3">
      <c r="E6268" s="10"/>
    </row>
    <row r="6269" spans="5:5" x14ac:dyDescent="0.3">
      <c r="E6269" s="10"/>
    </row>
    <row r="6270" spans="5:5" x14ac:dyDescent="0.3">
      <c r="E6270" s="10"/>
    </row>
    <row r="6271" spans="5:5" x14ac:dyDescent="0.3">
      <c r="E6271" s="10"/>
    </row>
    <row r="6272" spans="5:5" x14ac:dyDescent="0.3">
      <c r="E6272" s="10"/>
    </row>
    <row r="6273" spans="5:5" x14ac:dyDescent="0.3">
      <c r="E6273" s="10"/>
    </row>
    <row r="6274" spans="5:5" x14ac:dyDescent="0.3">
      <c r="E6274" s="10"/>
    </row>
    <row r="6275" spans="5:5" x14ac:dyDescent="0.3">
      <c r="E6275" s="10"/>
    </row>
    <row r="6276" spans="5:5" x14ac:dyDescent="0.3">
      <c r="E6276" s="10"/>
    </row>
    <row r="6277" spans="5:5" x14ac:dyDescent="0.3">
      <c r="E6277" s="10"/>
    </row>
    <row r="6278" spans="5:5" x14ac:dyDescent="0.3">
      <c r="E6278" s="10"/>
    </row>
    <row r="6279" spans="5:5" x14ac:dyDescent="0.3">
      <c r="E6279" s="10"/>
    </row>
    <row r="6280" spans="5:5" x14ac:dyDescent="0.3">
      <c r="E6280" s="10"/>
    </row>
    <row r="6281" spans="5:5" x14ac:dyDescent="0.3">
      <c r="E6281" s="10"/>
    </row>
    <row r="6282" spans="5:5" x14ac:dyDescent="0.3">
      <c r="E6282" s="10"/>
    </row>
    <row r="6283" spans="5:5" x14ac:dyDescent="0.3">
      <c r="E6283" s="10"/>
    </row>
    <row r="6284" spans="5:5" x14ac:dyDescent="0.3">
      <c r="E6284" s="10"/>
    </row>
    <row r="6285" spans="5:5" x14ac:dyDescent="0.3">
      <c r="E6285" s="10"/>
    </row>
    <row r="6286" spans="5:5" x14ac:dyDescent="0.3">
      <c r="E6286" s="10"/>
    </row>
    <row r="6287" spans="5:5" x14ac:dyDescent="0.3">
      <c r="E6287" s="10"/>
    </row>
    <row r="6288" spans="5:5" x14ac:dyDescent="0.3">
      <c r="E6288" s="10"/>
    </row>
    <row r="6289" spans="5:5" x14ac:dyDescent="0.3">
      <c r="E6289" s="10"/>
    </row>
    <row r="6290" spans="5:5" x14ac:dyDescent="0.3">
      <c r="E6290" s="10"/>
    </row>
    <row r="6291" spans="5:5" x14ac:dyDescent="0.3">
      <c r="E6291" s="10"/>
    </row>
    <row r="6292" spans="5:5" x14ac:dyDescent="0.3">
      <c r="E6292" s="10"/>
    </row>
    <row r="6293" spans="5:5" x14ac:dyDescent="0.3">
      <c r="E6293" s="10"/>
    </row>
    <row r="6294" spans="5:5" x14ac:dyDescent="0.3">
      <c r="E6294" s="10"/>
    </row>
    <row r="6295" spans="5:5" x14ac:dyDescent="0.3">
      <c r="E6295" s="10"/>
    </row>
    <row r="6296" spans="5:5" x14ac:dyDescent="0.3">
      <c r="E6296" s="10"/>
    </row>
    <row r="6297" spans="5:5" x14ac:dyDescent="0.3">
      <c r="E6297" s="10"/>
    </row>
    <row r="6298" spans="5:5" x14ac:dyDescent="0.3">
      <c r="E6298" s="10"/>
    </row>
    <row r="6299" spans="5:5" x14ac:dyDescent="0.3">
      <c r="E6299" s="10"/>
    </row>
    <row r="6300" spans="5:5" x14ac:dyDescent="0.3">
      <c r="E6300" s="10"/>
    </row>
    <row r="6301" spans="5:5" x14ac:dyDescent="0.3">
      <c r="E6301" s="10"/>
    </row>
    <row r="6302" spans="5:5" x14ac:dyDescent="0.3">
      <c r="E6302" s="10"/>
    </row>
    <row r="6303" spans="5:5" x14ac:dyDescent="0.3">
      <c r="E6303" s="10"/>
    </row>
    <row r="6304" spans="5:5" x14ac:dyDescent="0.3">
      <c r="E6304" s="10"/>
    </row>
    <row r="6305" spans="5:5" x14ac:dyDescent="0.3">
      <c r="E6305" s="10"/>
    </row>
    <row r="6306" spans="5:5" x14ac:dyDescent="0.3">
      <c r="E6306" s="10"/>
    </row>
    <row r="6307" spans="5:5" x14ac:dyDescent="0.3">
      <c r="E6307" s="10"/>
    </row>
    <row r="6308" spans="5:5" x14ac:dyDescent="0.3">
      <c r="E6308" s="10"/>
    </row>
    <row r="6309" spans="5:5" x14ac:dyDescent="0.3">
      <c r="E6309" s="10"/>
    </row>
    <row r="6310" spans="5:5" x14ac:dyDescent="0.3">
      <c r="E6310" s="10"/>
    </row>
    <row r="6311" spans="5:5" x14ac:dyDescent="0.3">
      <c r="E6311" s="10"/>
    </row>
    <row r="6312" spans="5:5" x14ac:dyDescent="0.3">
      <c r="E6312" s="10"/>
    </row>
    <row r="6313" spans="5:5" x14ac:dyDescent="0.3">
      <c r="E6313" s="10"/>
    </row>
    <row r="6314" spans="5:5" x14ac:dyDescent="0.3">
      <c r="E6314" s="10"/>
    </row>
    <row r="6315" spans="5:5" x14ac:dyDescent="0.3">
      <c r="E6315" s="10"/>
    </row>
    <row r="6316" spans="5:5" x14ac:dyDescent="0.3">
      <c r="E6316" s="10"/>
    </row>
    <row r="6317" spans="5:5" x14ac:dyDescent="0.3">
      <c r="E6317" s="10"/>
    </row>
    <row r="6318" spans="5:5" x14ac:dyDescent="0.3">
      <c r="E6318" s="10"/>
    </row>
    <row r="6319" spans="5:5" x14ac:dyDescent="0.3">
      <c r="E6319" s="10"/>
    </row>
    <row r="6320" spans="5:5" x14ac:dyDescent="0.3">
      <c r="E6320" s="10"/>
    </row>
    <row r="6321" spans="5:5" x14ac:dyDescent="0.3">
      <c r="E6321" s="10"/>
    </row>
    <row r="6322" spans="5:5" x14ac:dyDescent="0.3">
      <c r="E6322" s="10"/>
    </row>
    <row r="6323" spans="5:5" x14ac:dyDescent="0.3">
      <c r="E6323" s="10"/>
    </row>
    <row r="6324" spans="5:5" x14ac:dyDescent="0.3">
      <c r="E6324" s="10"/>
    </row>
    <row r="6325" spans="5:5" x14ac:dyDescent="0.3">
      <c r="E6325" s="10"/>
    </row>
    <row r="6326" spans="5:5" x14ac:dyDescent="0.3">
      <c r="E6326" s="10"/>
    </row>
    <row r="6327" spans="5:5" x14ac:dyDescent="0.3">
      <c r="E6327" s="10"/>
    </row>
    <row r="6328" spans="5:5" x14ac:dyDescent="0.3">
      <c r="E6328" s="10"/>
    </row>
    <row r="6329" spans="5:5" x14ac:dyDescent="0.3">
      <c r="E6329" s="10"/>
    </row>
    <row r="6330" spans="5:5" x14ac:dyDescent="0.3">
      <c r="E6330" s="10"/>
    </row>
    <row r="6331" spans="5:5" x14ac:dyDescent="0.3">
      <c r="E6331" s="10"/>
    </row>
    <row r="6332" spans="5:5" x14ac:dyDescent="0.3">
      <c r="E6332" s="10"/>
    </row>
    <row r="6333" spans="5:5" x14ac:dyDescent="0.3">
      <c r="E6333" s="10"/>
    </row>
    <row r="6334" spans="5:5" x14ac:dyDescent="0.3">
      <c r="E6334" s="10"/>
    </row>
    <row r="6335" spans="5:5" x14ac:dyDescent="0.3">
      <c r="E6335" s="10"/>
    </row>
    <row r="6336" spans="5:5" x14ac:dyDescent="0.3">
      <c r="E6336" s="10"/>
    </row>
    <row r="6337" spans="5:5" x14ac:dyDescent="0.3">
      <c r="E6337" s="10"/>
    </row>
    <row r="6338" spans="5:5" x14ac:dyDescent="0.3">
      <c r="E6338" s="10"/>
    </row>
    <row r="6339" spans="5:5" x14ac:dyDescent="0.3">
      <c r="E6339" s="10"/>
    </row>
    <row r="6340" spans="5:5" x14ac:dyDescent="0.3">
      <c r="E6340" s="10"/>
    </row>
    <row r="6341" spans="5:5" x14ac:dyDescent="0.3">
      <c r="E6341" s="10"/>
    </row>
    <row r="6342" spans="5:5" x14ac:dyDescent="0.3">
      <c r="E6342" s="10"/>
    </row>
    <row r="6343" spans="5:5" x14ac:dyDescent="0.3">
      <c r="E6343" s="10"/>
    </row>
    <row r="6344" spans="5:5" x14ac:dyDescent="0.3">
      <c r="E6344" s="10"/>
    </row>
    <row r="6345" spans="5:5" x14ac:dyDescent="0.3">
      <c r="E6345" s="10"/>
    </row>
    <row r="6346" spans="5:5" x14ac:dyDescent="0.3">
      <c r="E6346" s="10"/>
    </row>
    <row r="6347" spans="5:5" x14ac:dyDescent="0.3">
      <c r="E6347" s="10"/>
    </row>
    <row r="6348" spans="5:5" x14ac:dyDescent="0.3">
      <c r="E6348" s="10"/>
    </row>
    <row r="6349" spans="5:5" x14ac:dyDescent="0.3">
      <c r="E6349" s="10"/>
    </row>
    <row r="6350" spans="5:5" x14ac:dyDescent="0.3">
      <c r="E6350" s="10"/>
    </row>
    <row r="6351" spans="5:5" x14ac:dyDescent="0.3">
      <c r="E6351" s="10"/>
    </row>
    <row r="6352" spans="5:5" x14ac:dyDescent="0.3">
      <c r="E6352" s="10"/>
    </row>
    <row r="6353" spans="5:5" x14ac:dyDescent="0.3">
      <c r="E6353" s="10"/>
    </row>
    <row r="6354" spans="5:5" x14ac:dyDescent="0.3">
      <c r="E6354" s="10"/>
    </row>
    <row r="6355" spans="5:5" x14ac:dyDescent="0.3">
      <c r="E6355" s="10"/>
    </row>
    <row r="6356" spans="5:5" x14ac:dyDescent="0.3">
      <c r="E6356" s="10"/>
    </row>
    <row r="6357" spans="5:5" x14ac:dyDescent="0.3">
      <c r="E6357" s="10"/>
    </row>
    <row r="6358" spans="5:5" x14ac:dyDescent="0.3">
      <c r="E6358" s="10"/>
    </row>
    <row r="6359" spans="5:5" x14ac:dyDescent="0.3">
      <c r="E6359" s="10"/>
    </row>
    <row r="6360" spans="5:5" x14ac:dyDescent="0.3">
      <c r="E6360" s="10"/>
    </row>
    <row r="6361" spans="5:5" x14ac:dyDescent="0.3">
      <c r="E6361" s="10"/>
    </row>
    <row r="6362" spans="5:5" x14ac:dyDescent="0.3">
      <c r="E6362" s="10"/>
    </row>
    <row r="6363" spans="5:5" x14ac:dyDescent="0.3">
      <c r="E6363" s="10"/>
    </row>
    <row r="6364" spans="5:5" x14ac:dyDescent="0.3">
      <c r="E6364" s="10"/>
    </row>
    <row r="6365" spans="5:5" x14ac:dyDescent="0.3">
      <c r="E6365" s="10"/>
    </row>
    <row r="6366" spans="5:5" x14ac:dyDescent="0.3">
      <c r="E6366" s="10"/>
    </row>
    <row r="6367" spans="5:5" x14ac:dyDescent="0.3">
      <c r="E6367" s="10"/>
    </row>
    <row r="6368" spans="5:5" x14ac:dyDescent="0.3">
      <c r="E6368" s="10"/>
    </row>
    <row r="6369" spans="5:5" x14ac:dyDescent="0.3">
      <c r="E6369" s="10"/>
    </row>
    <row r="6370" spans="5:5" x14ac:dyDescent="0.3">
      <c r="E6370" s="10"/>
    </row>
    <row r="6371" spans="5:5" x14ac:dyDescent="0.3">
      <c r="E6371" s="10"/>
    </row>
    <row r="6372" spans="5:5" x14ac:dyDescent="0.3">
      <c r="E6372" s="10"/>
    </row>
    <row r="6373" spans="5:5" x14ac:dyDescent="0.3">
      <c r="E6373" s="10"/>
    </row>
    <row r="6374" spans="5:5" x14ac:dyDescent="0.3">
      <c r="E6374" s="10"/>
    </row>
    <row r="6375" spans="5:5" x14ac:dyDescent="0.3">
      <c r="E6375" s="10"/>
    </row>
    <row r="6376" spans="5:5" x14ac:dyDescent="0.3">
      <c r="E6376" s="10"/>
    </row>
    <row r="6377" spans="5:5" x14ac:dyDescent="0.3">
      <c r="E6377" s="10"/>
    </row>
    <row r="6378" spans="5:5" x14ac:dyDescent="0.3">
      <c r="E6378" s="10"/>
    </row>
    <row r="6379" spans="5:5" x14ac:dyDescent="0.3">
      <c r="E6379" s="10"/>
    </row>
    <row r="6380" spans="5:5" x14ac:dyDescent="0.3">
      <c r="E6380" s="10"/>
    </row>
    <row r="6381" spans="5:5" x14ac:dyDescent="0.3">
      <c r="E6381" s="10"/>
    </row>
    <row r="6382" spans="5:5" x14ac:dyDescent="0.3">
      <c r="E6382" s="10"/>
    </row>
    <row r="6383" spans="5:5" x14ac:dyDescent="0.3">
      <c r="E6383" s="10"/>
    </row>
    <row r="6384" spans="5:5" x14ac:dyDescent="0.3">
      <c r="E6384" s="10"/>
    </row>
    <row r="6385" spans="5:5" x14ac:dyDescent="0.3">
      <c r="E6385" s="10"/>
    </row>
    <row r="6386" spans="5:5" x14ac:dyDescent="0.3">
      <c r="E6386" s="10"/>
    </row>
    <row r="6387" spans="5:5" x14ac:dyDescent="0.3">
      <c r="E6387" s="10"/>
    </row>
    <row r="6388" spans="5:5" x14ac:dyDescent="0.3">
      <c r="E6388" s="10"/>
    </row>
    <row r="6389" spans="5:5" x14ac:dyDescent="0.3">
      <c r="E6389" s="10"/>
    </row>
    <row r="6390" spans="5:5" x14ac:dyDescent="0.3">
      <c r="E6390" s="10"/>
    </row>
    <row r="6391" spans="5:5" x14ac:dyDescent="0.3">
      <c r="E6391" s="10"/>
    </row>
    <row r="6392" spans="5:5" x14ac:dyDescent="0.3">
      <c r="E6392" s="10"/>
    </row>
    <row r="6393" spans="5:5" x14ac:dyDescent="0.3">
      <c r="E6393" s="10"/>
    </row>
    <row r="6394" spans="5:5" x14ac:dyDescent="0.3">
      <c r="E6394" s="10"/>
    </row>
    <row r="6395" spans="5:5" x14ac:dyDescent="0.3">
      <c r="E6395" s="10"/>
    </row>
    <row r="6396" spans="5:5" x14ac:dyDescent="0.3">
      <c r="E6396" s="10"/>
    </row>
    <row r="6397" spans="5:5" x14ac:dyDescent="0.3">
      <c r="E6397" s="10"/>
    </row>
    <row r="6398" spans="5:5" x14ac:dyDescent="0.3">
      <c r="E6398" s="10"/>
    </row>
    <row r="6399" spans="5:5" x14ac:dyDescent="0.3">
      <c r="E6399" s="10"/>
    </row>
    <row r="6400" spans="5:5" x14ac:dyDescent="0.3">
      <c r="E6400" s="10"/>
    </row>
    <row r="6401" spans="5:5" x14ac:dyDescent="0.3">
      <c r="E6401" s="10"/>
    </row>
    <row r="6402" spans="5:5" x14ac:dyDescent="0.3">
      <c r="E6402" s="10"/>
    </row>
    <row r="6403" spans="5:5" x14ac:dyDescent="0.3">
      <c r="E6403" s="10"/>
    </row>
    <row r="6404" spans="5:5" x14ac:dyDescent="0.3">
      <c r="E6404" s="10"/>
    </row>
    <row r="6405" spans="5:5" x14ac:dyDescent="0.3">
      <c r="E6405" s="10"/>
    </row>
    <row r="6406" spans="5:5" x14ac:dyDescent="0.3">
      <c r="E6406" s="10"/>
    </row>
    <row r="6407" spans="5:5" x14ac:dyDescent="0.3">
      <c r="E6407" s="10"/>
    </row>
    <row r="6408" spans="5:5" x14ac:dyDescent="0.3">
      <c r="E6408" s="10"/>
    </row>
    <row r="6409" spans="5:5" x14ac:dyDescent="0.3">
      <c r="E6409" s="10"/>
    </row>
    <row r="6410" spans="5:5" x14ac:dyDescent="0.3">
      <c r="E6410" s="10"/>
    </row>
    <row r="6411" spans="5:5" x14ac:dyDescent="0.3">
      <c r="E6411" s="10"/>
    </row>
    <row r="6412" spans="5:5" x14ac:dyDescent="0.3">
      <c r="E6412" s="10"/>
    </row>
    <row r="6413" spans="5:5" x14ac:dyDescent="0.3">
      <c r="E6413" s="10"/>
    </row>
    <row r="6414" spans="5:5" x14ac:dyDescent="0.3">
      <c r="E6414" s="10"/>
    </row>
    <row r="6415" spans="5:5" x14ac:dyDescent="0.3">
      <c r="E6415" s="10"/>
    </row>
    <row r="6416" spans="5:5" x14ac:dyDescent="0.3">
      <c r="E6416" s="10"/>
    </row>
    <row r="6417" spans="5:5" x14ac:dyDescent="0.3">
      <c r="E6417" s="10"/>
    </row>
    <row r="6418" spans="5:5" x14ac:dyDescent="0.3">
      <c r="E6418" s="10"/>
    </row>
    <row r="6419" spans="5:5" x14ac:dyDescent="0.3">
      <c r="E6419" s="10"/>
    </row>
    <row r="6420" spans="5:5" x14ac:dyDescent="0.3">
      <c r="E6420" s="10"/>
    </row>
    <row r="6421" spans="5:5" x14ac:dyDescent="0.3">
      <c r="E6421" s="10"/>
    </row>
    <row r="6422" spans="5:5" x14ac:dyDescent="0.3">
      <c r="E6422" s="10"/>
    </row>
    <row r="6423" spans="5:5" x14ac:dyDescent="0.3">
      <c r="E6423" s="10"/>
    </row>
    <row r="6424" spans="5:5" x14ac:dyDescent="0.3">
      <c r="E6424" s="10"/>
    </row>
    <row r="6425" spans="5:5" x14ac:dyDescent="0.3">
      <c r="E6425" s="10"/>
    </row>
    <row r="6426" spans="5:5" x14ac:dyDescent="0.3">
      <c r="E6426" s="10"/>
    </row>
    <row r="6427" spans="5:5" x14ac:dyDescent="0.3">
      <c r="E6427" s="10"/>
    </row>
    <row r="6428" spans="5:5" x14ac:dyDescent="0.3">
      <c r="E6428" s="10"/>
    </row>
    <row r="6429" spans="5:5" x14ac:dyDescent="0.3">
      <c r="E6429" s="10"/>
    </row>
    <row r="6430" spans="5:5" x14ac:dyDescent="0.3">
      <c r="E6430" s="10"/>
    </row>
    <row r="6431" spans="5:5" x14ac:dyDescent="0.3">
      <c r="E6431" s="10"/>
    </row>
    <row r="6432" spans="5:5" x14ac:dyDescent="0.3">
      <c r="E6432" s="10"/>
    </row>
    <row r="6433" spans="5:5" x14ac:dyDescent="0.3">
      <c r="E6433" s="10"/>
    </row>
    <row r="6434" spans="5:5" x14ac:dyDescent="0.3">
      <c r="E6434" s="10"/>
    </row>
    <row r="6435" spans="5:5" x14ac:dyDescent="0.3">
      <c r="E6435" s="10"/>
    </row>
    <row r="6436" spans="5:5" x14ac:dyDescent="0.3">
      <c r="E6436" s="10"/>
    </row>
    <row r="6437" spans="5:5" x14ac:dyDescent="0.3">
      <c r="E6437" s="10"/>
    </row>
    <row r="6438" spans="5:5" x14ac:dyDescent="0.3">
      <c r="E6438" s="10"/>
    </row>
    <row r="6439" spans="5:5" x14ac:dyDescent="0.3">
      <c r="E6439" s="10"/>
    </row>
    <row r="6440" spans="5:5" x14ac:dyDescent="0.3">
      <c r="E6440" s="10"/>
    </row>
    <row r="6441" spans="5:5" x14ac:dyDescent="0.3">
      <c r="E6441" s="10"/>
    </row>
    <row r="6442" spans="5:5" x14ac:dyDescent="0.3">
      <c r="E6442" s="10"/>
    </row>
    <row r="6443" spans="5:5" x14ac:dyDescent="0.3">
      <c r="E6443" s="10"/>
    </row>
    <row r="6444" spans="5:5" x14ac:dyDescent="0.3">
      <c r="E6444" s="10"/>
    </row>
    <row r="6445" spans="5:5" x14ac:dyDescent="0.3">
      <c r="E6445" s="10"/>
    </row>
    <row r="6446" spans="5:5" x14ac:dyDescent="0.3">
      <c r="E6446" s="10"/>
    </row>
    <row r="6447" spans="5:5" x14ac:dyDescent="0.3">
      <c r="E6447" s="10"/>
    </row>
    <row r="6448" spans="5:5" x14ac:dyDescent="0.3">
      <c r="E6448" s="10"/>
    </row>
    <row r="6449" spans="5:5" x14ac:dyDescent="0.3">
      <c r="E6449" s="10"/>
    </row>
    <row r="6450" spans="5:5" x14ac:dyDescent="0.3">
      <c r="E6450" s="10"/>
    </row>
    <row r="6451" spans="5:5" x14ac:dyDescent="0.3">
      <c r="E6451" s="10"/>
    </row>
    <row r="6452" spans="5:5" x14ac:dyDescent="0.3">
      <c r="E6452" s="10"/>
    </row>
    <row r="6453" spans="5:5" x14ac:dyDescent="0.3">
      <c r="E6453" s="10"/>
    </row>
    <row r="6454" spans="5:5" x14ac:dyDescent="0.3">
      <c r="E6454" s="10"/>
    </row>
    <row r="6455" spans="5:5" x14ac:dyDescent="0.3">
      <c r="E6455" s="10"/>
    </row>
    <row r="6456" spans="5:5" x14ac:dyDescent="0.3">
      <c r="E6456" s="10"/>
    </row>
    <row r="6457" spans="5:5" x14ac:dyDescent="0.3">
      <c r="E6457" s="10"/>
    </row>
    <row r="6458" spans="5:5" x14ac:dyDescent="0.3">
      <c r="E6458" s="10"/>
    </row>
    <row r="6459" spans="5:5" x14ac:dyDescent="0.3">
      <c r="E6459" s="10"/>
    </row>
    <row r="6460" spans="5:5" x14ac:dyDescent="0.3">
      <c r="E6460" s="10"/>
    </row>
    <row r="6461" spans="5:5" x14ac:dyDescent="0.3">
      <c r="E6461" s="10"/>
    </row>
    <row r="6462" spans="5:5" x14ac:dyDescent="0.3">
      <c r="E6462" s="10"/>
    </row>
    <row r="6463" spans="5:5" x14ac:dyDescent="0.3">
      <c r="E6463" s="10"/>
    </row>
    <row r="6464" spans="5:5" x14ac:dyDescent="0.3">
      <c r="E6464" s="10"/>
    </row>
    <row r="6465" spans="5:5" x14ac:dyDescent="0.3">
      <c r="E6465" s="10"/>
    </row>
    <row r="6466" spans="5:5" x14ac:dyDescent="0.3">
      <c r="E6466" s="10"/>
    </row>
    <row r="6467" spans="5:5" x14ac:dyDescent="0.3">
      <c r="E6467" s="10"/>
    </row>
    <row r="6468" spans="5:5" x14ac:dyDescent="0.3">
      <c r="E6468" s="10"/>
    </row>
    <row r="6469" spans="5:5" x14ac:dyDescent="0.3">
      <c r="E6469" s="10"/>
    </row>
    <row r="6470" spans="5:5" x14ac:dyDescent="0.3">
      <c r="E6470" s="10"/>
    </row>
    <row r="6471" spans="5:5" x14ac:dyDescent="0.3">
      <c r="E6471" s="10"/>
    </row>
    <row r="6472" spans="5:5" x14ac:dyDescent="0.3">
      <c r="E6472" s="10"/>
    </row>
    <row r="6473" spans="5:5" x14ac:dyDescent="0.3">
      <c r="E6473" s="10"/>
    </row>
    <row r="6474" spans="5:5" x14ac:dyDescent="0.3">
      <c r="E6474" s="10"/>
    </row>
    <row r="6475" spans="5:5" x14ac:dyDescent="0.3">
      <c r="E6475" s="10"/>
    </row>
    <row r="6476" spans="5:5" x14ac:dyDescent="0.3">
      <c r="E6476" s="10"/>
    </row>
    <row r="6477" spans="5:5" x14ac:dyDescent="0.3">
      <c r="E6477" s="10"/>
    </row>
    <row r="6478" spans="5:5" x14ac:dyDescent="0.3">
      <c r="E6478" s="10"/>
    </row>
    <row r="6479" spans="5:5" x14ac:dyDescent="0.3">
      <c r="E6479" s="10"/>
    </row>
    <row r="6480" spans="5:5" x14ac:dyDescent="0.3">
      <c r="E6480" s="10"/>
    </row>
    <row r="6481" spans="5:5" x14ac:dyDescent="0.3">
      <c r="E6481" s="10"/>
    </row>
    <row r="6482" spans="5:5" x14ac:dyDescent="0.3">
      <c r="E6482" s="10"/>
    </row>
    <row r="6483" spans="5:5" x14ac:dyDescent="0.3">
      <c r="E6483" s="10"/>
    </row>
    <row r="6484" spans="5:5" x14ac:dyDescent="0.3">
      <c r="E6484" s="10"/>
    </row>
    <row r="6485" spans="5:5" x14ac:dyDescent="0.3">
      <c r="E6485" s="10"/>
    </row>
    <row r="6486" spans="5:5" x14ac:dyDescent="0.3">
      <c r="E6486" s="10"/>
    </row>
    <row r="6487" spans="5:5" x14ac:dyDescent="0.3">
      <c r="E6487" s="10"/>
    </row>
    <row r="6488" spans="5:5" x14ac:dyDescent="0.3">
      <c r="E6488" s="10"/>
    </row>
    <row r="6489" spans="5:5" x14ac:dyDescent="0.3">
      <c r="E6489" s="10"/>
    </row>
    <row r="6490" spans="5:5" x14ac:dyDescent="0.3">
      <c r="E6490" s="10"/>
    </row>
    <row r="6491" spans="5:5" x14ac:dyDescent="0.3">
      <c r="E6491" s="10"/>
    </row>
    <row r="6492" spans="5:5" x14ac:dyDescent="0.3">
      <c r="E6492" s="10"/>
    </row>
    <row r="6493" spans="5:5" x14ac:dyDescent="0.3">
      <c r="E6493" s="10"/>
    </row>
    <row r="6494" spans="5:5" x14ac:dyDescent="0.3">
      <c r="E6494" s="10"/>
    </row>
    <row r="6495" spans="5:5" x14ac:dyDescent="0.3">
      <c r="E6495" s="10"/>
    </row>
    <row r="6496" spans="5:5" x14ac:dyDescent="0.3">
      <c r="E6496" s="10"/>
    </row>
    <row r="6497" spans="5:5" x14ac:dyDescent="0.3">
      <c r="E6497" s="10"/>
    </row>
    <row r="6498" spans="5:5" x14ac:dyDescent="0.3">
      <c r="E6498" s="10"/>
    </row>
    <row r="6499" spans="5:5" x14ac:dyDescent="0.3">
      <c r="E6499" s="10"/>
    </row>
    <row r="6500" spans="5:5" x14ac:dyDescent="0.3">
      <c r="E6500" s="10"/>
    </row>
    <row r="6501" spans="5:5" x14ac:dyDescent="0.3">
      <c r="E6501" s="10"/>
    </row>
    <row r="6502" spans="5:5" x14ac:dyDescent="0.3">
      <c r="E6502" s="10"/>
    </row>
    <row r="6503" spans="5:5" x14ac:dyDescent="0.3">
      <c r="E6503" s="10"/>
    </row>
    <row r="6504" spans="5:5" x14ac:dyDescent="0.3">
      <c r="E6504" s="10"/>
    </row>
    <row r="6505" spans="5:5" x14ac:dyDescent="0.3">
      <c r="E6505" s="10"/>
    </row>
    <row r="6506" spans="5:5" x14ac:dyDescent="0.3">
      <c r="E6506" s="10"/>
    </row>
    <row r="6507" spans="5:5" x14ac:dyDescent="0.3">
      <c r="E6507" s="10"/>
    </row>
    <row r="6508" spans="5:5" x14ac:dyDescent="0.3">
      <c r="E6508" s="10"/>
    </row>
    <row r="6509" spans="5:5" x14ac:dyDescent="0.3">
      <c r="E6509" s="10"/>
    </row>
    <row r="6510" spans="5:5" x14ac:dyDescent="0.3">
      <c r="E6510" s="10"/>
    </row>
    <row r="6511" spans="5:5" x14ac:dyDescent="0.3">
      <c r="E6511" s="10"/>
    </row>
    <row r="6512" spans="5:5" x14ac:dyDescent="0.3">
      <c r="E6512" s="10"/>
    </row>
    <row r="6513" spans="5:5" x14ac:dyDescent="0.3">
      <c r="E6513" s="10"/>
    </row>
    <row r="6514" spans="5:5" x14ac:dyDescent="0.3">
      <c r="E6514" s="10"/>
    </row>
    <row r="6515" spans="5:5" x14ac:dyDescent="0.3">
      <c r="E6515" s="10"/>
    </row>
    <row r="6516" spans="5:5" x14ac:dyDescent="0.3">
      <c r="E6516" s="10"/>
    </row>
    <row r="6517" spans="5:5" x14ac:dyDescent="0.3">
      <c r="E6517" s="10"/>
    </row>
    <row r="6518" spans="5:5" x14ac:dyDescent="0.3">
      <c r="E6518" s="10"/>
    </row>
    <row r="6519" spans="5:5" x14ac:dyDescent="0.3">
      <c r="E6519" s="10"/>
    </row>
    <row r="6520" spans="5:5" x14ac:dyDescent="0.3">
      <c r="E6520" s="10"/>
    </row>
    <row r="6521" spans="5:5" x14ac:dyDescent="0.3">
      <c r="E6521" s="10"/>
    </row>
    <row r="6522" spans="5:5" x14ac:dyDescent="0.3">
      <c r="E6522" s="10"/>
    </row>
    <row r="6523" spans="5:5" x14ac:dyDescent="0.3">
      <c r="E6523" s="10"/>
    </row>
    <row r="6524" spans="5:5" x14ac:dyDescent="0.3">
      <c r="E6524" s="10"/>
    </row>
    <row r="6525" spans="5:5" x14ac:dyDescent="0.3">
      <c r="E6525" s="10"/>
    </row>
    <row r="6526" spans="5:5" x14ac:dyDescent="0.3">
      <c r="E6526" s="10"/>
    </row>
    <row r="6527" spans="5:5" x14ac:dyDescent="0.3">
      <c r="E6527" s="10"/>
    </row>
    <row r="6528" spans="5:5" x14ac:dyDescent="0.3">
      <c r="E6528" s="10"/>
    </row>
    <row r="6529" spans="5:5" x14ac:dyDescent="0.3">
      <c r="E6529" s="10"/>
    </row>
    <row r="6530" spans="5:5" x14ac:dyDescent="0.3">
      <c r="E6530" s="10"/>
    </row>
    <row r="6531" spans="5:5" x14ac:dyDescent="0.3">
      <c r="E6531" s="10"/>
    </row>
    <row r="6532" spans="5:5" x14ac:dyDescent="0.3">
      <c r="E6532" s="10"/>
    </row>
    <row r="6533" spans="5:5" x14ac:dyDescent="0.3">
      <c r="E6533" s="10"/>
    </row>
    <row r="6534" spans="5:5" x14ac:dyDescent="0.3">
      <c r="E6534" s="10"/>
    </row>
    <row r="6535" spans="5:5" x14ac:dyDescent="0.3">
      <c r="E6535" s="10"/>
    </row>
    <row r="6536" spans="5:5" x14ac:dyDescent="0.3">
      <c r="E6536" s="10"/>
    </row>
    <row r="6537" spans="5:5" x14ac:dyDescent="0.3">
      <c r="E6537" s="10"/>
    </row>
    <row r="6538" spans="5:5" x14ac:dyDescent="0.3">
      <c r="E6538" s="10"/>
    </row>
    <row r="6539" spans="5:5" x14ac:dyDescent="0.3">
      <c r="E6539" s="10"/>
    </row>
    <row r="6540" spans="5:5" x14ac:dyDescent="0.3">
      <c r="E6540" s="10"/>
    </row>
    <row r="6541" spans="5:5" x14ac:dyDescent="0.3">
      <c r="E6541" s="10"/>
    </row>
    <row r="6542" spans="5:5" x14ac:dyDescent="0.3">
      <c r="E6542" s="10"/>
    </row>
    <row r="6543" spans="5:5" x14ac:dyDescent="0.3">
      <c r="E6543" s="10"/>
    </row>
    <row r="6544" spans="5:5" x14ac:dyDescent="0.3">
      <c r="E6544" s="10"/>
    </row>
    <row r="6545" spans="5:5" x14ac:dyDescent="0.3">
      <c r="E6545" s="10"/>
    </row>
    <row r="6546" spans="5:5" x14ac:dyDescent="0.3">
      <c r="E6546" s="10"/>
    </row>
    <row r="6547" spans="5:5" x14ac:dyDescent="0.3">
      <c r="E6547" s="10"/>
    </row>
    <row r="6548" spans="5:5" x14ac:dyDescent="0.3">
      <c r="E6548" s="10"/>
    </row>
    <row r="6549" spans="5:5" x14ac:dyDescent="0.3">
      <c r="E6549" s="10"/>
    </row>
    <row r="6550" spans="5:5" x14ac:dyDescent="0.3">
      <c r="E6550" s="10"/>
    </row>
    <row r="6551" spans="5:5" x14ac:dyDescent="0.3">
      <c r="E6551" s="10"/>
    </row>
    <row r="6552" spans="5:5" x14ac:dyDescent="0.3">
      <c r="E6552" s="10"/>
    </row>
    <row r="6553" spans="5:5" x14ac:dyDescent="0.3">
      <c r="E6553" s="10"/>
    </row>
    <row r="6554" spans="5:5" x14ac:dyDescent="0.3">
      <c r="E6554" s="10"/>
    </row>
    <row r="6555" spans="5:5" x14ac:dyDescent="0.3">
      <c r="E6555" s="10"/>
    </row>
    <row r="6556" spans="5:5" x14ac:dyDescent="0.3">
      <c r="E6556" s="10"/>
    </row>
    <row r="6557" spans="5:5" x14ac:dyDescent="0.3">
      <c r="E6557" s="10"/>
    </row>
    <row r="6558" spans="5:5" x14ac:dyDescent="0.3">
      <c r="E6558" s="10"/>
    </row>
    <row r="6559" spans="5:5" x14ac:dyDescent="0.3">
      <c r="E6559" s="10"/>
    </row>
    <row r="6560" spans="5:5" x14ac:dyDescent="0.3">
      <c r="E6560" s="10"/>
    </row>
    <row r="6561" spans="5:5" x14ac:dyDescent="0.3">
      <c r="E6561" s="10"/>
    </row>
    <row r="6562" spans="5:5" x14ac:dyDescent="0.3">
      <c r="E6562" s="10"/>
    </row>
    <row r="6563" spans="5:5" x14ac:dyDescent="0.3">
      <c r="E6563" s="10"/>
    </row>
    <row r="6564" spans="5:5" x14ac:dyDescent="0.3">
      <c r="E6564" s="10"/>
    </row>
    <row r="6565" spans="5:5" x14ac:dyDescent="0.3">
      <c r="E6565" s="10"/>
    </row>
    <row r="6566" spans="5:5" x14ac:dyDescent="0.3">
      <c r="E6566" s="10"/>
    </row>
    <row r="6567" spans="5:5" x14ac:dyDescent="0.3">
      <c r="E6567" s="10"/>
    </row>
    <row r="6568" spans="5:5" x14ac:dyDescent="0.3">
      <c r="E6568" s="10"/>
    </row>
    <row r="6569" spans="5:5" x14ac:dyDescent="0.3">
      <c r="E6569" s="10"/>
    </row>
    <row r="6570" spans="5:5" x14ac:dyDescent="0.3">
      <c r="E6570" s="10"/>
    </row>
    <row r="6571" spans="5:5" x14ac:dyDescent="0.3">
      <c r="E6571" s="10"/>
    </row>
    <row r="6572" spans="5:5" x14ac:dyDescent="0.3">
      <c r="E6572" s="10"/>
    </row>
    <row r="6573" spans="5:5" x14ac:dyDescent="0.3">
      <c r="E6573" s="10"/>
    </row>
    <row r="6574" spans="5:5" x14ac:dyDescent="0.3">
      <c r="E6574" s="10"/>
    </row>
    <row r="6575" spans="5:5" x14ac:dyDescent="0.3">
      <c r="E6575" s="10"/>
    </row>
    <row r="6576" spans="5:5" x14ac:dyDescent="0.3">
      <c r="E6576" s="10"/>
    </row>
    <row r="6577" spans="5:5" x14ac:dyDescent="0.3">
      <c r="E6577" s="10"/>
    </row>
    <row r="6578" spans="5:5" x14ac:dyDescent="0.3">
      <c r="E6578" s="10"/>
    </row>
    <row r="6579" spans="5:5" x14ac:dyDescent="0.3">
      <c r="E6579" s="10"/>
    </row>
    <row r="6580" spans="5:5" x14ac:dyDescent="0.3">
      <c r="E6580" s="10"/>
    </row>
    <row r="6581" spans="5:5" x14ac:dyDescent="0.3">
      <c r="E6581" s="10"/>
    </row>
    <row r="6582" spans="5:5" x14ac:dyDescent="0.3">
      <c r="E6582" s="10"/>
    </row>
    <row r="6583" spans="5:5" x14ac:dyDescent="0.3">
      <c r="E6583" s="10"/>
    </row>
    <row r="6584" spans="5:5" x14ac:dyDescent="0.3">
      <c r="E6584" s="10"/>
    </row>
    <row r="6585" spans="5:5" x14ac:dyDescent="0.3">
      <c r="E6585" s="10"/>
    </row>
    <row r="6586" spans="5:5" x14ac:dyDescent="0.3">
      <c r="E6586" s="10"/>
    </row>
    <row r="6587" spans="5:5" x14ac:dyDescent="0.3">
      <c r="E6587" s="10"/>
    </row>
    <row r="6588" spans="5:5" x14ac:dyDescent="0.3">
      <c r="E6588" s="10"/>
    </row>
    <row r="6589" spans="5:5" x14ac:dyDescent="0.3">
      <c r="E6589" s="10"/>
    </row>
    <row r="6590" spans="5:5" x14ac:dyDescent="0.3">
      <c r="E6590" s="10"/>
    </row>
    <row r="6591" spans="5:5" x14ac:dyDescent="0.3">
      <c r="E6591" s="10"/>
    </row>
    <row r="6592" spans="5:5" x14ac:dyDescent="0.3">
      <c r="E6592" s="10"/>
    </row>
    <row r="6593" spans="5:5" x14ac:dyDescent="0.3">
      <c r="E6593" s="10"/>
    </row>
    <row r="6594" spans="5:5" x14ac:dyDescent="0.3">
      <c r="E6594" s="10"/>
    </row>
    <row r="6595" spans="5:5" x14ac:dyDescent="0.3">
      <c r="E6595" s="10"/>
    </row>
    <row r="6596" spans="5:5" x14ac:dyDescent="0.3">
      <c r="E6596" s="10"/>
    </row>
    <row r="6597" spans="5:5" x14ac:dyDescent="0.3">
      <c r="E6597" s="10"/>
    </row>
    <row r="6598" spans="5:5" x14ac:dyDescent="0.3">
      <c r="E6598" s="10"/>
    </row>
    <row r="6599" spans="5:5" x14ac:dyDescent="0.3">
      <c r="E6599" s="10"/>
    </row>
    <row r="6600" spans="5:5" x14ac:dyDescent="0.3">
      <c r="E6600" s="10"/>
    </row>
    <row r="6601" spans="5:5" x14ac:dyDescent="0.3">
      <c r="E6601" s="10"/>
    </row>
    <row r="6602" spans="5:5" x14ac:dyDescent="0.3">
      <c r="E6602" s="10"/>
    </row>
    <row r="6603" spans="5:5" x14ac:dyDescent="0.3">
      <c r="E6603" s="10"/>
    </row>
    <row r="6604" spans="5:5" x14ac:dyDescent="0.3">
      <c r="E6604" s="10"/>
    </row>
    <row r="6605" spans="5:5" x14ac:dyDescent="0.3">
      <c r="E6605" s="10"/>
    </row>
    <row r="6606" spans="5:5" x14ac:dyDescent="0.3">
      <c r="E6606" s="10"/>
    </row>
    <row r="6607" spans="5:5" x14ac:dyDescent="0.3">
      <c r="E6607" s="10"/>
    </row>
    <row r="6608" spans="5:5" x14ac:dyDescent="0.3">
      <c r="E6608" s="10"/>
    </row>
    <row r="6609" spans="5:5" x14ac:dyDescent="0.3">
      <c r="E6609" s="10"/>
    </row>
    <row r="6610" spans="5:5" x14ac:dyDescent="0.3">
      <c r="E6610" s="10"/>
    </row>
    <row r="6611" spans="5:5" x14ac:dyDescent="0.3">
      <c r="E6611" s="10"/>
    </row>
    <row r="6612" spans="5:5" x14ac:dyDescent="0.3">
      <c r="E6612" s="10"/>
    </row>
    <row r="6613" spans="5:5" x14ac:dyDescent="0.3">
      <c r="E6613" s="10"/>
    </row>
    <row r="6614" spans="5:5" x14ac:dyDescent="0.3">
      <c r="E6614" s="10"/>
    </row>
    <row r="6615" spans="5:5" x14ac:dyDescent="0.3">
      <c r="E6615" s="10"/>
    </row>
    <row r="6616" spans="5:5" x14ac:dyDescent="0.3">
      <c r="E6616" s="10"/>
    </row>
    <row r="6617" spans="5:5" x14ac:dyDescent="0.3">
      <c r="E6617" s="10"/>
    </row>
    <row r="6618" spans="5:5" x14ac:dyDescent="0.3">
      <c r="E6618" s="10"/>
    </row>
    <row r="6619" spans="5:5" x14ac:dyDescent="0.3">
      <c r="E6619" s="10"/>
    </row>
    <row r="6620" spans="5:5" x14ac:dyDescent="0.3">
      <c r="E6620" s="10"/>
    </row>
    <row r="6621" spans="5:5" x14ac:dyDescent="0.3">
      <c r="E6621" s="10"/>
    </row>
    <row r="6622" spans="5:5" x14ac:dyDescent="0.3">
      <c r="E6622" s="10"/>
    </row>
    <row r="6623" spans="5:5" x14ac:dyDescent="0.3">
      <c r="E6623" s="10"/>
    </row>
    <row r="6624" spans="5:5" x14ac:dyDescent="0.3">
      <c r="E6624" s="10"/>
    </row>
    <row r="6625" spans="5:5" x14ac:dyDescent="0.3">
      <c r="E6625" s="10"/>
    </row>
    <row r="6626" spans="5:5" x14ac:dyDescent="0.3">
      <c r="E6626" s="10"/>
    </row>
    <row r="6627" spans="5:5" x14ac:dyDescent="0.3">
      <c r="E6627" s="10"/>
    </row>
    <row r="6628" spans="5:5" x14ac:dyDescent="0.3">
      <c r="E6628" s="10"/>
    </row>
    <row r="6629" spans="5:5" x14ac:dyDescent="0.3">
      <c r="E6629" s="10"/>
    </row>
    <row r="6630" spans="5:5" x14ac:dyDescent="0.3">
      <c r="E6630" s="10"/>
    </row>
    <row r="6631" spans="5:5" x14ac:dyDescent="0.3">
      <c r="E6631" s="10"/>
    </row>
    <row r="6632" spans="5:5" x14ac:dyDescent="0.3">
      <c r="E6632" s="10"/>
    </row>
    <row r="6633" spans="5:5" x14ac:dyDescent="0.3">
      <c r="E6633" s="10"/>
    </row>
    <row r="6634" spans="5:5" x14ac:dyDescent="0.3">
      <c r="E6634" s="10"/>
    </row>
    <row r="6635" spans="5:5" x14ac:dyDescent="0.3">
      <c r="E6635" s="10"/>
    </row>
    <row r="6636" spans="5:5" x14ac:dyDescent="0.3">
      <c r="E6636" s="10"/>
    </row>
    <row r="6637" spans="5:5" x14ac:dyDescent="0.3">
      <c r="E6637" s="10"/>
    </row>
    <row r="6638" spans="5:5" x14ac:dyDescent="0.3">
      <c r="E6638" s="10"/>
    </row>
    <row r="6639" spans="5:5" x14ac:dyDescent="0.3">
      <c r="E6639" s="10"/>
    </row>
    <row r="6640" spans="5:5" x14ac:dyDescent="0.3">
      <c r="E6640" s="10"/>
    </row>
    <row r="6641" spans="5:5" x14ac:dyDescent="0.3">
      <c r="E6641" s="10"/>
    </row>
    <row r="6642" spans="5:5" x14ac:dyDescent="0.3">
      <c r="E6642" s="10"/>
    </row>
    <row r="6643" spans="5:5" x14ac:dyDescent="0.3">
      <c r="E6643" s="10"/>
    </row>
    <row r="6644" spans="5:5" x14ac:dyDescent="0.3">
      <c r="E6644" s="10"/>
    </row>
    <row r="6645" spans="5:5" x14ac:dyDescent="0.3">
      <c r="E6645" s="10"/>
    </row>
    <row r="6646" spans="5:5" x14ac:dyDescent="0.3">
      <c r="E6646" s="10"/>
    </row>
    <row r="6647" spans="5:5" x14ac:dyDescent="0.3">
      <c r="E6647" s="10"/>
    </row>
    <row r="6648" spans="5:5" x14ac:dyDescent="0.3">
      <c r="E6648" s="10"/>
    </row>
    <row r="6649" spans="5:5" x14ac:dyDescent="0.3">
      <c r="E6649" s="10"/>
    </row>
    <row r="6650" spans="5:5" x14ac:dyDescent="0.3">
      <c r="E6650" s="10"/>
    </row>
    <row r="6651" spans="5:5" x14ac:dyDescent="0.3">
      <c r="E6651" s="10"/>
    </row>
    <row r="6652" spans="5:5" x14ac:dyDescent="0.3">
      <c r="E6652" s="10"/>
    </row>
    <row r="6653" spans="5:5" x14ac:dyDescent="0.3">
      <c r="E6653" s="10"/>
    </row>
    <row r="6654" spans="5:5" x14ac:dyDescent="0.3">
      <c r="E6654" s="10"/>
    </row>
    <row r="6655" spans="5:5" x14ac:dyDescent="0.3">
      <c r="E6655" s="10"/>
    </row>
    <row r="6656" spans="5:5" x14ac:dyDescent="0.3">
      <c r="E6656" s="10"/>
    </row>
    <row r="6657" spans="5:5" x14ac:dyDescent="0.3">
      <c r="E6657" s="10"/>
    </row>
    <row r="6658" spans="5:5" x14ac:dyDescent="0.3">
      <c r="E6658" s="10"/>
    </row>
    <row r="6659" spans="5:5" x14ac:dyDescent="0.3">
      <c r="E6659" s="10"/>
    </row>
    <row r="6660" spans="5:5" x14ac:dyDescent="0.3">
      <c r="E6660" s="10"/>
    </row>
    <row r="6661" spans="5:5" x14ac:dyDescent="0.3">
      <c r="E6661" s="10"/>
    </row>
    <row r="6662" spans="5:5" x14ac:dyDescent="0.3">
      <c r="E6662" s="10"/>
    </row>
    <row r="6663" spans="5:5" x14ac:dyDescent="0.3">
      <c r="E6663" s="10"/>
    </row>
    <row r="6664" spans="5:5" x14ac:dyDescent="0.3">
      <c r="E6664" s="10"/>
    </row>
    <row r="6665" spans="5:5" x14ac:dyDescent="0.3">
      <c r="E6665" s="10"/>
    </row>
    <row r="6666" spans="5:5" x14ac:dyDescent="0.3">
      <c r="E6666" s="10"/>
    </row>
    <row r="6667" spans="5:5" x14ac:dyDescent="0.3">
      <c r="E6667" s="10"/>
    </row>
    <row r="6668" spans="5:5" x14ac:dyDescent="0.3">
      <c r="E6668" s="10"/>
    </row>
    <row r="6669" spans="5:5" x14ac:dyDescent="0.3">
      <c r="E6669" s="10"/>
    </row>
    <row r="6670" spans="5:5" x14ac:dyDescent="0.3">
      <c r="E6670" s="10"/>
    </row>
    <row r="6671" spans="5:5" x14ac:dyDescent="0.3">
      <c r="E6671" s="10"/>
    </row>
    <row r="6672" spans="5:5" x14ac:dyDescent="0.3">
      <c r="E6672" s="10"/>
    </row>
    <row r="6673" spans="5:5" x14ac:dyDescent="0.3">
      <c r="E6673" s="10"/>
    </row>
    <row r="6674" spans="5:5" x14ac:dyDescent="0.3">
      <c r="E6674" s="10"/>
    </row>
    <row r="6675" spans="5:5" x14ac:dyDescent="0.3">
      <c r="E6675" s="10"/>
    </row>
    <row r="6676" spans="5:5" x14ac:dyDescent="0.3">
      <c r="E6676" s="10"/>
    </row>
    <row r="6677" spans="5:5" x14ac:dyDescent="0.3">
      <c r="E6677" s="10"/>
    </row>
    <row r="6678" spans="5:5" x14ac:dyDescent="0.3">
      <c r="E6678" s="10"/>
    </row>
    <row r="6679" spans="5:5" x14ac:dyDescent="0.3">
      <c r="E6679" s="10"/>
    </row>
    <row r="6680" spans="5:5" x14ac:dyDescent="0.3">
      <c r="E6680" s="10"/>
    </row>
    <row r="6681" spans="5:5" x14ac:dyDescent="0.3">
      <c r="E6681" s="10"/>
    </row>
    <row r="6682" spans="5:5" x14ac:dyDescent="0.3">
      <c r="E6682" s="10"/>
    </row>
    <row r="6683" spans="5:5" x14ac:dyDescent="0.3">
      <c r="E6683" s="10"/>
    </row>
    <row r="6684" spans="5:5" x14ac:dyDescent="0.3">
      <c r="E6684" s="10"/>
    </row>
    <row r="6685" spans="5:5" x14ac:dyDescent="0.3">
      <c r="E6685" s="10"/>
    </row>
    <row r="6686" spans="5:5" x14ac:dyDescent="0.3">
      <c r="E6686" s="10"/>
    </row>
    <row r="6687" spans="5:5" x14ac:dyDescent="0.3">
      <c r="E6687" s="10"/>
    </row>
    <row r="6688" spans="5:5" x14ac:dyDescent="0.3">
      <c r="E6688" s="10"/>
    </row>
    <row r="6689" spans="5:5" x14ac:dyDescent="0.3">
      <c r="E6689" s="10"/>
    </row>
    <row r="6690" spans="5:5" x14ac:dyDescent="0.3">
      <c r="E6690" s="10"/>
    </row>
    <row r="6691" spans="5:5" x14ac:dyDescent="0.3">
      <c r="E6691" s="10"/>
    </row>
    <row r="6692" spans="5:5" x14ac:dyDescent="0.3">
      <c r="E6692" s="10"/>
    </row>
    <row r="6693" spans="5:5" x14ac:dyDescent="0.3">
      <c r="E6693" s="10"/>
    </row>
    <row r="6694" spans="5:5" x14ac:dyDescent="0.3">
      <c r="E6694" s="10"/>
    </row>
    <row r="6695" spans="5:5" x14ac:dyDescent="0.3">
      <c r="E6695" s="10"/>
    </row>
    <row r="6696" spans="5:5" x14ac:dyDescent="0.3">
      <c r="E6696" s="10"/>
    </row>
    <row r="6697" spans="5:5" x14ac:dyDescent="0.3">
      <c r="E6697" s="10"/>
    </row>
    <row r="6698" spans="5:5" x14ac:dyDescent="0.3">
      <c r="E6698" s="10"/>
    </row>
    <row r="6699" spans="5:5" x14ac:dyDescent="0.3">
      <c r="E6699" s="10"/>
    </row>
    <row r="6700" spans="5:5" x14ac:dyDescent="0.3">
      <c r="E6700" s="10"/>
    </row>
    <row r="6701" spans="5:5" x14ac:dyDescent="0.3">
      <c r="E6701" s="10"/>
    </row>
    <row r="6702" spans="5:5" x14ac:dyDescent="0.3">
      <c r="E6702" s="10"/>
    </row>
    <row r="6703" spans="5:5" x14ac:dyDescent="0.3">
      <c r="E6703" s="10"/>
    </row>
    <row r="6704" spans="5:5" x14ac:dyDescent="0.3">
      <c r="E6704" s="10"/>
    </row>
    <row r="6705" spans="5:5" x14ac:dyDescent="0.3">
      <c r="E6705" s="10"/>
    </row>
    <row r="6706" spans="5:5" x14ac:dyDescent="0.3">
      <c r="E6706" s="10"/>
    </row>
    <row r="6707" spans="5:5" x14ac:dyDescent="0.3">
      <c r="E6707" s="10"/>
    </row>
    <row r="6708" spans="5:5" x14ac:dyDescent="0.3">
      <c r="E6708" s="10"/>
    </row>
    <row r="6709" spans="5:5" x14ac:dyDescent="0.3">
      <c r="E6709" s="10"/>
    </row>
    <row r="6710" spans="5:5" x14ac:dyDescent="0.3">
      <c r="E6710" s="10"/>
    </row>
    <row r="6711" spans="5:5" x14ac:dyDescent="0.3">
      <c r="E6711" s="10"/>
    </row>
    <row r="6712" spans="5:5" x14ac:dyDescent="0.3">
      <c r="E6712" s="10"/>
    </row>
    <row r="6713" spans="5:5" x14ac:dyDescent="0.3">
      <c r="E6713" s="10"/>
    </row>
    <row r="6714" spans="5:5" x14ac:dyDescent="0.3">
      <c r="E6714" s="10"/>
    </row>
    <row r="6715" spans="5:5" x14ac:dyDescent="0.3">
      <c r="E6715" s="10"/>
    </row>
    <row r="6716" spans="5:5" x14ac:dyDescent="0.3">
      <c r="E6716" s="10"/>
    </row>
    <row r="6717" spans="5:5" x14ac:dyDescent="0.3">
      <c r="E6717" s="10"/>
    </row>
    <row r="6718" spans="5:5" x14ac:dyDescent="0.3">
      <c r="E6718" s="10"/>
    </row>
    <row r="6719" spans="5:5" x14ac:dyDescent="0.3">
      <c r="E6719" s="10"/>
    </row>
    <row r="6720" spans="5:5" x14ac:dyDescent="0.3">
      <c r="E6720" s="10"/>
    </row>
    <row r="6721" spans="5:5" x14ac:dyDescent="0.3">
      <c r="E6721" s="10"/>
    </row>
    <row r="6722" spans="5:5" x14ac:dyDescent="0.3">
      <c r="E6722" s="10"/>
    </row>
    <row r="6723" spans="5:5" x14ac:dyDescent="0.3">
      <c r="E6723" s="10"/>
    </row>
    <row r="6724" spans="5:5" x14ac:dyDescent="0.3">
      <c r="E6724" s="10"/>
    </row>
    <row r="6725" spans="5:5" x14ac:dyDescent="0.3">
      <c r="E6725" s="10"/>
    </row>
    <row r="6726" spans="5:5" x14ac:dyDescent="0.3">
      <c r="E6726" s="10"/>
    </row>
    <row r="6727" spans="5:5" x14ac:dyDescent="0.3">
      <c r="E6727" s="10"/>
    </row>
    <row r="6728" spans="5:5" x14ac:dyDescent="0.3">
      <c r="E6728" s="10"/>
    </row>
    <row r="6729" spans="5:5" x14ac:dyDescent="0.3">
      <c r="E6729" s="10"/>
    </row>
    <row r="6730" spans="5:5" x14ac:dyDescent="0.3">
      <c r="E6730" s="10"/>
    </row>
    <row r="6731" spans="5:5" x14ac:dyDescent="0.3">
      <c r="E6731" s="10"/>
    </row>
    <row r="6732" spans="5:5" x14ac:dyDescent="0.3">
      <c r="E6732" s="10"/>
    </row>
    <row r="6733" spans="5:5" x14ac:dyDescent="0.3">
      <c r="E6733" s="10"/>
    </row>
    <row r="6734" spans="5:5" x14ac:dyDescent="0.3">
      <c r="E6734" s="10"/>
    </row>
    <row r="6735" spans="5:5" x14ac:dyDescent="0.3">
      <c r="E6735" s="10"/>
    </row>
    <row r="6736" spans="5:5" x14ac:dyDescent="0.3">
      <c r="E6736" s="10"/>
    </row>
    <row r="6737" spans="5:5" x14ac:dyDescent="0.3">
      <c r="E6737" s="10"/>
    </row>
    <row r="6738" spans="5:5" x14ac:dyDescent="0.3">
      <c r="E6738" s="10"/>
    </row>
    <row r="6739" spans="5:5" x14ac:dyDescent="0.3">
      <c r="E6739" s="10"/>
    </row>
    <row r="6740" spans="5:5" x14ac:dyDescent="0.3">
      <c r="E6740" s="10"/>
    </row>
    <row r="6741" spans="5:5" x14ac:dyDescent="0.3">
      <c r="E6741" s="10"/>
    </row>
    <row r="6742" spans="5:5" x14ac:dyDescent="0.3">
      <c r="E6742" s="10"/>
    </row>
    <row r="6743" spans="5:5" x14ac:dyDescent="0.3">
      <c r="E6743" s="10"/>
    </row>
    <row r="6744" spans="5:5" x14ac:dyDescent="0.3">
      <c r="E6744" s="10"/>
    </row>
    <row r="6745" spans="5:5" x14ac:dyDescent="0.3">
      <c r="E6745" s="10"/>
    </row>
    <row r="6746" spans="5:5" x14ac:dyDescent="0.3">
      <c r="E6746" s="10"/>
    </row>
    <row r="6747" spans="5:5" x14ac:dyDescent="0.3">
      <c r="E6747" s="10"/>
    </row>
    <row r="6748" spans="5:5" x14ac:dyDescent="0.3">
      <c r="E6748" s="10"/>
    </row>
    <row r="6749" spans="5:5" x14ac:dyDescent="0.3">
      <c r="E6749" s="10"/>
    </row>
    <row r="6750" spans="5:5" x14ac:dyDescent="0.3">
      <c r="E6750" s="10"/>
    </row>
    <row r="6751" spans="5:5" x14ac:dyDescent="0.3">
      <c r="E6751" s="10"/>
    </row>
    <row r="6752" spans="5:5" x14ac:dyDescent="0.3">
      <c r="E6752" s="10"/>
    </row>
    <row r="6753" spans="5:5" x14ac:dyDescent="0.3">
      <c r="E6753" s="10"/>
    </row>
    <row r="6754" spans="5:5" x14ac:dyDescent="0.3">
      <c r="E6754" s="10"/>
    </row>
    <row r="6755" spans="5:5" x14ac:dyDescent="0.3">
      <c r="E6755" s="10"/>
    </row>
    <row r="6756" spans="5:5" x14ac:dyDescent="0.3">
      <c r="E6756" s="10"/>
    </row>
    <row r="6757" spans="5:5" x14ac:dyDescent="0.3">
      <c r="E6757" s="10"/>
    </row>
    <row r="6758" spans="5:5" x14ac:dyDescent="0.3">
      <c r="E6758" s="10"/>
    </row>
    <row r="6759" spans="5:5" x14ac:dyDescent="0.3">
      <c r="E6759" s="10"/>
    </row>
    <row r="6760" spans="5:5" x14ac:dyDescent="0.3">
      <c r="E6760" s="10"/>
    </row>
    <row r="6761" spans="5:5" x14ac:dyDescent="0.3">
      <c r="E6761" s="10"/>
    </row>
    <row r="6762" spans="5:5" x14ac:dyDescent="0.3">
      <c r="E6762" s="10"/>
    </row>
    <row r="6763" spans="5:5" x14ac:dyDescent="0.3">
      <c r="E6763" s="10"/>
    </row>
    <row r="6764" spans="5:5" x14ac:dyDescent="0.3">
      <c r="E6764" s="10"/>
    </row>
    <row r="6765" spans="5:5" x14ac:dyDescent="0.3">
      <c r="E6765" s="10"/>
    </row>
    <row r="6766" spans="5:5" x14ac:dyDescent="0.3">
      <c r="E6766" s="10"/>
    </row>
    <row r="6767" spans="5:5" x14ac:dyDescent="0.3">
      <c r="E6767" s="10"/>
    </row>
    <row r="6768" spans="5:5" x14ac:dyDescent="0.3">
      <c r="E6768" s="10"/>
    </row>
    <row r="6769" spans="5:5" x14ac:dyDescent="0.3">
      <c r="E6769" s="10"/>
    </row>
    <row r="6770" spans="5:5" x14ac:dyDescent="0.3">
      <c r="E6770" s="10"/>
    </row>
    <row r="6771" spans="5:5" x14ac:dyDescent="0.3">
      <c r="E6771" s="10"/>
    </row>
    <row r="6772" spans="5:5" x14ac:dyDescent="0.3">
      <c r="E6772" s="10"/>
    </row>
    <row r="6773" spans="5:5" x14ac:dyDescent="0.3">
      <c r="E6773" s="10"/>
    </row>
    <row r="6774" spans="5:5" x14ac:dyDescent="0.3">
      <c r="E6774" s="10"/>
    </row>
    <row r="6775" spans="5:5" x14ac:dyDescent="0.3">
      <c r="E6775" s="10"/>
    </row>
    <row r="6776" spans="5:5" x14ac:dyDescent="0.3">
      <c r="E6776" s="10"/>
    </row>
    <row r="6777" spans="5:5" x14ac:dyDescent="0.3">
      <c r="E6777" s="10"/>
    </row>
    <row r="6778" spans="5:5" x14ac:dyDescent="0.3">
      <c r="E6778" s="10"/>
    </row>
    <row r="6779" spans="5:5" x14ac:dyDescent="0.3">
      <c r="E6779" s="10"/>
    </row>
    <row r="6780" spans="5:5" x14ac:dyDescent="0.3">
      <c r="E6780" s="10"/>
    </row>
    <row r="6781" spans="5:5" x14ac:dyDescent="0.3">
      <c r="E6781" s="10"/>
    </row>
    <row r="6782" spans="5:5" x14ac:dyDescent="0.3">
      <c r="E6782" s="10"/>
    </row>
    <row r="6783" spans="5:5" x14ac:dyDescent="0.3">
      <c r="E6783" s="10"/>
    </row>
    <row r="6784" spans="5:5" x14ac:dyDescent="0.3">
      <c r="E6784" s="10"/>
    </row>
    <row r="6785" spans="5:5" x14ac:dyDescent="0.3">
      <c r="E6785" s="10"/>
    </row>
    <row r="6786" spans="5:5" x14ac:dyDescent="0.3">
      <c r="E6786" s="10"/>
    </row>
    <row r="6787" spans="5:5" x14ac:dyDescent="0.3">
      <c r="E6787" s="10"/>
    </row>
    <row r="6788" spans="5:5" x14ac:dyDescent="0.3">
      <c r="E6788" s="10"/>
    </row>
    <row r="6789" spans="5:5" x14ac:dyDescent="0.3">
      <c r="E6789" s="10"/>
    </row>
    <row r="6790" spans="5:5" x14ac:dyDescent="0.3">
      <c r="E6790" s="10"/>
    </row>
    <row r="6791" spans="5:5" x14ac:dyDescent="0.3">
      <c r="E6791" s="10"/>
    </row>
    <row r="6792" spans="5:5" x14ac:dyDescent="0.3">
      <c r="E6792" s="10"/>
    </row>
    <row r="6793" spans="5:5" x14ac:dyDescent="0.3">
      <c r="E6793" s="10"/>
    </row>
    <row r="6794" spans="5:5" x14ac:dyDescent="0.3">
      <c r="E6794" s="10"/>
    </row>
    <row r="6795" spans="5:5" x14ac:dyDescent="0.3">
      <c r="E6795" s="10"/>
    </row>
    <row r="6796" spans="5:5" x14ac:dyDescent="0.3">
      <c r="E6796" s="10"/>
    </row>
    <row r="6797" spans="5:5" x14ac:dyDescent="0.3">
      <c r="E6797" s="10"/>
    </row>
    <row r="6798" spans="5:5" x14ac:dyDescent="0.3">
      <c r="E6798" s="10"/>
    </row>
    <row r="6799" spans="5:5" x14ac:dyDescent="0.3">
      <c r="E6799" s="10"/>
    </row>
    <row r="6800" spans="5:5" x14ac:dyDescent="0.3">
      <c r="E6800" s="10"/>
    </row>
    <row r="6801" spans="5:5" x14ac:dyDescent="0.3">
      <c r="E6801" s="10"/>
    </row>
    <row r="6802" spans="5:5" x14ac:dyDescent="0.3">
      <c r="E6802" s="10"/>
    </row>
    <row r="6803" spans="5:5" x14ac:dyDescent="0.3">
      <c r="E6803" s="10"/>
    </row>
    <row r="6804" spans="5:5" x14ac:dyDescent="0.3">
      <c r="E6804" s="10"/>
    </row>
    <row r="6805" spans="5:5" x14ac:dyDescent="0.3">
      <c r="E6805" s="10"/>
    </row>
    <row r="6806" spans="5:5" x14ac:dyDescent="0.3">
      <c r="E6806" s="10"/>
    </row>
    <row r="6807" spans="5:5" x14ac:dyDescent="0.3">
      <c r="E6807" s="10"/>
    </row>
    <row r="6808" spans="5:5" x14ac:dyDescent="0.3">
      <c r="E6808" s="10"/>
    </row>
    <row r="6809" spans="5:5" x14ac:dyDescent="0.3">
      <c r="E6809" s="10"/>
    </row>
    <row r="6810" spans="5:5" x14ac:dyDescent="0.3">
      <c r="E6810" s="10"/>
    </row>
    <row r="6811" spans="5:5" x14ac:dyDescent="0.3">
      <c r="E6811" s="10"/>
    </row>
    <row r="6812" spans="5:5" x14ac:dyDescent="0.3">
      <c r="E6812" s="10"/>
    </row>
    <row r="6813" spans="5:5" x14ac:dyDescent="0.3">
      <c r="E6813" s="10"/>
    </row>
    <row r="6814" spans="5:5" x14ac:dyDescent="0.3">
      <c r="E6814" s="10"/>
    </row>
    <row r="6815" spans="5:5" x14ac:dyDescent="0.3">
      <c r="E6815" s="10"/>
    </row>
    <row r="6816" spans="5:5" x14ac:dyDescent="0.3">
      <c r="E6816" s="10"/>
    </row>
    <row r="6817" spans="5:5" x14ac:dyDescent="0.3">
      <c r="E6817" s="10"/>
    </row>
    <row r="6818" spans="5:5" x14ac:dyDescent="0.3">
      <c r="E6818" s="10"/>
    </row>
    <row r="6819" spans="5:5" x14ac:dyDescent="0.3">
      <c r="E6819" s="10"/>
    </row>
    <row r="6820" spans="5:5" x14ac:dyDescent="0.3">
      <c r="E6820" s="10"/>
    </row>
    <row r="6821" spans="5:5" x14ac:dyDescent="0.3">
      <c r="E6821" s="10"/>
    </row>
    <row r="6822" spans="5:5" x14ac:dyDescent="0.3">
      <c r="E6822" s="10"/>
    </row>
    <row r="6823" spans="5:5" x14ac:dyDescent="0.3">
      <c r="E6823" s="10"/>
    </row>
    <row r="6824" spans="5:5" x14ac:dyDescent="0.3">
      <c r="E6824" s="10"/>
    </row>
    <row r="6825" spans="5:5" x14ac:dyDescent="0.3">
      <c r="E6825" s="10"/>
    </row>
    <row r="6826" spans="5:5" x14ac:dyDescent="0.3">
      <c r="E6826" s="10"/>
    </row>
    <row r="6827" spans="5:5" x14ac:dyDescent="0.3">
      <c r="E6827" s="10"/>
    </row>
    <row r="6828" spans="5:5" x14ac:dyDescent="0.3">
      <c r="E6828" s="10"/>
    </row>
    <row r="6829" spans="5:5" x14ac:dyDescent="0.3">
      <c r="E6829" s="10"/>
    </row>
    <row r="6830" spans="5:5" x14ac:dyDescent="0.3">
      <c r="E6830" s="10"/>
    </row>
    <row r="6831" spans="5:5" x14ac:dyDescent="0.3">
      <c r="E6831" s="10"/>
    </row>
    <row r="6832" spans="5:5" x14ac:dyDescent="0.3">
      <c r="E6832" s="10"/>
    </row>
    <row r="6833" spans="5:5" x14ac:dyDescent="0.3">
      <c r="E6833" s="10"/>
    </row>
    <row r="6834" spans="5:5" x14ac:dyDescent="0.3">
      <c r="E6834" s="10"/>
    </row>
    <row r="6835" spans="5:5" x14ac:dyDescent="0.3">
      <c r="E6835" s="10"/>
    </row>
    <row r="6836" spans="5:5" x14ac:dyDescent="0.3">
      <c r="E6836" s="10"/>
    </row>
    <row r="6837" spans="5:5" x14ac:dyDescent="0.3">
      <c r="E6837" s="10"/>
    </row>
    <row r="6838" spans="5:5" x14ac:dyDescent="0.3">
      <c r="E6838" s="10"/>
    </row>
    <row r="6839" spans="5:5" x14ac:dyDescent="0.3">
      <c r="E6839" s="10"/>
    </row>
    <row r="6840" spans="5:5" x14ac:dyDescent="0.3">
      <c r="E6840" s="10"/>
    </row>
    <row r="6841" spans="5:5" x14ac:dyDescent="0.3">
      <c r="E6841" s="10"/>
    </row>
    <row r="6842" spans="5:5" x14ac:dyDescent="0.3">
      <c r="E6842" s="10"/>
    </row>
    <row r="6843" spans="5:5" x14ac:dyDescent="0.3">
      <c r="E6843" s="10"/>
    </row>
    <row r="6844" spans="5:5" x14ac:dyDescent="0.3">
      <c r="E6844" s="10"/>
    </row>
    <row r="6845" spans="5:5" x14ac:dyDescent="0.3">
      <c r="E6845" s="10"/>
    </row>
    <row r="6846" spans="5:5" x14ac:dyDescent="0.3">
      <c r="E6846" s="10"/>
    </row>
    <row r="6847" spans="5:5" x14ac:dyDescent="0.3">
      <c r="E6847" s="10"/>
    </row>
    <row r="6848" spans="5:5" x14ac:dyDescent="0.3">
      <c r="E6848" s="10"/>
    </row>
    <row r="6849" spans="5:5" x14ac:dyDescent="0.3">
      <c r="E6849" s="10"/>
    </row>
    <row r="6850" spans="5:5" x14ac:dyDescent="0.3">
      <c r="E6850" s="10"/>
    </row>
    <row r="6851" spans="5:5" x14ac:dyDescent="0.3">
      <c r="E6851" s="10"/>
    </row>
    <row r="6852" spans="5:5" x14ac:dyDescent="0.3">
      <c r="E6852" s="10"/>
    </row>
    <row r="6853" spans="5:5" x14ac:dyDescent="0.3">
      <c r="E6853" s="10"/>
    </row>
    <row r="6854" spans="5:5" x14ac:dyDescent="0.3">
      <c r="E6854" s="10"/>
    </row>
    <row r="6855" spans="5:5" x14ac:dyDescent="0.3">
      <c r="E6855" s="10"/>
    </row>
    <row r="6856" spans="5:5" x14ac:dyDescent="0.3">
      <c r="E6856" s="10"/>
    </row>
    <row r="6857" spans="5:5" x14ac:dyDescent="0.3">
      <c r="E6857" s="10"/>
    </row>
    <row r="6858" spans="5:5" x14ac:dyDescent="0.3">
      <c r="E6858" s="10"/>
    </row>
    <row r="6859" spans="5:5" x14ac:dyDescent="0.3">
      <c r="E6859" s="10"/>
    </row>
    <row r="6860" spans="5:5" x14ac:dyDescent="0.3">
      <c r="E6860" s="10"/>
    </row>
    <row r="6861" spans="5:5" x14ac:dyDescent="0.3">
      <c r="E6861" s="10"/>
    </row>
    <row r="6862" spans="5:5" x14ac:dyDescent="0.3">
      <c r="E6862" s="10"/>
    </row>
    <row r="6863" spans="5:5" x14ac:dyDescent="0.3">
      <c r="E6863" s="10"/>
    </row>
    <row r="6864" spans="5:5" x14ac:dyDescent="0.3">
      <c r="E6864" s="10"/>
    </row>
    <row r="6865" spans="5:5" x14ac:dyDescent="0.3">
      <c r="E6865" s="10"/>
    </row>
    <row r="6866" spans="5:5" x14ac:dyDescent="0.3">
      <c r="E6866" s="10"/>
    </row>
    <row r="6867" spans="5:5" x14ac:dyDescent="0.3">
      <c r="E6867" s="10"/>
    </row>
    <row r="6868" spans="5:5" x14ac:dyDescent="0.3">
      <c r="E6868" s="10"/>
    </row>
    <row r="6869" spans="5:5" x14ac:dyDescent="0.3">
      <c r="E6869" s="10"/>
    </row>
    <row r="6870" spans="5:5" x14ac:dyDescent="0.3">
      <c r="E6870" s="10"/>
    </row>
    <row r="6871" spans="5:5" x14ac:dyDescent="0.3">
      <c r="E6871" s="10"/>
    </row>
    <row r="6872" spans="5:5" x14ac:dyDescent="0.3">
      <c r="E6872" s="10"/>
    </row>
    <row r="6873" spans="5:5" x14ac:dyDescent="0.3">
      <c r="E6873" s="10"/>
    </row>
    <row r="6874" spans="5:5" x14ac:dyDescent="0.3">
      <c r="E6874" s="10"/>
    </row>
    <row r="6875" spans="5:5" x14ac:dyDescent="0.3">
      <c r="E6875" s="10"/>
    </row>
    <row r="6876" spans="5:5" x14ac:dyDescent="0.3">
      <c r="E6876" s="10"/>
    </row>
    <row r="6877" spans="5:5" x14ac:dyDescent="0.3">
      <c r="E6877" s="10"/>
    </row>
    <row r="6878" spans="5:5" x14ac:dyDescent="0.3">
      <c r="E6878" s="10"/>
    </row>
    <row r="6879" spans="5:5" x14ac:dyDescent="0.3">
      <c r="E6879" s="10"/>
    </row>
    <row r="6880" spans="5:5" x14ac:dyDescent="0.3">
      <c r="E6880" s="10"/>
    </row>
    <row r="6881" spans="5:5" x14ac:dyDescent="0.3">
      <c r="E6881" s="10"/>
    </row>
    <row r="6882" spans="5:5" x14ac:dyDescent="0.3">
      <c r="E6882" s="10"/>
    </row>
    <row r="6883" spans="5:5" x14ac:dyDescent="0.3">
      <c r="E6883" s="10"/>
    </row>
    <row r="6884" spans="5:5" x14ac:dyDescent="0.3">
      <c r="E6884" s="10"/>
    </row>
    <row r="6885" spans="5:5" x14ac:dyDescent="0.3">
      <c r="E6885" s="10"/>
    </row>
    <row r="6886" spans="5:5" x14ac:dyDescent="0.3">
      <c r="E6886" s="10"/>
    </row>
    <row r="6887" spans="5:5" x14ac:dyDescent="0.3">
      <c r="E6887" s="10"/>
    </row>
    <row r="6888" spans="5:5" x14ac:dyDescent="0.3">
      <c r="E6888" s="10"/>
    </row>
    <row r="6889" spans="5:5" x14ac:dyDescent="0.3">
      <c r="E6889" s="10"/>
    </row>
    <row r="6890" spans="5:5" x14ac:dyDescent="0.3">
      <c r="E6890" s="10"/>
    </row>
    <row r="6891" spans="5:5" x14ac:dyDescent="0.3">
      <c r="E6891" s="10"/>
    </row>
    <row r="6892" spans="5:5" x14ac:dyDescent="0.3">
      <c r="E6892" s="10"/>
    </row>
    <row r="6893" spans="5:5" x14ac:dyDescent="0.3">
      <c r="E6893" s="10"/>
    </row>
    <row r="6894" spans="5:5" x14ac:dyDescent="0.3">
      <c r="E6894" s="10"/>
    </row>
    <row r="6895" spans="5:5" x14ac:dyDescent="0.3">
      <c r="E6895" s="10"/>
    </row>
    <row r="6896" spans="5:5" x14ac:dyDescent="0.3">
      <c r="E6896" s="10"/>
    </row>
    <row r="6897" spans="5:5" x14ac:dyDescent="0.3">
      <c r="E6897" s="10"/>
    </row>
    <row r="6898" spans="5:5" x14ac:dyDescent="0.3">
      <c r="E6898" s="10"/>
    </row>
    <row r="6899" spans="5:5" x14ac:dyDescent="0.3">
      <c r="E6899" s="10"/>
    </row>
    <row r="6900" spans="5:5" x14ac:dyDescent="0.3">
      <c r="E6900" s="10"/>
    </row>
    <row r="6901" spans="5:5" x14ac:dyDescent="0.3">
      <c r="E6901" s="10"/>
    </row>
    <row r="6902" spans="5:5" x14ac:dyDescent="0.3">
      <c r="E6902" s="10"/>
    </row>
    <row r="6903" spans="5:5" x14ac:dyDescent="0.3">
      <c r="E6903" s="10"/>
    </row>
    <row r="6904" spans="5:5" x14ac:dyDescent="0.3">
      <c r="E6904" s="10"/>
    </row>
    <row r="6905" spans="5:5" x14ac:dyDescent="0.3">
      <c r="E6905" s="10"/>
    </row>
    <row r="6906" spans="5:5" x14ac:dyDescent="0.3">
      <c r="E6906" s="10"/>
    </row>
    <row r="6907" spans="5:5" x14ac:dyDescent="0.3">
      <c r="E6907" s="10"/>
    </row>
    <row r="6908" spans="5:5" x14ac:dyDescent="0.3">
      <c r="E6908" s="10"/>
    </row>
    <row r="6909" spans="5:5" x14ac:dyDescent="0.3">
      <c r="E6909" s="10"/>
    </row>
    <row r="6910" spans="5:5" x14ac:dyDescent="0.3">
      <c r="E6910" s="10"/>
    </row>
    <row r="6911" spans="5:5" x14ac:dyDescent="0.3">
      <c r="E6911" s="10"/>
    </row>
    <row r="6912" spans="5:5" x14ac:dyDescent="0.3">
      <c r="E6912" s="10"/>
    </row>
    <row r="6913" spans="5:5" x14ac:dyDescent="0.3">
      <c r="E6913" s="10"/>
    </row>
    <row r="6914" spans="5:5" x14ac:dyDescent="0.3">
      <c r="E6914" s="10"/>
    </row>
    <row r="6915" spans="5:5" x14ac:dyDescent="0.3">
      <c r="E6915" s="10"/>
    </row>
    <row r="6916" spans="5:5" x14ac:dyDescent="0.3">
      <c r="E6916" s="10"/>
    </row>
    <row r="6917" spans="5:5" x14ac:dyDescent="0.3">
      <c r="E6917" s="10"/>
    </row>
    <row r="6918" spans="5:5" x14ac:dyDescent="0.3">
      <c r="E6918" s="10"/>
    </row>
    <row r="6919" spans="5:5" x14ac:dyDescent="0.3">
      <c r="E6919" s="10"/>
    </row>
    <row r="6920" spans="5:5" x14ac:dyDescent="0.3">
      <c r="E6920" s="10"/>
    </row>
    <row r="6921" spans="5:5" x14ac:dyDescent="0.3">
      <c r="E6921" s="10"/>
    </row>
    <row r="6922" spans="5:5" x14ac:dyDescent="0.3">
      <c r="E6922" s="10"/>
    </row>
    <row r="6923" spans="5:5" x14ac:dyDescent="0.3">
      <c r="E6923" s="10"/>
    </row>
    <row r="6924" spans="5:5" x14ac:dyDescent="0.3">
      <c r="E6924" s="10"/>
    </row>
    <row r="6925" spans="5:5" x14ac:dyDescent="0.3">
      <c r="E6925" s="10"/>
    </row>
    <row r="6926" spans="5:5" x14ac:dyDescent="0.3">
      <c r="E6926" s="10"/>
    </row>
    <row r="6927" spans="5:5" x14ac:dyDescent="0.3">
      <c r="E6927" s="10"/>
    </row>
    <row r="6928" spans="5:5" x14ac:dyDescent="0.3">
      <c r="E6928" s="10"/>
    </row>
    <row r="6929" spans="5:5" x14ac:dyDescent="0.3">
      <c r="E6929" s="10"/>
    </row>
    <row r="6930" spans="5:5" x14ac:dyDescent="0.3">
      <c r="E6930" s="10"/>
    </row>
    <row r="6931" spans="5:5" x14ac:dyDescent="0.3">
      <c r="E6931" s="10"/>
    </row>
    <row r="6932" spans="5:5" x14ac:dyDescent="0.3">
      <c r="E6932" s="10"/>
    </row>
    <row r="6933" spans="5:5" x14ac:dyDescent="0.3">
      <c r="E6933" s="10"/>
    </row>
    <row r="6934" spans="5:5" x14ac:dyDescent="0.3">
      <c r="E6934" s="10"/>
    </row>
    <row r="6935" spans="5:5" x14ac:dyDescent="0.3">
      <c r="E6935" s="10"/>
    </row>
    <row r="6936" spans="5:5" x14ac:dyDescent="0.3">
      <c r="E6936" s="10"/>
    </row>
    <row r="6937" spans="5:5" x14ac:dyDescent="0.3">
      <c r="E6937" s="10"/>
    </row>
    <row r="6938" spans="5:5" x14ac:dyDescent="0.3">
      <c r="E6938" s="10"/>
    </row>
    <row r="6939" spans="5:5" x14ac:dyDescent="0.3">
      <c r="E6939" s="10"/>
    </row>
    <row r="6940" spans="5:5" x14ac:dyDescent="0.3">
      <c r="E6940" s="10"/>
    </row>
    <row r="6941" spans="5:5" x14ac:dyDescent="0.3">
      <c r="E6941" s="10"/>
    </row>
    <row r="6942" spans="5:5" x14ac:dyDescent="0.3">
      <c r="E6942" s="10"/>
    </row>
    <row r="6943" spans="5:5" x14ac:dyDescent="0.3">
      <c r="E6943" s="10"/>
    </row>
    <row r="6944" spans="5:5" x14ac:dyDescent="0.3">
      <c r="E6944" s="10"/>
    </row>
    <row r="6945" spans="5:5" x14ac:dyDescent="0.3">
      <c r="E6945" s="10"/>
    </row>
    <row r="6946" spans="5:5" x14ac:dyDescent="0.3">
      <c r="E6946" s="10"/>
    </row>
    <row r="6947" spans="5:5" x14ac:dyDescent="0.3">
      <c r="E6947" s="10"/>
    </row>
    <row r="6948" spans="5:5" x14ac:dyDescent="0.3">
      <c r="E6948" s="10"/>
    </row>
    <row r="6949" spans="5:5" x14ac:dyDescent="0.3">
      <c r="E6949" s="10"/>
    </row>
    <row r="6950" spans="5:5" x14ac:dyDescent="0.3">
      <c r="E6950" s="10"/>
    </row>
    <row r="6951" spans="5:5" x14ac:dyDescent="0.3">
      <c r="E6951" s="10"/>
    </row>
    <row r="6952" spans="5:5" x14ac:dyDescent="0.3">
      <c r="E6952" s="10"/>
    </row>
    <row r="6953" spans="5:5" x14ac:dyDescent="0.3">
      <c r="E6953" s="10"/>
    </row>
    <row r="6954" spans="5:5" x14ac:dyDescent="0.3">
      <c r="E6954" s="10"/>
    </row>
    <row r="6955" spans="5:5" x14ac:dyDescent="0.3">
      <c r="E6955" s="10"/>
    </row>
    <row r="6956" spans="5:5" x14ac:dyDescent="0.3">
      <c r="E6956" s="10"/>
    </row>
    <row r="6957" spans="5:5" x14ac:dyDescent="0.3">
      <c r="E6957" s="10"/>
    </row>
    <row r="6958" spans="5:5" x14ac:dyDescent="0.3">
      <c r="E6958" s="10"/>
    </row>
    <row r="6959" spans="5:5" x14ac:dyDescent="0.3">
      <c r="E6959" s="10"/>
    </row>
    <row r="6960" spans="5:5" x14ac:dyDescent="0.3">
      <c r="E6960" s="10"/>
    </row>
    <row r="6961" spans="5:5" x14ac:dyDescent="0.3">
      <c r="E6961" s="10"/>
    </row>
    <row r="6962" spans="5:5" x14ac:dyDescent="0.3">
      <c r="E6962" s="10"/>
    </row>
    <row r="6963" spans="5:5" x14ac:dyDescent="0.3">
      <c r="E6963" s="10"/>
    </row>
    <row r="6964" spans="5:5" x14ac:dyDescent="0.3">
      <c r="E6964" s="10"/>
    </row>
    <row r="6965" spans="5:5" x14ac:dyDescent="0.3">
      <c r="E6965" s="10"/>
    </row>
    <row r="6966" spans="5:5" x14ac:dyDescent="0.3">
      <c r="E6966" s="10"/>
    </row>
    <row r="6967" spans="5:5" x14ac:dyDescent="0.3">
      <c r="E6967" s="10"/>
    </row>
    <row r="6968" spans="5:5" x14ac:dyDescent="0.3">
      <c r="E6968" s="10"/>
    </row>
    <row r="6969" spans="5:5" x14ac:dyDescent="0.3">
      <c r="E6969" s="10"/>
    </row>
    <row r="6970" spans="5:5" x14ac:dyDescent="0.3">
      <c r="E6970" s="10"/>
    </row>
    <row r="6971" spans="5:5" x14ac:dyDescent="0.3">
      <c r="E6971" s="10"/>
    </row>
    <row r="6972" spans="5:5" x14ac:dyDescent="0.3">
      <c r="E6972" s="10"/>
    </row>
    <row r="6973" spans="5:5" x14ac:dyDescent="0.3">
      <c r="E6973" s="10"/>
    </row>
    <row r="6974" spans="5:5" x14ac:dyDescent="0.3">
      <c r="E6974" s="10"/>
    </row>
    <row r="6975" spans="5:5" x14ac:dyDescent="0.3">
      <c r="E6975" s="10"/>
    </row>
    <row r="6976" spans="5:5" x14ac:dyDescent="0.3">
      <c r="E6976" s="10"/>
    </row>
    <row r="6977" spans="5:5" x14ac:dyDescent="0.3">
      <c r="E6977" s="10"/>
    </row>
    <row r="6978" spans="5:5" x14ac:dyDescent="0.3">
      <c r="E6978" s="10"/>
    </row>
    <row r="6979" spans="5:5" x14ac:dyDescent="0.3">
      <c r="E6979" s="10"/>
    </row>
    <row r="6980" spans="5:5" x14ac:dyDescent="0.3">
      <c r="E6980" s="10"/>
    </row>
    <row r="6981" spans="5:5" x14ac:dyDescent="0.3">
      <c r="E6981" s="10"/>
    </row>
    <row r="6982" spans="5:5" x14ac:dyDescent="0.3">
      <c r="E6982" s="10"/>
    </row>
    <row r="6983" spans="5:5" x14ac:dyDescent="0.3">
      <c r="E6983" s="10"/>
    </row>
    <row r="6984" spans="5:5" x14ac:dyDescent="0.3">
      <c r="E6984" s="10"/>
    </row>
    <row r="6985" spans="5:5" x14ac:dyDescent="0.3">
      <c r="E6985" s="10"/>
    </row>
    <row r="6986" spans="5:5" x14ac:dyDescent="0.3">
      <c r="E6986" s="10"/>
    </row>
    <row r="6987" spans="5:5" x14ac:dyDescent="0.3">
      <c r="E6987" s="10"/>
    </row>
    <row r="6988" spans="5:5" x14ac:dyDescent="0.3">
      <c r="E6988" s="10"/>
    </row>
    <row r="6989" spans="5:5" x14ac:dyDescent="0.3">
      <c r="E6989" s="10"/>
    </row>
    <row r="6990" spans="5:5" x14ac:dyDescent="0.3">
      <c r="E6990" s="10"/>
    </row>
    <row r="6991" spans="5:5" x14ac:dyDescent="0.3">
      <c r="E6991" s="10"/>
    </row>
    <row r="6992" spans="5:5" x14ac:dyDescent="0.3">
      <c r="E6992" s="10"/>
    </row>
    <row r="6993" spans="5:5" x14ac:dyDescent="0.3">
      <c r="E6993" s="10"/>
    </row>
    <row r="6994" spans="5:5" x14ac:dyDescent="0.3">
      <c r="E6994" s="10"/>
    </row>
    <row r="6995" spans="5:5" x14ac:dyDescent="0.3">
      <c r="E6995" s="10"/>
    </row>
    <row r="6996" spans="5:5" x14ac:dyDescent="0.3">
      <c r="E6996" s="10"/>
    </row>
    <row r="6997" spans="5:5" x14ac:dyDescent="0.3">
      <c r="E6997" s="10"/>
    </row>
    <row r="6998" spans="5:5" x14ac:dyDescent="0.3">
      <c r="E6998" s="10"/>
    </row>
    <row r="6999" spans="5:5" x14ac:dyDescent="0.3">
      <c r="E6999" s="10"/>
    </row>
    <row r="7000" spans="5:5" x14ac:dyDescent="0.3">
      <c r="E7000" s="10"/>
    </row>
    <row r="7001" spans="5:5" x14ac:dyDescent="0.3">
      <c r="E7001" s="10"/>
    </row>
    <row r="7002" spans="5:5" x14ac:dyDescent="0.3">
      <c r="E7002" s="10"/>
    </row>
    <row r="7003" spans="5:5" x14ac:dyDescent="0.3">
      <c r="E7003" s="10"/>
    </row>
    <row r="7004" spans="5:5" x14ac:dyDescent="0.3">
      <c r="E7004" s="10"/>
    </row>
    <row r="7005" spans="5:5" x14ac:dyDescent="0.3">
      <c r="E7005" s="10"/>
    </row>
    <row r="7006" spans="5:5" x14ac:dyDescent="0.3">
      <c r="E7006" s="10"/>
    </row>
    <row r="7007" spans="5:5" x14ac:dyDescent="0.3">
      <c r="E7007" s="10"/>
    </row>
    <row r="7008" spans="5:5" x14ac:dyDescent="0.3">
      <c r="E7008" s="10"/>
    </row>
    <row r="7009" spans="5:5" x14ac:dyDescent="0.3">
      <c r="E7009" s="10"/>
    </row>
    <row r="7010" spans="5:5" x14ac:dyDescent="0.3">
      <c r="E7010" s="10"/>
    </row>
    <row r="7011" spans="5:5" x14ac:dyDescent="0.3">
      <c r="E7011" s="10"/>
    </row>
    <row r="7012" spans="5:5" x14ac:dyDescent="0.3">
      <c r="E7012" s="10"/>
    </row>
    <row r="7013" spans="5:5" x14ac:dyDescent="0.3">
      <c r="E7013" s="10"/>
    </row>
    <row r="7014" spans="5:5" x14ac:dyDescent="0.3">
      <c r="E7014" s="10"/>
    </row>
    <row r="7015" spans="5:5" x14ac:dyDescent="0.3">
      <c r="E7015" s="10"/>
    </row>
    <row r="7016" spans="5:5" x14ac:dyDescent="0.3">
      <c r="E7016" s="10"/>
    </row>
    <row r="7017" spans="5:5" x14ac:dyDescent="0.3">
      <c r="E7017" s="10"/>
    </row>
    <row r="7018" spans="5:5" x14ac:dyDescent="0.3">
      <c r="E7018" s="10"/>
    </row>
    <row r="7019" spans="5:5" x14ac:dyDescent="0.3">
      <c r="E7019" s="10"/>
    </row>
    <row r="7020" spans="5:5" x14ac:dyDescent="0.3">
      <c r="E7020" s="10"/>
    </row>
    <row r="7021" spans="5:5" x14ac:dyDescent="0.3">
      <c r="E7021" s="10"/>
    </row>
    <row r="7022" spans="5:5" x14ac:dyDescent="0.3">
      <c r="E7022" s="10"/>
    </row>
    <row r="7023" spans="5:5" x14ac:dyDescent="0.3">
      <c r="E7023" s="10"/>
    </row>
    <row r="7024" spans="5:5" x14ac:dyDescent="0.3">
      <c r="E7024" s="10"/>
    </row>
    <row r="7025" spans="5:5" x14ac:dyDescent="0.3">
      <c r="E7025" s="10"/>
    </row>
    <row r="7026" spans="5:5" x14ac:dyDescent="0.3">
      <c r="E7026" s="10"/>
    </row>
    <row r="7027" spans="5:5" x14ac:dyDescent="0.3">
      <c r="E7027" s="10"/>
    </row>
    <row r="7028" spans="5:5" x14ac:dyDescent="0.3">
      <c r="E7028" s="10"/>
    </row>
    <row r="7029" spans="5:5" x14ac:dyDescent="0.3">
      <c r="E7029" s="10"/>
    </row>
    <row r="7030" spans="5:5" x14ac:dyDescent="0.3">
      <c r="E7030" s="10"/>
    </row>
    <row r="7031" spans="5:5" x14ac:dyDescent="0.3">
      <c r="E7031" s="10"/>
    </row>
    <row r="7032" spans="5:5" x14ac:dyDescent="0.3">
      <c r="E7032" s="10"/>
    </row>
    <row r="7033" spans="5:5" x14ac:dyDescent="0.3">
      <c r="E7033" s="10"/>
    </row>
    <row r="7034" spans="5:5" x14ac:dyDescent="0.3">
      <c r="E7034" s="10"/>
    </row>
    <row r="7035" spans="5:5" x14ac:dyDescent="0.3">
      <c r="E7035" s="10"/>
    </row>
    <row r="7036" spans="5:5" x14ac:dyDescent="0.3">
      <c r="E7036" s="10"/>
    </row>
    <row r="7037" spans="5:5" x14ac:dyDescent="0.3">
      <c r="E7037" s="10"/>
    </row>
    <row r="7038" spans="5:5" x14ac:dyDescent="0.3">
      <c r="E7038" s="10"/>
    </row>
    <row r="7039" spans="5:5" x14ac:dyDescent="0.3">
      <c r="E7039" s="10"/>
    </row>
    <row r="7040" spans="5:5" x14ac:dyDescent="0.3">
      <c r="E7040" s="10"/>
    </row>
    <row r="7041" spans="5:5" x14ac:dyDescent="0.3">
      <c r="E7041" s="10"/>
    </row>
    <row r="7042" spans="5:5" x14ac:dyDescent="0.3">
      <c r="E7042" s="10"/>
    </row>
    <row r="7043" spans="5:5" x14ac:dyDescent="0.3">
      <c r="E7043" s="10"/>
    </row>
    <row r="7044" spans="5:5" x14ac:dyDescent="0.3">
      <c r="E7044" s="10"/>
    </row>
    <row r="7045" spans="5:5" x14ac:dyDescent="0.3">
      <c r="E7045" s="10"/>
    </row>
    <row r="7046" spans="5:5" x14ac:dyDescent="0.3">
      <c r="E7046" s="10"/>
    </row>
    <row r="7047" spans="5:5" x14ac:dyDescent="0.3">
      <c r="E7047" s="10"/>
    </row>
    <row r="7048" spans="5:5" x14ac:dyDescent="0.3">
      <c r="E7048" s="10"/>
    </row>
    <row r="7049" spans="5:5" x14ac:dyDescent="0.3">
      <c r="E7049" s="10"/>
    </row>
    <row r="7050" spans="5:5" x14ac:dyDescent="0.3">
      <c r="E7050" s="10"/>
    </row>
    <row r="7051" spans="5:5" x14ac:dyDescent="0.3">
      <c r="E7051" s="10"/>
    </row>
    <row r="7052" spans="5:5" x14ac:dyDescent="0.3">
      <c r="E7052" s="10"/>
    </row>
    <row r="7053" spans="5:5" x14ac:dyDescent="0.3">
      <c r="E7053" s="10"/>
    </row>
    <row r="7054" spans="5:5" x14ac:dyDescent="0.3">
      <c r="E7054" s="10"/>
    </row>
    <row r="7055" spans="5:5" x14ac:dyDescent="0.3">
      <c r="E7055" s="10"/>
    </row>
    <row r="7056" spans="5:5" x14ac:dyDescent="0.3">
      <c r="E7056" s="10"/>
    </row>
    <row r="7057" spans="5:5" x14ac:dyDescent="0.3">
      <c r="E7057" s="10"/>
    </row>
    <row r="7058" spans="5:5" x14ac:dyDescent="0.3">
      <c r="E7058" s="10"/>
    </row>
    <row r="7059" spans="5:5" x14ac:dyDescent="0.3">
      <c r="E7059" s="10"/>
    </row>
    <row r="7060" spans="5:5" x14ac:dyDescent="0.3">
      <c r="E7060" s="10"/>
    </row>
    <row r="7061" spans="5:5" x14ac:dyDescent="0.3">
      <c r="E7061" s="10"/>
    </row>
    <row r="7062" spans="5:5" x14ac:dyDescent="0.3">
      <c r="E7062" s="10"/>
    </row>
    <row r="7063" spans="5:5" x14ac:dyDescent="0.3">
      <c r="E7063" s="10"/>
    </row>
    <row r="7064" spans="5:5" x14ac:dyDescent="0.3">
      <c r="E7064" s="10"/>
    </row>
    <row r="7065" spans="5:5" x14ac:dyDescent="0.3">
      <c r="E7065" s="10"/>
    </row>
    <row r="7066" spans="5:5" x14ac:dyDescent="0.3">
      <c r="E7066" s="10"/>
    </row>
    <row r="7067" spans="5:5" x14ac:dyDescent="0.3">
      <c r="E7067" s="10"/>
    </row>
    <row r="7068" spans="5:5" x14ac:dyDescent="0.3">
      <c r="E7068" s="10"/>
    </row>
    <row r="7069" spans="5:5" x14ac:dyDescent="0.3">
      <c r="E7069" s="10"/>
    </row>
    <row r="7070" spans="5:5" x14ac:dyDescent="0.3">
      <c r="E7070" s="10"/>
    </row>
    <row r="7071" spans="5:5" x14ac:dyDescent="0.3">
      <c r="E7071" s="10"/>
    </row>
    <row r="7072" spans="5:5" x14ac:dyDescent="0.3">
      <c r="E7072" s="10"/>
    </row>
    <row r="7073" spans="5:5" x14ac:dyDescent="0.3">
      <c r="E7073" s="10"/>
    </row>
    <row r="7074" spans="5:5" x14ac:dyDescent="0.3">
      <c r="E7074" s="10"/>
    </row>
    <row r="7075" spans="5:5" x14ac:dyDescent="0.3">
      <c r="E7075" s="10"/>
    </row>
    <row r="7076" spans="5:5" x14ac:dyDescent="0.3">
      <c r="E7076" s="10"/>
    </row>
    <row r="7077" spans="5:5" x14ac:dyDescent="0.3">
      <c r="E7077" s="10"/>
    </row>
    <row r="7078" spans="5:5" x14ac:dyDescent="0.3">
      <c r="E7078" s="10"/>
    </row>
    <row r="7079" spans="5:5" x14ac:dyDescent="0.3">
      <c r="E7079" s="10"/>
    </row>
    <row r="7080" spans="5:5" x14ac:dyDescent="0.3">
      <c r="E7080" s="10"/>
    </row>
    <row r="7081" spans="5:5" x14ac:dyDescent="0.3">
      <c r="E7081" s="10"/>
    </row>
    <row r="7082" spans="5:5" x14ac:dyDescent="0.3">
      <c r="E7082" s="10"/>
    </row>
    <row r="7083" spans="5:5" x14ac:dyDescent="0.3">
      <c r="E7083" s="10"/>
    </row>
    <row r="7084" spans="5:5" x14ac:dyDescent="0.3">
      <c r="E7084" s="10"/>
    </row>
    <row r="7085" spans="5:5" x14ac:dyDescent="0.3">
      <c r="E7085" s="10"/>
    </row>
    <row r="7086" spans="5:5" x14ac:dyDescent="0.3">
      <c r="E7086" s="10"/>
    </row>
    <row r="7087" spans="5:5" x14ac:dyDescent="0.3">
      <c r="E7087" s="10"/>
    </row>
    <row r="7088" spans="5:5" x14ac:dyDescent="0.3">
      <c r="E7088" s="10"/>
    </row>
    <row r="7089" spans="5:5" x14ac:dyDescent="0.3">
      <c r="E7089" s="10"/>
    </row>
    <row r="7090" spans="5:5" x14ac:dyDescent="0.3">
      <c r="E7090" s="10"/>
    </row>
    <row r="7091" spans="5:5" x14ac:dyDescent="0.3">
      <c r="E7091" s="10"/>
    </row>
    <row r="7092" spans="5:5" x14ac:dyDescent="0.3">
      <c r="E7092" s="10"/>
    </row>
    <row r="7093" spans="5:5" x14ac:dyDescent="0.3">
      <c r="E7093" s="10"/>
    </row>
    <row r="7094" spans="5:5" x14ac:dyDescent="0.3">
      <c r="E7094" s="10"/>
    </row>
    <row r="7095" spans="5:5" x14ac:dyDescent="0.3">
      <c r="E7095" s="10"/>
    </row>
    <row r="7096" spans="5:5" x14ac:dyDescent="0.3">
      <c r="E7096" s="10"/>
    </row>
    <row r="7097" spans="5:5" x14ac:dyDescent="0.3">
      <c r="E7097" s="10"/>
    </row>
    <row r="7098" spans="5:5" x14ac:dyDescent="0.3">
      <c r="E7098" s="10"/>
    </row>
    <row r="7099" spans="5:5" x14ac:dyDescent="0.3">
      <c r="E7099" s="10"/>
    </row>
    <row r="7100" spans="5:5" x14ac:dyDescent="0.3">
      <c r="E7100" s="10"/>
    </row>
    <row r="7101" spans="5:5" x14ac:dyDescent="0.3">
      <c r="E7101" s="10"/>
    </row>
    <row r="7102" spans="5:5" x14ac:dyDescent="0.3">
      <c r="E7102" s="10"/>
    </row>
    <row r="7103" spans="5:5" x14ac:dyDescent="0.3">
      <c r="E7103" s="10"/>
    </row>
    <row r="7104" spans="5:5" x14ac:dyDescent="0.3">
      <c r="E7104" s="10"/>
    </row>
    <row r="7105" spans="5:5" x14ac:dyDescent="0.3">
      <c r="E7105" s="10"/>
    </row>
    <row r="7106" spans="5:5" x14ac:dyDescent="0.3">
      <c r="E7106" s="10"/>
    </row>
    <row r="7107" spans="5:5" x14ac:dyDescent="0.3">
      <c r="E7107" s="10"/>
    </row>
    <row r="7108" spans="5:5" x14ac:dyDescent="0.3">
      <c r="E7108" s="10"/>
    </row>
    <row r="7109" spans="5:5" x14ac:dyDescent="0.3">
      <c r="E7109" s="10"/>
    </row>
    <row r="7110" spans="5:5" x14ac:dyDescent="0.3">
      <c r="E7110" s="10"/>
    </row>
    <row r="7111" spans="5:5" x14ac:dyDescent="0.3">
      <c r="E7111" s="10"/>
    </row>
    <row r="7112" spans="5:5" x14ac:dyDescent="0.3">
      <c r="E7112" s="10"/>
    </row>
    <row r="7113" spans="5:5" x14ac:dyDescent="0.3">
      <c r="E7113" s="10"/>
    </row>
    <row r="7114" spans="5:5" x14ac:dyDescent="0.3">
      <c r="E7114" s="10"/>
    </row>
    <row r="7115" spans="5:5" x14ac:dyDescent="0.3">
      <c r="E7115" s="10"/>
    </row>
    <row r="7116" spans="5:5" x14ac:dyDescent="0.3">
      <c r="E7116" s="10"/>
    </row>
    <row r="7117" spans="5:5" x14ac:dyDescent="0.3">
      <c r="E7117" s="10"/>
    </row>
    <row r="7118" spans="5:5" x14ac:dyDescent="0.3">
      <c r="E7118" s="10"/>
    </row>
    <row r="7119" spans="5:5" x14ac:dyDescent="0.3">
      <c r="E7119" s="10"/>
    </row>
    <row r="7120" spans="5:5" x14ac:dyDescent="0.3">
      <c r="E7120" s="10"/>
    </row>
    <row r="7121" spans="5:5" x14ac:dyDescent="0.3">
      <c r="E7121" s="10"/>
    </row>
    <row r="7122" spans="5:5" x14ac:dyDescent="0.3">
      <c r="E7122" s="10"/>
    </row>
    <row r="7123" spans="5:5" x14ac:dyDescent="0.3">
      <c r="E7123" s="10"/>
    </row>
    <row r="7124" spans="5:5" x14ac:dyDescent="0.3">
      <c r="E7124" s="10"/>
    </row>
    <row r="7125" spans="5:5" x14ac:dyDescent="0.3">
      <c r="E7125" s="10"/>
    </row>
    <row r="7126" spans="5:5" x14ac:dyDescent="0.3">
      <c r="E7126" s="10"/>
    </row>
    <row r="7127" spans="5:5" x14ac:dyDescent="0.3">
      <c r="E7127" s="10"/>
    </row>
    <row r="7128" spans="5:5" x14ac:dyDescent="0.3">
      <c r="E7128" s="10"/>
    </row>
    <row r="7129" spans="5:5" x14ac:dyDescent="0.3">
      <c r="E7129" s="10"/>
    </row>
    <row r="7130" spans="5:5" x14ac:dyDescent="0.3">
      <c r="E7130" s="10"/>
    </row>
    <row r="7131" spans="5:5" x14ac:dyDescent="0.3">
      <c r="E7131" s="10"/>
    </row>
    <row r="7132" spans="5:5" x14ac:dyDescent="0.3">
      <c r="E7132" s="10"/>
    </row>
    <row r="7133" spans="5:5" x14ac:dyDescent="0.3">
      <c r="E7133" s="10"/>
    </row>
    <row r="7134" spans="5:5" x14ac:dyDescent="0.3">
      <c r="E7134" s="10"/>
    </row>
    <row r="7135" spans="5:5" x14ac:dyDescent="0.3">
      <c r="E7135" s="10"/>
    </row>
    <row r="7136" spans="5:5" x14ac:dyDescent="0.3">
      <c r="E7136" s="10"/>
    </row>
    <row r="7137" spans="5:5" x14ac:dyDescent="0.3">
      <c r="E7137" s="10"/>
    </row>
    <row r="7138" spans="5:5" x14ac:dyDescent="0.3">
      <c r="E7138" s="10"/>
    </row>
    <row r="7139" spans="5:5" x14ac:dyDescent="0.3">
      <c r="E7139" s="10"/>
    </row>
    <row r="7140" spans="5:5" x14ac:dyDescent="0.3">
      <c r="E7140" s="10"/>
    </row>
    <row r="7141" spans="5:5" x14ac:dyDescent="0.3">
      <c r="E7141" s="10"/>
    </row>
    <row r="7142" spans="5:5" x14ac:dyDescent="0.3">
      <c r="E7142" s="10"/>
    </row>
    <row r="7143" spans="5:5" x14ac:dyDescent="0.3">
      <c r="E7143" s="10"/>
    </row>
    <row r="7144" spans="5:5" x14ac:dyDescent="0.3">
      <c r="E7144" s="10"/>
    </row>
    <row r="7145" spans="5:5" x14ac:dyDescent="0.3">
      <c r="E7145" s="10"/>
    </row>
    <row r="7146" spans="5:5" x14ac:dyDescent="0.3">
      <c r="E7146" s="10"/>
    </row>
    <row r="7147" spans="5:5" x14ac:dyDescent="0.3">
      <c r="E7147" s="10"/>
    </row>
    <row r="7148" spans="5:5" x14ac:dyDescent="0.3">
      <c r="E7148" s="10"/>
    </row>
    <row r="7149" spans="5:5" x14ac:dyDescent="0.3">
      <c r="E7149" s="10"/>
    </row>
    <row r="7150" spans="5:5" x14ac:dyDescent="0.3">
      <c r="E7150" s="10"/>
    </row>
    <row r="7151" spans="5:5" x14ac:dyDescent="0.3">
      <c r="E7151" s="10"/>
    </row>
    <row r="7152" spans="5:5" x14ac:dyDescent="0.3">
      <c r="E7152" s="10"/>
    </row>
    <row r="7153" spans="5:5" x14ac:dyDescent="0.3">
      <c r="E7153" s="10"/>
    </row>
    <row r="7154" spans="5:5" x14ac:dyDescent="0.3">
      <c r="E7154" s="10"/>
    </row>
    <row r="7155" spans="5:5" x14ac:dyDescent="0.3">
      <c r="E7155" s="10"/>
    </row>
    <row r="7156" spans="5:5" x14ac:dyDescent="0.3">
      <c r="E7156" s="10"/>
    </row>
    <row r="7157" spans="5:5" x14ac:dyDescent="0.3">
      <c r="E7157" s="10"/>
    </row>
    <row r="7158" spans="5:5" x14ac:dyDescent="0.3">
      <c r="E7158" s="10"/>
    </row>
    <row r="7159" spans="5:5" x14ac:dyDescent="0.3">
      <c r="E7159" s="10"/>
    </row>
    <row r="7160" spans="5:5" x14ac:dyDescent="0.3">
      <c r="E7160" s="10"/>
    </row>
    <row r="7161" spans="5:5" x14ac:dyDescent="0.3">
      <c r="E7161" s="10"/>
    </row>
    <row r="7162" spans="5:5" x14ac:dyDescent="0.3">
      <c r="E7162" s="10"/>
    </row>
    <row r="7163" spans="5:5" x14ac:dyDescent="0.3">
      <c r="E7163" s="10"/>
    </row>
    <row r="7164" spans="5:5" x14ac:dyDescent="0.3">
      <c r="E7164" s="10"/>
    </row>
    <row r="7165" spans="5:5" x14ac:dyDescent="0.3">
      <c r="E7165" s="10"/>
    </row>
    <row r="7166" spans="5:5" x14ac:dyDescent="0.3">
      <c r="E7166" s="10"/>
    </row>
    <row r="7167" spans="5:5" x14ac:dyDescent="0.3">
      <c r="E7167" s="10"/>
    </row>
    <row r="7168" spans="5:5" x14ac:dyDescent="0.3">
      <c r="E7168" s="10"/>
    </row>
    <row r="7169" spans="5:5" x14ac:dyDescent="0.3">
      <c r="E7169" s="10"/>
    </row>
    <row r="7170" spans="5:5" x14ac:dyDescent="0.3">
      <c r="E7170" s="10"/>
    </row>
    <row r="7171" spans="5:5" x14ac:dyDescent="0.3">
      <c r="E7171" s="10"/>
    </row>
    <row r="7172" spans="5:5" x14ac:dyDescent="0.3">
      <c r="E7172" s="10"/>
    </row>
    <row r="7173" spans="5:5" x14ac:dyDescent="0.3">
      <c r="E7173" s="10"/>
    </row>
    <row r="7174" spans="5:5" x14ac:dyDescent="0.3">
      <c r="E7174" s="10"/>
    </row>
    <row r="7175" spans="5:5" x14ac:dyDescent="0.3">
      <c r="E7175" s="10"/>
    </row>
    <row r="7176" spans="5:5" x14ac:dyDescent="0.3">
      <c r="E7176" s="10"/>
    </row>
    <row r="7177" spans="5:5" x14ac:dyDescent="0.3">
      <c r="E7177" s="10"/>
    </row>
    <row r="7178" spans="5:5" x14ac:dyDescent="0.3">
      <c r="E7178" s="10"/>
    </row>
    <row r="7179" spans="5:5" x14ac:dyDescent="0.3">
      <c r="E7179" s="10"/>
    </row>
    <row r="7180" spans="5:5" x14ac:dyDescent="0.3">
      <c r="E7180" s="10"/>
    </row>
    <row r="7181" spans="5:5" x14ac:dyDescent="0.3">
      <c r="E7181" s="10"/>
    </row>
    <row r="7182" spans="5:5" x14ac:dyDescent="0.3">
      <c r="E7182" s="10"/>
    </row>
    <row r="7183" spans="5:5" x14ac:dyDescent="0.3">
      <c r="E7183" s="10"/>
    </row>
    <row r="7184" spans="5:5" x14ac:dyDescent="0.3">
      <c r="E7184" s="10"/>
    </row>
    <row r="7185" spans="5:5" x14ac:dyDescent="0.3">
      <c r="E7185" s="10"/>
    </row>
    <row r="7186" spans="5:5" x14ac:dyDescent="0.3">
      <c r="E7186" s="10"/>
    </row>
    <row r="7187" spans="5:5" x14ac:dyDescent="0.3">
      <c r="E7187" s="10"/>
    </row>
    <row r="7188" spans="5:5" x14ac:dyDescent="0.3">
      <c r="E7188" s="10"/>
    </row>
    <row r="7189" spans="5:5" x14ac:dyDescent="0.3">
      <c r="E7189" s="10"/>
    </row>
    <row r="7190" spans="5:5" x14ac:dyDescent="0.3">
      <c r="E7190" s="10"/>
    </row>
    <row r="7191" spans="5:5" x14ac:dyDescent="0.3">
      <c r="E7191" s="10"/>
    </row>
    <row r="7192" spans="5:5" x14ac:dyDescent="0.3">
      <c r="E7192" s="10"/>
    </row>
    <row r="7193" spans="5:5" x14ac:dyDescent="0.3">
      <c r="E7193" s="10"/>
    </row>
    <row r="7194" spans="5:5" x14ac:dyDescent="0.3">
      <c r="E7194" s="10"/>
    </row>
    <row r="7195" spans="5:5" x14ac:dyDescent="0.3">
      <c r="E7195" s="10"/>
    </row>
    <row r="7196" spans="5:5" x14ac:dyDescent="0.3">
      <c r="E7196" s="10"/>
    </row>
    <row r="7197" spans="5:5" x14ac:dyDescent="0.3">
      <c r="E7197" s="10"/>
    </row>
    <row r="7198" spans="5:5" x14ac:dyDescent="0.3">
      <c r="E7198" s="10"/>
    </row>
    <row r="7199" spans="5:5" x14ac:dyDescent="0.3">
      <c r="E7199" s="10"/>
    </row>
    <row r="7200" spans="5:5" x14ac:dyDescent="0.3">
      <c r="E7200" s="10"/>
    </row>
    <row r="7201" spans="5:5" x14ac:dyDescent="0.3">
      <c r="E7201" s="10"/>
    </row>
    <row r="7202" spans="5:5" x14ac:dyDescent="0.3">
      <c r="E7202" s="10"/>
    </row>
    <row r="7203" spans="5:5" x14ac:dyDescent="0.3">
      <c r="E7203" s="10"/>
    </row>
    <row r="7204" spans="5:5" x14ac:dyDescent="0.3">
      <c r="E7204" s="10"/>
    </row>
    <row r="7205" spans="5:5" x14ac:dyDescent="0.3">
      <c r="E7205" s="10"/>
    </row>
    <row r="7206" spans="5:5" x14ac:dyDescent="0.3">
      <c r="E7206" s="10"/>
    </row>
    <row r="7207" spans="5:5" x14ac:dyDescent="0.3">
      <c r="E7207" s="10"/>
    </row>
    <row r="7208" spans="5:5" x14ac:dyDescent="0.3">
      <c r="E7208" s="10"/>
    </row>
    <row r="7209" spans="5:5" x14ac:dyDescent="0.3">
      <c r="E7209" s="10"/>
    </row>
    <row r="7210" spans="5:5" x14ac:dyDescent="0.3">
      <c r="E7210" s="10"/>
    </row>
    <row r="7211" spans="5:5" x14ac:dyDescent="0.3">
      <c r="E7211" s="10"/>
    </row>
    <row r="7212" spans="5:5" x14ac:dyDescent="0.3">
      <c r="E7212" s="10"/>
    </row>
    <row r="7213" spans="5:5" x14ac:dyDescent="0.3">
      <c r="E7213" s="10"/>
    </row>
    <row r="7214" spans="5:5" x14ac:dyDescent="0.3">
      <c r="E7214" s="10"/>
    </row>
    <row r="7215" spans="5:5" x14ac:dyDescent="0.3">
      <c r="E7215" s="10"/>
    </row>
    <row r="7216" spans="5:5" x14ac:dyDescent="0.3">
      <c r="E7216" s="10"/>
    </row>
    <row r="7217" spans="5:5" x14ac:dyDescent="0.3">
      <c r="E7217" s="10"/>
    </row>
    <row r="7218" spans="5:5" x14ac:dyDescent="0.3">
      <c r="E7218" s="10"/>
    </row>
    <row r="7219" spans="5:5" x14ac:dyDescent="0.3">
      <c r="E7219" s="10"/>
    </row>
    <row r="7220" spans="5:5" x14ac:dyDescent="0.3">
      <c r="E7220" s="10"/>
    </row>
    <row r="7221" spans="5:5" x14ac:dyDescent="0.3">
      <c r="E7221" s="10"/>
    </row>
    <row r="7222" spans="5:5" x14ac:dyDescent="0.3">
      <c r="E7222" s="10"/>
    </row>
    <row r="7223" spans="5:5" x14ac:dyDescent="0.3">
      <c r="E7223" s="10"/>
    </row>
    <row r="7224" spans="5:5" x14ac:dyDescent="0.3">
      <c r="E7224" s="10"/>
    </row>
    <row r="7225" spans="5:5" x14ac:dyDescent="0.3">
      <c r="E7225" s="10"/>
    </row>
    <row r="7226" spans="5:5" x14ac:dyDescent="0.3">
      <c r="E7226" s="10"/>
    </row>
    <row r="7227" spans="5:5" x14ac:dyDescent="0.3">
      <c r="E7227" s="10"/>
    </row>
    <row r="7228" spans="5:5" x14ac:dyDescent="0.3">
      <c r="E7228" s="10"/>
    </row>
    <row r="7229" spans="5:5" x14ac:dyDescent="0.3">
      <c r="E7229" s="10"/>
    </row>
    <row r="7230" spans="5:5" x14ac:dyDescent="0.3">
      <c r="E7230" s="10"/>
    </row>
    <row r="7231" spans="5:5" x14ac:dyDescent="0.3">
      <c r="E7231" s="10"/>
    </row>
    <row r="7232" spans="5:5" x14ac:dyDescent="0.3">
      <c r="E7232" s="10"/>
    </row>
    <row r="7233" spans="5:5" x14ac:dyDescent="0.3">
      <c r="E7233" s="10"/>
    </row>
    <row r="7234" spans="5:5" x14ac:dyDescent="0.3">
      <c r="E7234" s="10"/>
    </row>
    <row r="7235" spans="5:5" x14ac:dyDescent="0.3">
      <c r="E7235" s="10"/>
    </row>
    <row r="7236" spans="5:5" x14ac:dyDescent="0.3">
      <c r="E7236" s="10"/>
    </row>
    <row r="7237" spans="5:5" x14ac:dyDescent="0.3">
      <c r="E7237" s="10"/>
    </row>
    <row r="7238" spans="5:5" x14ac:dyDescent="0.3">
      <c r="E7238" s="10"/>
    </row>
    <row r="7239" spans="5:5" x14ac:dyDescent="0.3">
      <c r="E7239" s="10"/>
    </row>
    <row r="7240" spans="5:5" x14ac:dyDescent="0.3">
      <c r="E7240" s="10"/>
    </row>
    <row r="7241" spans="5:5" x14ac:dyDescent="0.3">
      <c r="E7241" s="10"/>
    </row>
    <row r="7242" spans="5:5" x14ac:dyDescent="0.3">
      <c r="E7242" s="10"/>
    </row>
    <row r="7243" spans="5:5" x14ac:dyDescent="0.3">
      <c r="E7243" s="10"/>
    </row>
    <row r="7244" spans="5:5" x14ac:dyDescent="0.3">
      <c r="E7244" s="10"/>
    </row>
    <row r="7245" spans="5:5" x14ac:dyDescent="0.3">
      <c r="E7245" s="10"/>
    </row>
    <row r="7246" spans="5:5" x14ac:dyDescent="0.3">
      <c r="E7246" s="10"/>
    </row>
    <row r="7247" spans="5:5" x14ac:dyDescent="0.3">
      <c r="E7247" s="10"/>
    </row>
    <row r="7248" spans="5:5" x14ac:dyDescent="0.3">
      <c r="E7248" s="10"/>
    </row>
    <row r="7249" spans="5:5" x14ac:dyDescent="0.3">
      <c r="E7249" s="10"/>
    </row>
    <row r="7250" spans="5:5" x14ac:dyDescent="0.3">
      <c r="E7250" s="10"/>
    </row>
    <row r="7251" spans="5:5" x14ac:dyDescent="0.3">
      <c r="E7251" s="10"/>
    </row>
    <row r="7252" spans="5:5" x14ac:dyDescent="0.3">
      <c r="E7252" s="10"/>
    </row>
    <row r="7253" spans="5:5" x14ac:dyDescent="0.3">
      <c r="E7253" s="10"/>
    </row>
    <row r="7254" spans="5:5" x14ac:dyDescent="0.3">
      <c r="E7254" s="10"/>
    </row>
    <row r="7255" spans="5:5" x14ac:dyDescent="0.3">
      <c r="E7255" s="10"/>
    </row>
    <row r="7256" spans="5:5" x14ac:dyDescent="0.3">
      <c r="E7256" s="10"/>
    </row>
    <row r="7257" spans="5:5" x14ac:dyDescent="0.3">
      <c r="E7257" s="10"/>
    </row>
    <row r="7258" spans="5:5" x14ac:dyDescent="0.3">
      <c r="E7258" s="10"/>
    </row>
    <row r="7259" spans="5:5" x14ac:dyDescent="0.3">
      <c r="E7259" s="10"/>
    </row>
    <row r="7260" spans="5:5" x14ac:dyDescent="0.3">
      <c r="E7260" s="10"/>
    </row>
    <row r="7261" spans="5:5" x14ac:dyDescent="0.3">
      <c r="E7261" s="10"/>
    </row>
    <row r="7262" spans="5:5" x14ac:dyDescent="0.3">
      <c r="E7262" s="10"/>
    </row>
    <row r="7263" spans="5:5" x14ac:dyDescent="0.3">
      <c r="E7263" s="10"/>
    </row>
    <row r="7264" spans="5:5" x14ac:dyDescent="0.3">
      <c r="E7264" s="10"/>
    </row>
    <row r="7265" spans="5:5" x14ac:dyDescent="0.3">
      <c r="E7265" s="10"/>
    </row>
    <row r="7266" spans="5:5" x14ac:dyDescent="0.3">
      <c r="E7266" s="10"/>
    </row>
    <row r="7267" spans="5:5" x14ac:dyDescent="0.3">
      <c r="E7267" s="10"/>
    </row>
    <row r="7268" spans="5:5" x14ac:dyDescent="0.3">
      <c r="E7268" s="10"/>
    </row>
    <row r="7269" spans="5:5" x14ac:dyDescent="0.3">
      <c r="E7269" s="10"/>
    </row>
    <row r="7270" spans="5:5" x14ac:dyDescent="0.3">
      <c r="E7270" s="10"/>
    </row>
    <row r="7271" spans="5:5" x14ac:dyDescent="0.3">
      <c r="E7271" s="10"/>
    </row>
    <row r="7272" spans="5:5" x14ac:dyDescent="0.3">
      <c r="E7272" s="10"/>
    </row>
    <row r="7273" spans="5:5" x14ac:dyDescent="0.3">
      <c r="E7273" s="10"/>
    </row>
    <row r="7274" spans="5:5" x14ac:dyDescent="0.3">
      <c r="E7274" s="10"/>
    </row>
    <row r="7275" spans="5:5" x14ac:dyDescent="0.3">
      <c r="E7275" s="10"/>
    </row>
    <row r="7276" spans="5:5" x14ac:dyDescent="0.3">
      <c r="E7276" s="10"/>
    </row>
    <row r="7277" spans="5:5" x14ac:dyDescent="0.3">
      <c r="E7277" s="10"/>
    </row>
    <row r="7278" spans="5:5" x14ac:dyDescent="0.3">
      <c r="E7278" s="10"/>
    </row>
    <row r="7279" spans="5:5" x14ac:dyDescent="0.3">
      <c r="E7279" s="10"/>
    </row>
    <row r="7280" spans="5:5" x14ac:dyDescent="0.3">
      <c r="E7280" s="10"/>
    </row>
    <row r="7281" spans="5:5" x14ac:dyDescent="0.3">
      <c r="E7281" s="10"/>
    </row>
    <row r="7282" spans="5:5" x14ac:dyDescent="0.3">
      <c r="E7282" s="10"/>
    </row>
    <row r="7283" spans="5:5" x14ac:dyDescent="0.3">
      <c r="E7283" s="10"/>
    </row>
    <row r="7284" spans="5:5" x14ac:dyDescent="0.3">
      <c r="E7284" s="10"/>
    </row>
    <row r="7285" spans="5:5" x14ac:dyDescent="0.3">
      <c r="E7285" s="10"/>
    </row>
    <row r="7286" spans="5:5" x14ac:dyDescent="0.3">
      <c r="E7286" s="10"/>
    </row>
    <row r="7287" spans="5:5" x14ac:dyDescent="0.3">
      <c r="E7287" s="10"/>
    </row>
    <row r="7288" spans="5:5" x14ac:dyDescent="0.3">
      <c r="E7288" s="10"/>
    </row>
    <row r="7289" spans="5:5" x14ac:dyDescent="0.3">
      <c r="E7289" s="10"/>
    </row>
    <row r="7290" spans="5:5" x14ac:dyDescent="0.3">
      <c r="E7290" s="10"/>
    </row>
    <row r="7291" spans="5:5" x14ac:dyDescent="0.3">
      <c r="E7291" s="10"/>
    </row>
    <row r="7292" spans="5:5" x14ac:dyDescent="0.3">
      <c r="E7292" s="10"/>
    </row>
    <row r="7293" spans="5:5" x14ac:dyDescent="0.3">
      <c r="E7293" s="10"/>
    </row>
    <row r="7294" spans="5:5" x14ac:dyDescent="0.3">
      <c r="E7294" s="10"/>
    </row>
    <row r="7295" spans="5:5" x14ac:dyDescent="0.3">
      <c r="E7295" s="10"/>
    </row>
    <row r="7296" spans="5:5" x14ac:dyDescent="0.3">
      <c r="E7296" s="10"/>
    </row>
    <row r="7297" spans="5:5" x14ac:dyDescent="0.3">
      <c r="E7297" s="10"/>
    </row>
    <row r="7298" spans="5:5" x14ac:dyDescent="0.3">
      <c r="E7298" s="10"/>
    </row>
    <row r="7299" spans="5:5" x14ac:dyDescent="0.3">
      <c r="E7299" s="10"/>
    </row>
    <row r="7300" spans="5:5" x14ac:dyDescent="0.3">
      <c r="E7300" s="10"/>
    </row>
    <row r="7301" spans="5:5" x14ac:dyDescent="0.3">
      <c r="E7301" s="10"/>
    </row>
    <row r="7302" spans="5:5" x14ac:dyDescent="0.3">
      <c r="E7302" s="10"/>
    </row>
    <row r="7303" spans="5:5" x14ac:dyDescent="0.3">
      <c r="E7303" s="10"/>
    </row>
    <row r="7304" spans="5:5" x14ac:dyDescent="0.3">
      <c r="E7304" s="10"/>
    </row>
    <row r="7305" spans="5:5" x14ac:dyDescent="0.3">
      <c r="E7305" s="10"/>
    </row>
    <row r="7306" spans="5:5" x14ac:dyDescent="0.3">
      <c r="E7306" s="10"/>
    </row>
    <row r="7307" spans="5:5" x14ac:dyDescent="0.3">
      <c r="E7307" s="10"/>
    </row>
    <row r="7308" spans="5:5" x14ac:dyDescent="0.3">
      <c r="E7308" s="10"/>
    </row>
    <row r="7309" spans="5:5" x14ac:dyDescent="0.3">
      <c r="E7309" s="10"/>
    </row>
    <row r="7310" spans="5:5" x14ac:dyDescent="0.3">
      <c r="E7310" s="10"/>
    </row>
    <row r="7311" spans="5:5" x14ac:dyDescent="0.3">
      <c r="E7311" s="10"/>
    </row>
    <row r="7312" spans="5:5" x14ac:dyDescent="0.3">
      <c r="E7312" s="10"/>
    </row>
    <row r="7313" spans="5:5" x14ac:dyDescent="0.3">
      <c r="E7313" s="10"/>
    </row>
    <row r="7314" spans="5:5" x14ac:dyDescent="0.3">
      <c r="E7314" s="10"/>
    </row>
    <row r="7315" spans="5:5" x14ac:dyDescent="0.3">
      <c r="E7315" s="10"/>
    </row>
    <row r="7316" spans="5:5" x14ac:dyDescent="0.3">
      <c r="E7316" s="10"/>
    </row>
    <row r="7317" spans="5:5" x14ac:dyDescent="0.3">
      <c r="E7317" s="10"/>
    </row>
    <row r="7318" spans="5:5" x14ac:dyDescent="0.3">
      <c r="E7318" s="10"/>
    </row>
    <row r="7319" spans="5:5" x14ac:dyDescent="0.3">
      <c r="E7319" s="10"/>
    </row>
    <row r="7320" spans="5:5" x14ac:dyDescent="0.3">
      <c r="E7320" s="10"/>
    </row>
    <row r="7321" spans="5:5" x14ac:dyDescent="0.3">
      <c r="E7321" s="10"/>
    </row>
    <row r="7322" spans="5:5" x14ac:dyDescent="0.3">
      <c r="E7322" s="10"/>
    </row>
    <row r="7323" spans="5:5" x14ac:dyDescent="0.3">
      <c r="E7323" s="10"/>
    </row>
    <row r="7324" spans="5:5" x14ac:dyDescent="0.3">
      <c r="E7324" s="10"/>
    </row>
    <row r="7325" spans="5:5" x14ac:dyDescent="0.3">
      <c r="E7325" s="10"/>
    </row>
    <row r="7326" spans="5:5" x14ac:dyDescent="0.3">
      <c r="E7326" s="10"/>
    </row>
    <row r="7327" spans="5:5" x14ac:dyDescent="0.3">
      <c r="E7327" s="10"/>
    </row>
    <row r="7328" spans="5:5" x14ac:dyDescent="0.3">
      <c r="E7328" s="10"/>
    </row>
    <row r="7329" spans="5:5" x14ac:dyDescent="0.3">
      <c r="E7329" s="10"/>
    </row>
    <row r="7330" spans="5:5" x14ac:dyDescent="0.3">
      <c r="E7330" s="10"/>
    </row>
    <row r="7331" spans="5:5" x14ac:dyDescent="0.3">
      <c r="E7331" s="10"/>
    </row>
    <row r="7332" spans="5:5" x14ac:dyDescent="0.3">
      <c r="E7332" s="10"/>
    </row>
    <row r="7333" spans="5:5" x14ac:dyDescent="0.3">
      <c r="E7333" s="10"/>
    </row>
    <row r="7334" spans="5:5" x14ac:dyDescent="0.3">
      <c r="E7334" s="10"/>
    </row>
    <row r="7335" spans="5:5" x14ac:dyDescent="0.3">
      <c r="E7335" s="10"/>
    </row>
    <row r="7336" spans="5:5" x14ac:dyDescent="0.3">
      <c r="E7336" s="10"/>
    </row>
    <row r="7337" spans="5:5" x14ac:dyDescent="0.3">
      <c r="E7337" s="10"/>
    </row>
    <row r="7338" spans="5:5" x14ac:dyDescent="0.3">
      <c r="E7338" s="10"/>
    </row>
    <row r="7339" spans="5:5" x14ac:dyDescent="0.3">
      <c r="E7339" s="10"/>
    </row>
    <row r="7340" spans="5:5" x14ac:dyDescent="0.3">
      <c r="E7340" s="10"/>
    </row>
    <row r="7341" spans="5:5" x14ac:dyDescent="0.3">
      <c r="E7341" s="10"/>
    </row>
    <row r="7342" spans="5:5" x14ac:dyDescent="0.3">
      <c r="E7342" s="10"/>
    </row>
    <row r="7343" spans="5:5" x14ac:dyDescent="0.3">
      <c r="E7343" s="10"/>
    </row>
    <row r="7344" spans="5:5" x14ac:dyDescent="0.3">
      <c r="E7344" s="10"/>
    </row>
    <row r="7345" spans="5:5" x14ac:dyDescent="0.3">
      <c r="E7345" s="10"/>
    </row>
    <row r="7346" spans="5:5" x14ac:dyDescent="0.3">
      <c r="E7346" s="10"/>
    </row>
    <row r="7347" spans="5:5" x14ac:dyDescent="0.3">
      <c r="E7347" s="10"/>
    </row>
    <row r="7348" spans="5:5" x14ac:dyDescent="0.3">
      <c r="E7348" s="10"/>
    </row>
    <row r="7349" spans="5:5" x14ac:dyDescent="0.3">
      <c r="E7349" s="10"/>
    </row>
    <row r="7350" spans="5:5" x14ac:dyDescent="0.3">
      <c r="E7350" s="10"/>
    </row>
    <row r="7351" spans="5:5" x14ac:dyDescent="0.3">
      <c r="E7351" s="10"/>
    </row>
    <row r="7352" spans="5:5" x14ac:dyDescent="0.3">
      <c r="E7352" s="10"/>
    </row>
    <row r="7353" spans="5:5" x14ac:dyDescent="0.3">
      <c r="E7353" s="10"/>
    </row>
    <row r="7354" spans="5:5" x14ac:dyDescent="0.3">
      <c r="E7354" s="10"/>
    </row>
    <row r="7355" spans="5:5" x14ac:dyDescent="0.3">
      <c r="E7355" s="10"/>
    </row>
    <row r="7356" spans="5:5" x14ac:dyDescent="0.3">
      <c r="E7356" s="10"/>
    </row>
    <row r="7357" spans="5:5" x14ac:dyDescent="0.3">
      <c r="E7357" s="10"/>
    </row>
    <row r="7358" spans="5:5" x14ac:dyDescent="0.3">
      <c r="E7358" s="10"/>
    </row>
    <row r="7359" spans="5:5" x14ac:dyDescent="0.3">
      <c r="E7359" s="10"/>
    </row>
    <row r="7360" spans="5:5" x14ac:dyDescent="0.3">
      <c r="E7360" s="10"/>
    </row>
    <row r="7361" spans="5:5" x14ac:dyDescent="0.3">
      <c r="E7361" s="10"/>
    </row>
    <row r="7362" spans="5:5" x14ac:dyDescent="0.3">
      <c r="E7362" s="10"/>
    </row>
    <row r="7363" spans="5:5" x14ac:dyDescent="0.3">
      <c r="E7363" s="10"/>
    </row>
    <row r="7364" spans="5:5" x14ac:dyDescent="0.3">
      <c r="E7364" s="10"/>
    </row>
    <row r="7365" spans="5:5" x14ac:dyDescent="0.3">
      <c r="E7365" s="10"/>
    </row>
    <row r="7366" spans="5:5" x14ac:dyDescent="0.3">
      <c r="E7366" s="10"/>
    </row>
    <row r="7367" spans="5:5" x14ac:dyDescent="0.3">
      <c r="E7367" s="10"/>
    </row>
    <row r="7368" spans="5:5" x14ac:dyDescent="0.3">
      <c r="E7368" s="10"/>
    </row>
    <row r="7369" spans="5:5" x14ac:dyDescent="0.3">
      <c r="E7369" s="10"/>
    </row>
    <row r="7370" spans="5:5" x14ac:dyDescent="0.3">
      <c r="E7370" s="10"/>
    </row>
    <row r="7371" spans="5:5" x14ac:dyDescent="0.3">
      <c r="E7371" s="10"/>
    </row>
    <row r="7372" spans="5:5" x14ac:dyDescent="0.3">
      <c r="E7372" s="10"/>
    </row>
    <row r="7373" spans="5:5" x14ac:dyDescent="0.3">
      <c r="E7373" s="10"/>
    </row>
    <row r="7374" spans="5:5" x14ac:dyDescent="0.3">
      <c r="E7374" s="10"/>
    </row>
    <row r="7375" spans="5:5" x14ac:dyDescent="0.3">
      <c r="E7375" s="10"/>
    </row>
    <row r="7376" spans="5:5" x14ac:dyDescent="0.3">
      <c r="E7376" s="10"/>
    </row>
    <row r="7377" spans="5:5" x14ac:dyDescent="0.3">
      <c r="E7377" s="10"/>
    </row>
    <row r="7378" spans="5:5" x14ac:dyDescent="0.3">
      <c r="E7378" s="10"/>
    </row>
    <row r="7379" spans="5:5" x14ac:dyDescent="0.3">
      <c r="E7379" s="10"/>
    </row>
    <row r="7380" spans="5:5" x14ac:dyDescent="0.3">
      <c r="E7380" s="10"/>
    </row>
    <row r="7381" spans="5:5" x14ac:dyDescent="0.3">
      <c r="E7381" s="10"/>
    </row>
    <row r="7382" spans="5:5" x14ac:dyDescent="0.3">
      <c r="E7382" s="10"/>
    </row>
    <row r="7383" spans="5:5" x14ac:dyDescent="0.3">
      <c r="E7383" s="10"/>
    </row>
    <row r="7384" spans="5:5" x14ac:dyDescent="0.3">
      <c r="E7384" s="10"/>
    </row>
    <row r="7385" spans="5:5" x14ac:dyDescent="0.3">
      <c r="E7385" s="10"/>
    </row>
    <row r="7386" spans="5:5" x14ac:dyDescent="0.3">
      <c r="E7386" s="10"/>
    </row>
    <row r="7387" spans="5:5" x14ac:dyDescent="0.3">
      <c r="E7387" s="10"/>
    </row>
    <row r="7388" spans="5:5" x14ac:dyDescent="0.3">
      <c r="E7388" s="10"/>
    </row>
    <row r="7389" spans="5:5" x14ac:dyDescent="0.3">
      <c r="E7389" s="10"/>
    </row>
    <row r="7390" spans="5:5" x14ac:dyDescent="0.3">
      <c r="E7390" s="10"/>
    </row>
    <row r="7391" spans="5:5" x14ac:dyDescent="0.3">
      <c r="E7391" s="10"/>
    </row>
    <row r="7392" spans="5:5" x14ac:dyDescent="0.3">
      <c r="E7392" s="10"/>
    </row>
    <row r="7393" spans="5:5" x14ac:dyDescent="0.3">
      <c r="E7393" s="10"/>
    </row>
    <row r="7394" spans="5:5" x14ac:dyDescent="0.3">
      <c r="E7394" s="10"/>
    </row>
    <row r="7395" spans="5:5" x14ac:dyDescent="0.3">
      <c r="E7395" s="10"/>
    </row>
    <row r="7396" spans="5:5" x14ac:dyDescent="0.3">
      <c r="E7396" s="10"/>
    </row>
    <row r="7397" spans="5:5" x14ac:dyDescent="0.3">
      <c r="E7397" s="10"/>
    </row>
    <row r="7398" spans="5:5" x14ac:dyDescent="0.3">
      <c r="E7398" s="10"/>
    </row>
    <row r="7399" spans="5:5" x14ac:dyDescent="0.3">
      <c r="E7399" s="10"/>
    </row>
    <row r="7400" spans="5:5" x14ac:dyDescent="0.3">
      <c r="E7400" s="10"/>
    </row>
    <row r="7401" spans="5:5" x14ac:dyDescent="0.3">
      <c r="E7401" s="10"/>
    </row>
    <row r="7402" spans="5:5" x14ac:dyDescent="0.3">
      <c r="E7402" s="10"/>
    </row>
    <row r="7403" spans="5:5" x14ac:dyDescent="0.3">
      <c r="E7403" s="10"/>
    </row>
    <row r="7404" spans="5:5" x14ac:dyDescent="0.3">
      <c r="E7404" s="10"/>
    </row>
    <row r="7405" spans="5:5" x14ac:dyDescent="0.3">
      <c r="E7405" s="10"/>
    </row>
    <row r="7406" spans="5:5" x14ac:dyDescent="0.3">
      <c r="E7406" s="10"/>
    </row>
    <row r="7407" spans="5:5" x14ac:dyDescent="0.3">
      <c r="E7407" s="10"/>
    </row>
    <row r="7408" spans="5:5" x14ac:dyDescent="0.3">
      <c r="E7408" s="10"/>
    </row>
    <row r="7409" spans="5:5" x14ac:dyDescent="0.3">
      <c r="E7409" s="10"/>
    </row>
    <row r="7410" spans="5:5" x14ac:dyDescent="0.3">
      <c r="E7410" s="10"/>
    </row>
    <row r="7411" spans="5:5" x14ac:dyDescent="0.3">
      <c r="E7411" s="10"/>
    </row>
    <row r="7412" spans="5:5" x14ac:dyDescent="0.3">
      <c r="E7412" s="10"/>
    </row>
    <row r="7413" spans="5:5" x14ac:dyDescent="0.3">
      <c r="E7413" s="10"/>
    </row>
    <row r="7414" spans="5:5" x14ac:dyDescent="0.3">
      <c r="E7414" s="10"/>
    </row>
    <row r="7415" spans="5:5" x14ac:dyDescent="0.3">
      <c r="E7415" s="10"/>
    </row>
    <row r="7416" spans="5:5" x14ac:dyDescent="0.3">
      <c r="E7416" s="10"/>
    </row>
    <row r="7417" spans="5:5" x14ac:dyDescent="0.3">
      <c r="E7417" s="10"/>
    </row>
    <row r="7418" spans="5:5" x14ac:dyDescent="0.3">
      <c r="E7418" s="10"/>
    </row>
    <row r="7419" spans="5:5" x14ac:dyDescent="0.3">
      <c r="E7419" s="10"/>
    </row>
    <row r="7420" spans="5:5" x14ac:dyDescent="0.3">
      <c r="E7420" s="10"/>
    </row>
    <row r="7421" spans="5:5" x14ac:dyDescent="0.3">
      <c r="E7421" s="10"/>
    </row>
    <row r="7422" spans="5:5" x14ac:dyDescent="0.3">
      <c r="E7422" s="10"/>
    </row>
    <row r="7423" spans="5:5" x14ac:dyDescent="0.3">
      <c r="E7423" s="10"/>
    </row>
    <row r="7424" spans="5:5" x14ac:dyDescent="0.3">
      <c r="E7424" s="10"/>
    </row>
    <row r="7425" spans="5:5" x14ac:dyDescent="0.3">
      <c r="E7425" s="10"/>
    </row>
    <row r="7426" spans="5:5" x14ac:dyDescent="0.3">
      <c r="E7426" s="10"/>
    </row>
    <row r="7427" spans="5:5" x14ac:dyDescent="0.3">
      <c r="E7427" s="10"/>
    </row>
    <row r="7428" spans="5:5" x14ac:dyDescent="0.3">
      <c r="E7428" s="10"/>
    </row>
    <row r="7429" spans="5:5" x14ac:dyDescent="0.3">
      <c r="E7429" s="10"/>
    </row>
    <row r="7430" spans="5:5" x14ac:dyDescent="0.3">
      <c r="E7430" s="10"/>
    </row>
    <row r="7431" spans="5:5" x14ac:dyDescent="0.3">
      <c r="E7431" s="10"/>
    </row>
    <row r="7432" spans="5:5" x14ac:dyDescent="0.3">
      <c r="E7432" s="10"/>
    </row>
    <row r="7433" spans="5:5" x14ac:dyDescent="0.3">
      <c r="E7433" s="10"/>
    </row>
    <row r="7434" spans="5:5" x14ac:dyDescent="0.3">
      <c r="E7434" s="10"/>
    </row>
    <row r="7435" spans="5:5" x14ac:dyDescent="0.3">
      <c r="E7435" s="10"/>
    </row>
    <row r="7436" spans="5:5" x14ac:dyDescent="0.3">
      <c r="E7436" s="10"/>
    </row>
    <row r="7437" spans="5:5" x14ac:dyDescent="0.3">
      <c r="E7437" s="10"/>
    </row>
    <row r="7438" spans="5:5" x14ac:dyDescent="0.3">
      <c r="E7438" s="10"/>
    </row>
    <row r="7439" spans="5:5" x14ac:dyDescent="0.3">
      <c r="E7439" s="10"/>
    </row>
    <row r="7440" spans="5:5" x14ac:dyDescent="0.3">
      <c r="E7440" s="10"/>
    </row>
    <row r="7441" spans="5:5" x14ac:dyDescent="0.3">
      <c r="E7441" s="10"/>
    </row>
    <row r="7442" spans="5:5" x14ac:dyDescent="0.3">
      <c r="E7442" s="10"/>
    </row>
    <row r="7443" spans="5:5" x14ac:dyDescent="0.3">
      <c r="E7443" s="10"/>
    </row>
    <row r="7444" spans="5:5" x14ac:dyDescent="0.3">
      <c r="E7444" s="10"/>
    </row>
    <row r="7445" spans="5:5" x14ac:dyDescent="0.3">
      <c r="E7445" s="10"/>
    </row>
    <row r="7446" spans="5:5" x14ac:dyDescent="0.3">
      <c r="E7446" s="10"/>
    </row>
    <row r="7447" spans="5:5" x14ac:dyDescent="0.3">
      <c r="E7447" s="10"/>
    </row>
    <row r="7448" spans="5:5" x14ac:dyDescent="0.3">
      <c r="E7448" s="10"/>
    </row>
    <row r="7449" spans="5:5" x14ac:dyDescent="0.3">
      <c r="E7449" s="10"/>
    </row>
    <row r="7450" spans="5:5" x14ac:dyDescent="0.3">
      <c r="E7450" s="10"/>
    </row>
    <row r="7451" spans="5:5" x14ac:dyDescent="0.3">
      <c r="E7451" s="10"/>
    </row>
    <row r="7452" spans="5:5" x14ac:dyDescent="0.3">
      <c r="E7452" s="10"/>
    </row>
    <row r="7453" spans="5:5" x14ac:dyDescent="0.3">
      <c r="E7453" s="10"/>
    </row>
    <row r="7454" spans="5:5" x14ac:dyDescent="0.3">
      <c r="E7454" s="10"/>
    </row>
    <row r="7455" spans="5:5" x14ac:dyDescent="0.3">
      <c r="E7455" s="10"/>
    </row>
    <row r="7456" spans="5:5" x14ac:dyDescent="0.3">
      <c r="E7456" s="10"/>
    </row>
    <row r="7457" spans="5:5" x14ac:dyDescent="0.3">
      <c r="E7457" s="10"/>
    </row>
    <row r="7458" spans="5:5" x14ac:dyDescent="0.3">
      <c r="E7458" s="10"/>
    </row>
    <row r="7459" spans="5:5" x14ac:dyDescent="0.3">
      <c r="E7459" s="10"/>
    </row>
    <row r="7460" spans="5:5" x14ac:dyDescent="0.3">
      <c r="E7460" s="10"/>
    </row>
    <row r="7461" spans="5:5" x14ac:dyDescent="0.3">
      <c r="E7461" s="10"/>
    </row>
    <row r="7462" spans="5:5" x14ac:dyDescent="0.3">
      <c r="E7462" s="10"/>
    </row>
    <row r="7463" spans="5:5" x14ac:dyDescent="0.3">
      <c r="E7463" s="10"/>
    </row>
    <row r="7464" spans="5:5" x14ac:dyDescent="0.3">
      <c r="E7464" s="10"/>
    </row>
    <row r="7465" spans="5:5" x14ac:dyDescent="0.3">
      <c r="E7465" s="10"/>
    </row>
    <row r="7466" spans="5:5" x14ac:dyDescent="0.3">
      <c r="E7466" s="10"/>
    </row>
    <row r="7467" spans="5:5" x14ac:dyDescent="0.3">
      <c r="E7467" s="10"/>
    </row>
    <row r="7468" spans="5:5" x14ac:dyDescent="0.3">
      <c r="E7468" s="10"/>
    </row>
    <row r="7469" spans="5:5" x14ac:dyDescent="0.3">
      <c r="E7469" s="10"/>
    </row>
    <row r="7470" spans="5:5" x14ac:dyDescent="0.3">
      <c r="E7470" s="10"/>
    </row>
    <row r="7471" spans="5:5" x14ac:dyDescent="0.3">
      <c r="E7471" s="10"/>
    </row>
    <row r="7472" spans="5:5" x14ac:dyDescent="0.3">
      <c r="E7472" s="10"/>
    </row>
    <row r="7473" spans="5:5" x14ac:dyDescent="0.3">
      <c r="E7473" s="10"/>
    </row>
    <row r="7474" spans="5:5" x14ac:dyDescent="0.3">
      <c r="E7474" s="10"/>
    </row>
    <row r="7475" spans="5:5" x14ac:dyDescent="0.3">
      <c r="E7475" s="10"/>
    </row>
    <row r="7476" spans="5:5" x14ac:dyDescent="0.3">
      <c r="E7476" s="10"/>
    </row>
    <row r="7477" spans="5:5" x14ac:dyDescent="0.3">
      <c r="E7477" s="10"/>
    </row>
    <row r="7478" spans="5:5" x14ac:dyDescent="0.3">
      <c r="E7478" s="10"/>
    </row>
    <row r="7479" spans="5:5" x14ac:dyDescent="0.3">
      <c r="E7479" s="10"/>
    </row>
    <row r="7480" spans="5:5" x14ac:dyDescent="0.3">
      <c r="E7480" s="10"/>
    </row>
    <row r="7481" spans="5:5" x14ac:dyDescent="0.3">
      <c r="E7481" s="10"/>
    </row>
    <row r="7482" spans="5:5" x14ac:dyDescent="0.3">
      <c r="E7482" s="10"/>
    </row>
    <row r="7483" spans="5:5" x14ac:dyDescent="0.3">
      <c r="E7483" s="10"/>
    </row>
    <row r="7484" spans="5:5" x14ac:dyDescent="0.3">
      <c r="E7484" s="10"/>
    </row>
    <row r="7485" spans="5:5" x14ac:dyDescent="0.3">
      <c r="E7485" s="10"/>
    </row>
    <row r="7486" spans="5:5" x14ac:dyDescent="0.3">
      <c r="E7486" s="10"/>
    </row>
    <row r="7487" spans="5:5" x14ac:dyDescent="0.3">
      <c r="E7487" s="10"/>
    </row>
    <row r="7488" spans="5:5" x14ac:dyDescent="0.3">
      <c r="E7488" s="10"/>
    </row>
    <row r="7489" spans="5:5" x14ac:dyDescent="0.3">
      <c r="E7489" s="10"/>
    </row>
    <row r="7490" spans="5:5" x14ac:dyDescent="0.3">
      <c r="E7490" s="10"/>
    </row>
    <row r="7491" spans="5:5" x14ac:dyDescent="0.3">
      <c r="E7491" s="10"/>
    </row>
    <row r="7492" spans="5:5" x14ac:dyDescent="0.3">
      <c r="E7492" s="10"/>
    </row>
    <row r="7493" spans="5:5" x14ac:dyDescent="0.3">
      <c r="E7493" s="10"/>
    </row>
    <row r="7494" spans="5:5" x14ac:dyDescent="0.3">
      <c r="E7494" s="10"/>
    </row>
    <row r="7495" spans="5:5" x14ac:dyDescent="0.3">
      <c r="E7495" s="10"/>
    </row>
    <row r="7496" spans="5:5" x14ac:dyDescent="0.3">
      <c r="E7496" s="10"/>
    </row>
    <row r="7497" spans="5:5" x14ac:dyDescent="0.3">
      <c r="E7497" s="10"/>
    </row>
    <row r="7498" spans="5:5" x14ac:dyDescent="0.3">
      <c r="E7498" s="10"/>
    </row>
    <row r="7499" spans="5:5" x14ac:dyDescent="0.3">
      <c r="E7499" s="10"/>
    </row>
    <row r="7500" spans="5:5" x14ac:dyDescent="0.3">
      <c r="E7500" s="10"/>
    </row>
    <row r="7501" spans="5:5" x14ac:dyDescent="0.3">
      <c r="E7501" s="10"/>
    </row>
    <row r="7502" spans="5:5" x14ac:dyDescent="0.3">
      <c r="E7502" s="10"/>
    </row>
    <row r="7503" spans="5:5" x14ac:dyDescent="0.3">
      <c r="E7503" s="10"/>
    </row>
    <row r="7504" spans="5:5" x14ac:dyDescent="0.3">
      <c r="E7504" s="10"/>
    </row>
    <row r="7505" spans="5:5" x14ac:dyDescent="0.3">
      <c r="E7505" s="10"/>
    </row>
    <row r="7506" spans="5:5" x14ac:dyDescent="0.3">
      <c r="E7506" s="10"/>
    </row>
    <row r="7507" spans="5:5" x14ac:dyDescent="0.3">
      <c r="E7507" s="10"/>
    </row>
    <row r="7508" spans="5:5" x14ac:dyDescent="0.3">
      <c r="E7508" s="10"/>
    </row>
    <row r="7509" spans="5:5" x14ac:dyDescent="0.3">
      <c r="E7509" s="10"/>
    </row>
    <row r="7510" spans="5:5" x14ac:dyDescent="0.3">
      <c r="E7510" s="10"/>
    </row>
    <row r="7511" spans="5:5" x14ac:dyDescent="0.3">
      <c r="E7511" s="10"/>
    </row>
    <row r="7512" spans="5:5" x14ac:dyDescent="0.3">
      <c r="E7512" s="10"/>
    </row>
    <row r="7513" spans="5:5" x14ac:dyDescent="0.3">
      <c r="E7513" s="10"/>
    </row>
    <row r="7514" spans="5:5" x14ac:dyDescent="0.3">
      <c r="E7514" s="10"/>
    </row>
    <row r="7515" spans="5:5" x14ac:dyDescent="0.3">
      <c r="E7515" s="10"/>
    </row>
    <row r="7516" spans="5:5" x14ac:dyDescent="0.3">
      <c r="E7516" s="10"/>
    </row>
    <row r="7517" spans="5:5" x14ac:dyDescent="0.3">
      <c r="E7517" s="10"/>
    </row>
    <row r="7518" spans="5:5" x14ac:dyDescent="0.3">
      <c r="E7518" s="10"/>
    </row>
    <row r="7519" spans="5:5" x14ac:dyDescent="0.3">
      <c r="E7519" s="10"/>
    </row>
    <row r="7520" spans="5:5" x14ac:dyDescent="0.3">
      <c r="E7520" s="10"/>
    </row>
    <row r="7521" spans="5:5" x14ac:dyDescent="0.3">
      <c r="E7521" s="10"/>
    </row>
    <row r="7522" spans="5:5" x14ac:dyDescent="0.3">
      <c r="E7522" s="10"/>
    </row>
    <row r="7523" spans="5:5" x14ac:dyDescent="0.3">
      <c r="E7523" s="10"/>
    </row>
    <row r="7524" spans="5:5" x14ac:dyDescent="0.3">
      <c r="E7524" s="10"/>
    </row>
    <row r="7525" spans="5:5" x14ac:dyDescent="0.3">
      <c r="E7525" s="10"/>
    </row>
    <row r="7526" spans="5:5" x14ac:dyDescent="0.3">
      <c r="E7526" s="10"/>
    </row>
    <row r="7527" spans="5:5" x14ac:dyDescent="0.3">
      <c r="E7527" s="10"/>
    </row>
    <row r="7528" spans="5:5" x14ac:dyDescent="0.3">
      <c r="E7528" s="10"/>
    </row>
    <row r="7529" spans="5:5" x14ac:dyDescent="0.3">
      <c r="E7529" s="10"/>
    </row>
    <row r="7530" spans="5:5" x14ac:dyDescent="0.3">
      <c r="E7530" s="10"/>
    </row>
    <row r="7531" spans="5:5" x14ac:dyDescent="0.3">
      <c r="E7531" s="10"/>
    </row>
    <row r="7532" spans="5:5" x14ac:dyDescent="0.3">
      <c r="E7532" s="10"/>
    </row>
    <row r="7533" spans="5:5" x14ac:dyDescent="0.3">
      <c r="E7533" s="10"/>
    </row>
    <row r="7534" spans="5:5" x14ac:dyDescent="0.3">
      <c r="E7534" s="10"/>
    </row>
    <row r="7535" spans="5:5" x14ac:dyDescent="0.3">
      <c r="E7535" s="10"/>
    </row>
    <row r="7536" spans="5:5" x14ac:dyDescent="0.3">
      <c r="E7536" s="10"/>
    </row>
    <row r="7537" spans="5:5" x14ac:dyDescent="0.3">
      <c r="E7537" s="10"/>
    </row>
    <row r="7538" spans="5:5" x14ac:dyDescent="0.3">
      <c r="E7538" s="10"/>
    </row>
    <row r="7539" spans="5:5" x14ac:dyDescent="0.3">
      <c r="E7539" s="10"/>
    </row>
    <row r="7540" spans="5:5" x14ac:dyDescent="0.3">
      <c r="E7540" s="10"/>
    </row>
    <row r="7541" spans="5:5" x14ac:dyDescent="0.3">
      <c r="E7541" s="10"/>
    </row>
    <row r="7542" spans="5:5" x14ac:dyDescent="0.3">
      <c r="E7542" s="10"/>
    </row>
    <row r="7543" spans="5:5" x14ac:dyDescent="0.3">
      <c r="E7543" s="10"/>
    </row>
    <row r="7544" spans="5:5" x14ac:dyDescent="0.3">
      <c r="E7544" s="10"/>
    </row>
    <row r="7545" spans="5:5" x14ac:dyDescent="0.3">
      <c r="E7545" s="10"/>
    </row>
    <row r="7546" spans="5:5" x14ac:dyDescent="0.3">
      <c r="E7546" s="10"/>
    </row>
    <row r="7547" spans="5:5" x14ac:dyDescent="0.3">
      <c r="E7547" s="10"/>
    </row>
    <row r="7548" spans="5:5" x14ac:dyDescent="0.3">
      <c r="E7548" s="10"/>
    </row>
    <row r="7549" spans="5:5" x14ac:dyDescent="0.3">
      <c r="E7549" s="10"/>
    </row>
    <row r="7550" spans="5:5" x14ac:dyDescent="0.3">
      <c r="E7550" s="10"/>
    </row>
    <row r="7551" spans="5:5" x14ac:dyDescent="0.3">
      <c r="E7551" s="10"/>
    </row>
    <row r="7552" spans="5:5" x14ac:dyDescent="0.3">
      <c r="E7552" s="10"/>
    </row>
    <row r="7553" spans="5:5" x14ac:dyDescent="0.3">
      <c r="E7553" s="10"/>
    </row>
    <row r="7554" spans="5:5" x14ac:dyDescent="0.3">
      <c r="E7554" s="10"/>
    </row>
    <row r="7555" spans="5:5" x14ac:dyDescent="0.3">
      <c r="E7555" s="10"/>
    </row>
    <row r="7556" spans="5:5" x14ac:dyDescent="0.3">
      <c r="E7556" s="10"/>
    </row>
    <row r="7557" spans="5:5" x14ac:dyDescent="0.3">
      <c r="E7557" s="10"/>
    </row>
    <row r="7558" spans="5:5" x14ac:dyDescent="0.3">
      <c r="E7558" s="10"/>
    </row>
    <row r="7559" spans="5:5" x14ac:dyDescent="0.3">
      <c r="E7559" s="10"/>
    </row>
    <row r="7560" spans="5:5" x14ac:dyDescent="0.3">
      <c r="E7560" s="10"/>
    </row>
    <row r="7561" spans="5:5" x14ac:dyDescent="0.3">
      <c r="E7561" s="10"/>
    </row>
    <row r="7562" spans="5:5" x14ac:dyDescent="0.3">
      <c r="E7562" s="10"/>
    </row>
    <row r="7563" spans="5:5" x14ac:dyDescent="0.3">
      <c r="E7563" s="10"/>
    </row>
    <row r="7564" spans="5:5" x14ac:dyDescent="0.3">
      <c r="E7564" s="10"/>
    </row>
    <row r="7565" spans="5:5" x14ac:dyDescent="0.3">
      <c r="E7565" s="10"/>
    </row>
    <row r="7566" spans="5:5" x14ac:dyDescent="0.3">
      <c r="E7566" s="10"/>
    </row>
    <row r="7567" spans="5:5" x14ac:dyDescent="0.3">
      <c r="E7567" s="10"/>
    </row>
    <row r="7568" spans="5:5" x14ac:dyDescent="0.3">
      <c r="E7568" s="10"/>
    </row>
    <row r="7569" spans="5:5" x14ac:dyDescent="0.3">
      <c r="E7569" s="10"/>
    </row>
    <row r="7570" spans="5:5" x14ac:dyDescent="0.3">
      <c r="E7570" s="10"/>
    </row>
    <row r="7571" spans="5:5" x14ac:dyDescent="0.3">
      <c r="E7571" s="10"/>
    </row>
    <row r="7572" spans="5:5" x14ac:dyDescent="0.3">
      <c r="E7572" s="10"/>
    </row>
    <row r="7573" spans="5:5" x14ac:dyDescent="0.3">
      <c r="E7573" s="10"/>
    </row>
    <row r="7574" spans="5:5" x14ac:dyDescent="0.3">
      <c r="E7574" s="10"/>
    </row>
    <row r="7575" spans="5:5" x14ac:dyDescent="0.3">
      <c r="E7575" s="10"/>
    </row>
    <row r="7576" spans="5:5" x14ac:dyDescent="0.3">
      <c r="E7576" s="10"/>
    </row>
    <row r="7577" spans="5:5" x14ac:dyDescent="0.3">
      <c r="E7577" s="10"/>
    </row>
    <row r="7578" spans="5:5" x14ac:dyDescent="0.3">
      <c r="E7578" s="10"/>
    </row>
    <row r="7579" spans="5:5" x14ac:dyDescent="0.3">
      <c r="E7579" s="10"/>
    </row>
    <row r="7580" spans="5:5" x14ac:dyDescent="0.3">
      <c r="E7580" s="10"/>
    </row>
    <row r="7581" spans="5:5" x14ac:dyDescent="0.3">
      <c r="E7581" s="10"/>
    </row>
    <row r="7582" spans="5:5" x14ac:dyDescent="0.3">
      <c r="E7582" s="10"/>
    </row>
    <row r="7583" spans="5:5" x14ac:dyDescent="0.3">
      <c r="E7583" s="10"/>
    </row>
    <row r="7584" spans="5:5" x14ac:dyDescent="0.3">
      <c r="E7584" s="10"/>
    </row>
    <row r="7585" spans="5:5" x14ac:dyDescent="0.3">
      <c r="E7585" s="10"/>
    </row>
    <row r="7586" spans="5:5" x14ac:dyDescent="0.3">
      <c r="E7586" s="10"/>
    </row>
    <row r="7587" spans="5:5" x14ac:dyDescent="0.3">
      <c r="E7587" s="10"/>
    </row>
    <row r="7588" spans="5:5" x14ac:dyDescent="0.3">
      <c r="E7588" s="10"/>
    </row>
    <row r="7589" spans="5:5" x14ac:dyDescent="0.3">
      <c r="E7589" s="10"/>
    </row>
    <row r="7590" spans="5:5" x14ac:dyDescent="0.3">
      <c r="E7590" s="10"/>
    </row>
    <row r="7591" spans="5:5" x14ac:dyDescent="0.3">
      <c r="E7591" s="10"/>
    </row>
    <row r="7592" spans="5:5" x14ac:dyDescent="0.3">
      <c r="E7592" s="10"/>
    </row>
    <row r="7593" spans="5:5" x14ac:dyDescent="0.3">
      <c r="E7593" s="10"/>
    </row>
    <row r="7594" spans="5:5" x14ac:dyDescent="0.3">
      <c r="E7594" s="10"/>
    </row>
    <row r="7595" spans="5:5" x14ac:dyDescent="0.3">
      <c r="E7595" s="10"/>
    </row>
    <row r="7596" spans="5:5" x14ac:dyDescent="0.3">
      <c r="E7596" s="10"/>
    </row>
    <row r="7597" spans="5:5" x14ac:dyDescent="0.3">
      <c r="E7597" s="10"/>
    </row>
    <row r="7598" spans="5:5" x14ac:dyDescent="0.3">
      <c r="E7598" s="10"/>
    </row>
    <row r="7599" spans="5:5" x14ac:dyDescent="0.3">
      <c r="E7599" s="10"/>
    </row>
    <row r="7600" spans="5:5" x14ac:dyDescent="0.3">
      <c r="E7600" s="10"/>
    </row>
    <row r="7601" spans="5:5" x14ac:dyDescent="0.3">
      <c r="E7601" s="10"/>
    </row>
    <row r="7602" spans="5:5" x14ac:dyDescent="0.3">
      <c r="E7602" s="10"/>
    </row>
    <row r="7603" spans="5:5" x14ac:dyDescent="0.3">
      <c r="E7603" s="10"/>
    </row>
    <row r="7604" spans="5:5" x14ac:dyDescent="0.3">
      <c r="E7604" s="10"/>
    </row>
    <row r="7605" spans="5:5" x14ac:dyDescent="0.3">
      <c r="E7605" s="10"/>
    </row>
    <row r="7606" spans="5:5" x14ac:dyDescent="0.3">
      <c r="E7606" s="10"/>
    </row>
    <row r="7607" spans="5:5" x14ac:dyDescent="0.3">
      <c r="E7607" s="10"/>
    </row>
    <row r="7608" spans="5:5" x14ac:dyDescent="0.3">
      <c r="E7608" s="10"/>
    </row>
    <row r="7609" spans="5:5" x14ac:dyDescent="0.3">
      <c r="E7609" s="10"/>
    </row>
    <row r="7610" spans="5:5" x14ac:dyDescent="0.3">
      <c r="E7610" s="10"/>
    </row>
    <row r="7611" spans="5:5" x14ac:dyDescent="0.3">
      <c r="E7611" s="10"/>
    </row>
    <row r="7612" spans="5:5" x14ac:dyDescent="0.3">
      <c r="E7612" s="10"/>
    </row>
    <row r="7613" spans="5:5" x14ac:dyDescent="0.3">
      <c r="E7613" s="10"/>
    </row>
    <row r="7614" spans="5:5" x14ac:dyDescent="0.3">
      <c r="E7614" s="10"/>
    </row>
    <row r="7615" spans="5:5" x14ac:dyDescent="0.3">
      <c r="E7615" s="10"/>
    </row>
    <row r="7616" spans="5:5" x14ac:dyDescent="0.3">
      <c r="E7616" s="10"/>
    </row>
    <row r="7617" spans="5:5" x14ac:dyDescent="0.3">
      <c r="E7617" s="10"/>
    </row>
    <row r="7618" spans="5:5" x14ac:dyDescent="0.3">
      <c r="E7618" s="10"/>
    </row>
    <row r="7619" spans="5:5" x14ac:dyDescent="0.3">
      <c r="E7619" s="10"/>
    </row>
    <row r="7620" spans="5:5" x14ac:dyDescent="0.3">
      <c r="E7620" s="10"/>
    </row>
    <row r="7621" spans="5:5" x14ac:dyDescent="0.3">
      <c r="E7621" s="10"/>
    </row>
    <row r="7622" spans="5:5" x14ac:dyDescent="0.3">
      <c r="E7622" s="10"/>
    </row>
    <row r="7623" spans="5:5" x14ac:dyDescent="0.3">
      <c r="E7623" s="10"/>
    </row>
    <row r="7624" spans="5:5" x14ac:dyDescent="0.3">
      <c r="E7624" s="10"/>
    </row>
    <row r="7625" spans="5:5" x14ac:dyDescent="0.3">
      <c r="E7625" s="10"/>
    </row>
    <row r="7626" spans="5:5" x14ac:dyDescent="0.3">
      <c r="E7626" s="10"/>
    </row>
    <row r="7627" spans="5:5" x14ac:dyDescent="0.3">
      <c r="E7627" s="10"/>
    </row>
    <row r="7628" spans="5:5" x14ac:dyDescent="0.3">
      <c r="E7628" s="10"/>
    </row>
    <row r="7629" spans="5:5" x14ac:dyDescent="0.3">
      <c r="E7629" s="10"/>
    </row>
    <row r="7630" spans="5:5" x14ac:dyDescent="0.3">
      <c r="E7630" s="10"/>
    </row>
    <row r="7631" spans="5:5" x14ac:dyDescent="0.3">
      <c r="E7631" s="10"/>
    </row>
    <row r="7632" spans="5:5" x14ac:dyDescent="0.3">
      <c r="E7632" s="10"/>
    </row>
    <row r="7633" spans="5:5" x14ac:dyDescent="0.3">
      <c r="E7633" s="10"/>
    </row>
    <row r="7634" spans="5:5" x14ac:dyDescent="0.3">
      <c r="E7634" s="10"/>
    </row>
    <row r="7635" spans="5:5" x14ac:dyDescent="0.3">
      <c r="E7635" s="10"/>
    </row>
    <row r="7636" spans="5:5" x14ac:dyDescent="0.3">
      <c r="E7636" s="10"/>
    </row>
    <row r="7637" spans="5:5" x14ac:dyDescent="0.3">
      <c r="E7637" s="10"/>
    </row>
    <row r="7638" spans="5:5" x14ac:dyDescent="0.3">
      <c r="E7638" s="10"/>
    </row>
    <row r="7639" spans="5:5" x14ac:dyDescent="0.3">
      <c r="E7639" s="10"/>
    </row>
    <row r="7640" spans="5:5" x14ac:dyDescent="0.3">
      <c r="E7640" s="10"/>
    </row>
    <row r="7641" spans="5:5" x14ac:dyDescent="0.3">
      <c r="E7641" s="10"/>
    </row>
    <row r="7642" spans="5:5" x14ac:dyDescent="0.3">
      <c r="E7642" s="10"/>
    </row>
    <row r="7643" spans="5:5" x14ac:dyDescent="0.3">
      <c r="E7643" s="10"/>
    </row>
    <row r="7644" spans="5:5" x14ac:dyDescent="0.3">
      <c r="E7644" s="10"/>
    </row>
    <row r="7645" spans="5:5" x14ac:dyDescent="0.3">
      <c r="E7645" s="10"/>
    </row>
    <row r="7646" spans="5:5" x14ac:dyDescent="0.3">
      <c r="E7646" s="10"/>
    </row>
    <row r="7647" spans="5:5" x14ac:dyDescent="0.3">
      <c r="E7647" s="10"/>
    </row>
    <row r="7648" spans="5:5" x14ac:dyDescent="0.3">
      <c r="E7648" s="10"/>
    </row>
    <row r="7649" spans="5:5" x14ac:dyDescent="0.3">
      <c r="E7649" s="10"/>
    </row>
    <row r="7650" spans="5:5" x14ac:dyDescent="0.3">
      <c r="E7650" s="10"/>
    </row>
    <row r="7651" spans="5:5" x14ac:dyDescent="0.3">
      <c r="E7651" s="10"/>
    </row>
    <row r="7652" spans="5:5" x14ac:dyDescent="0.3">
      <c r="E7652" s="10"/>
    </row>
    <row r="7653" spans="5:5" x14ac:dyDescent="0.3">
      <c r="E7653" s="10"/>
    </row>
    <row r="7654" spans="5:5" x14ac:dyDescent="0.3">
      <c r="E7654" s="10"/>
    </row>
    <row r="7655" spans="5:5" x14ac:dyDescent="0.3">
      <c r="E7655" s="10"/>
    </row>
    <row r="7656" spans="5:5" x14ac:dyDescent="0.3">
      <c r="E7656" s="10"/>
    </row>
    <row r="7657" spans="5:5" x14ac:dyDescent="0.3">
      <c r="E7657" s="10"/>
    </row>
    <row r="7658" spans="5:5" x14ac:dyDescent="0.3">
      <c r="E7658" s="10"/>
    </row>
    <row r="7659" spans="5:5" x14ac:dyDescent="0.3">
      <c r="E7659" s="10"/>
    </row>
    <row r="7660" spans="5:5" x14ac:dyDescent="0.3">
      <c r="E7660" s="10"/>
    </row>
    <row r="7661" spans="5:5" x14ac:dyDescent="0.3">
      <c r="E7661" s="10"/>
    </row>
    <row r="7662" spans="5:5" x14ac:dyDescent="0.3">
      <c r="E7662" s="10"/>
    </row>
    <row r="7663" spans="5:5" x14ac:dyDescent="0.3">
      <c r="E7663" s="10"/>
    </row>
    <row r="7664" spans="5:5" x14ac:dyDescent="0.3">
      <c r="E7664" s="10"/>
    </row>
    <row r="7665" spans="5:5" x14ac:dyDescent="0.3">
      <c r="E7665" s="10"/>
    </row>
    <row r="7666" spans="5:5" x14ac:dyDescent="0.3">
      <c r="E7666" s="10"/>
    </row>
    <row r="7667" spans="5:5" x14ac:dyDescent="0.3">
      <c r="E7667" s="10"/>
    </row>
    <row r="7668" spans="5:5" x14ac:dyDescent="0.3">
      <c r="E7668" s="10"/>
    </row>
    <row r="7669" spans="5:5" x14ac:dyDescent="0.3">
      <c r="E7669" s="10"/>
    </row>
    <row r="7670" spans="5:5" x14ac:dyDescent="0.3">
      <c r="E7670" s="10"/>
    </row>
    <row r="7671" spans="5:5" x14ac:dyDescent="0.3">
      <c r="E7671" s="10"/>
    </row>
    <row r="7672" spans="5:5" x14ac:dyDescent="0.3">
      <c r="E7672" s="10"/>
    </row>
    <row r="7673" spans="5:5" x14ac:dyDescent="0.3">
      <c r="E7673" s="10"/>
    </row>
    <row r="7674" spans="5:5" x14ac:dyDescent="0.3">
      <c r="E7674" s="10"/>
    </row>
    <row r="7675" spans="5:5" x14ac:dyDescent="0.3">
      <c r="E7675" s="10"/>
    </row>
    <row r="7676" spans="5:5" x14ac:dyDescent="0.3">
      <c r="E7676" s="10"/>
    </row>
    <row r="7677" spans="5:5" x14ac:dyDescent="0.3">
      <c r="E7677" s="10"/>
    </row>
    <row r="7678" spans="5:5" x14ac:dyDescent="0.3">
      <c r="E7678" s="10"/>
    </row>
    <row r="7679" spans="5:5" x14ac:dyDescent="0.3">
      <c r="E7679" s="10"/>
    </row>
    <row r="7680" spans="5:5" x14ac:dyDescent="0.3">
      <c r="E7680" s="10"/>
    </row>
    <row r="7681" spans="5:5" x14ac:dyDescent="0.3">
      <c r="E7681" s="10"/>
    </row>
    <row r="7682" spans="5:5" x14ac:dyDescent="0.3">
      <c r="E7682" s="10"/>
    </row>
    <row r="7683" spans="5:5" x14ac:dyDescent="0.3">
      <c r="E7683" s="10"/>
    </row>
    <row r="7684" spans="5:5" x14ac:dyDescent="0.3">
      <c r="E7684" s="10"/>
    </row>
    <row r="7685" spans="5:5" x14ac:dyDescent="0.3">
      <c r="E7685" s="10"/>
    </row>
    <row r="7686" spans="5:5" x14ac:dyDescent="0.3">
      <c r="E7686" s="10"/>
    </row>
    <row r="7687" spans="5:5" x14ac:dyDescent="0.3">
      <c r="E7687" s="10"/>
    </row>
    <row r="7688" spans="5:5" x14ac:dyDescent="0.3">
      <c r="E7688" s="10"/>
    </row>
    <row r="7689" spans="5:5" x14ac:dyDescent="0.3">
      <c r="E7689" s="10"/>
    </row>
    <row r="7690" spans="5:5" x14ac:dyDescent="0.3">
      <c r="E7690" s="10"/>
    </row>
    <row r="7691" spans="5:5" x14ac:dyDescent="0.3">
      <c r="E7691" s="10"/>
    </row>
    <row r="7692" spans="5:5" x14ac:dyDescent="0.3">
      <c r="E7692" s="10"/>
    </row>
    <row r="7693" spans="5:5" x14ac:dyDescent="0.3">
      <c r="E7693" s="10"/>
    </row>
    <row r="7694" spans="5:5" x14ac:dyDescent="0.3">
      <c r="E7694" s="10"/>
    </row>
    <row r="7695" spans="5:5" x14ac:dyDescent="0.3">
      <c r="E7695" s="10"/>
    </row>
    <row r="7696" spans="5:5" x14ac:dyDescent="0.3">
      <c r="E7696" s="10"/>
    </row>
    <row r="7697" spans="5:5" x14ac:dyDescent="0.3">
      <c r="E7697" s="10"/>
    </row>
    <row r="7698" spans="5:5" x14ac:dyDescent="0.3">
      <c r="E7698" s="10"/>
    </row>
    <row r="7699" spans="5:5" x14ac:dyDescent="0.3">
      <c r="E7699" s="10"/>
    </row>
    <row r="7700" spans="5:5" x14ac:dyDescent="0.3">
      <c r="E7700" s="10"/>
    </row>
    <row r="7701" spans="5:5" x14ac:dyDescent="0.3">
      <c r="E7701" s="10"/>
    </row>
    <row r="7702" spans="5:5" x14ac:dyDescent="0.3">
      <c r="E7702" s="10"/>
    </row>
    <row r="7703" spans="5:5" x14ac:dyDescent="0.3">
      <c r="E7703" s="10"/>
    </row>
    <row r="7704" spans="5:5" x14ac:dyDescent="0.3">
      <c r="E7704" s="10"/>
    </row>
    <row r="7705" spans="5:5" x14ac:dyDescent="0.3">
      <c r="E7705" s="10"/>
    </row>
    <row r="7706" spans="5:5" x14ac:dyDescent="0.3">
      <c r="E7706" s="10"/>
    </row>
    <row r="7707" spans="5:5" x14ac:dyDescent="0.3">
      <c r="E7707" s="10"/>
    </row>
    <row r="7708" spans="5:5" x14ac:dyDescent="0.3">
      <c r="E7708" s="10"/>
    </row>
    <row r="7709" spans="5:5" x14ac:dyDescent="0.3">
      <c r="E7709" s="10"/>
    </row>
    <row r="7710" spans="5:5" x14ac:dyDescent="0.3">
      <c r="E7710" s="10"/>
    </row>
    <row r="7711" spans="5:5" x14ac:dyDescent="0.3">
      <c r="E7711" s="10"/>
    </row>
    <row r="7712" spans="5:5" x14ac:dyDescent="0.3">
      <c r="E7712" s="10"/>
    </row>
    <row r="7713" spans="5:5" x14ac:dyDescent="0.3">
      <c r="E7713" s="10"/>
    </row>
    <row r="7714" spans="5:5" x14ac:dyDescent="0.3">
      <c r="E7714" s="10"/>
    </row>
    <row r="7715" spans="5:5" x14ac:dyDescent="0.3">
      <c r="E7715" s="10"/>
    </row>
    <row r="7716" spans="5:5" x14ac:dyDescent="0.3">
      <c r="E7716" s="10"/>
    </row>
    <row r="7717" spans="5:5" x14ac:dyDescent="0.3">
      <c r="E7717" s="10"/>
    </row>
    <row r="7718" spans="5:5" x14ac:dyDescent="0.3">
      <c r="E7718" s="10"/>
    </row>
    <row r="7719" spans="5:5" x14ac:dyDescent="0.3">
      <c r="E7719" s="10"/>
    </row>
    <row r="7720" spans="5:5" x14ac:dyDescent="0.3">
      <c r="E7720" s="10"/>
    </row>
    <row r="7721" spans="5:5" x14ac:dyDescent="0.3">
      <c r="E7721" s="10"/>
    </row>
    <row r="7722" spans="5:5" x14ac:dyDescent="0.3">
      <c r="E7722" s="10"/>
    </row>
    <row r="7723" spans="5:5" x14ac:dyDescent="0.3">
      <c r="E7723" s="10"/>
    </row>
    <row r="7724" spans="5:5" x14ac:dyDescent="0.3">
      <c r="E7724" s="10"/>
    </row>
    <row r="7725" spans="5:5" x14ac:dyDescent="0.3">
      <c r="E7725" s="10"/>
    </row>
    <row r="7726" spans="5:5" x14ac:dyDescent="0.3">
      <c r="E7726" s="10"/>
    </row>
    <row r="7727" spans="5:5" x14ac:dyDescent="0.3">
      <c r="E7727" s="10"/>
    </row>
    <row r="7728" spans="5:5" x14ac:dyDescent="0.3">
      <c r="E7728" s="10"/>
    </row>
    <row r="7729" spans="5:5" x14ac:dyDescent="0.3">
      <c r="E7729" s="10"/>
    </row>
    <row r="7730" spans="5:5" x14ac:dyDescent="0.3">
      <c r="E7730" s="10"/>
    </row>
    <row r="7731" spans="5:5" x14ac:dyDescent="0.3">
      <c r="E7731" s="10"/>
    </row>
    <row r="7732" spans="5:5" x14ac:dyDescent="0.3">
      <c r="E7732" s="10"/>
    </row>
    <row r="7733" spans="5:5" x14ac:dyDescent="0.3">
      <c r="E7733" s="10"/>
    </row>
    <row r="7734" spans="5:5" x14ac:dyDescent="0.3">
      <c r="E7734" s="10"/>
    </row>
    <row r="7735" spans="5:5" x14ac:dyDescent="0.3">
      <c r="E7735" s="10"/>
    </row>
    <row r="7736" spans="5:5" x14ac:dyDescent="0.3">
      <c r="E7736" s="10"/>
    </row>
    <row r="7737" spans="5:5" x14ac:dyDescent="0.3">
      <c r="E7737" s="10"/>
    </row>
    <row r="7738" spans="5:5" x14ac:dyDescent="0.3">
      <c r="E7738" s="10"/>
    </row>
    <row r="7739" spans="5:5" x14ac:dyDescent="0.3">
      <c r="E7739" s="10"/>
    </row>
    <row r="7740" spans="5:5" x14ac:dyDescent="0.3">
      <c r="E7740" s="10"/>
    </row>
    <row r="7741" spans="5:5" x14ac:dyDescent="0.3">
      <c r="E7741" s="10"/>
    </row>
    <row r="7742" spans="5:5" x14ac:dyDescent="0.3">
      <c r="E7742" s="10"/>
    </row>
    <row r="7743" spans="5:5" x14ac:dyDescent="0.3">
      <c r="E7743" s="10"/>
    </row>
    <row r="7744" spans="5:5" x14ac:dyDescent="0.3">
      <c r="E7744" s="10"/>
    </row>
    <row r="7745" spans="5:5" x14ac:dyDescent="0.3">
      <c r="E7745" s="10"/>
    </row>
    <row r="7746" spans="5:5" x14ac:dyDescent="0.3">
      <c r="E7746" s="10"/>
    </row>
    <row r="7747" spans="5:5" x14ac:dyDescent="0.3">
      <c r="E7747" s="10"/>
    </row>
    <row r="7748" spans="5:5" x14ac:dyDescent="0.3">
      <c r="E7748" s="10"/>
    </row>
    <row r="7749" spans="5:5" x14ac:dyDescent="0.3">
      <c r="E7749" s="10"/>
    </row>
    <row r="7750" spans="5:5" x14ac:dyDescent="0.3">
      <c r="E7750" s="10"/>
    </row>
    <row r="7751" spans="5:5" x14ac:dyDescent="0.3">
      <c r="E7751" s="10"/>
    </row>
    <row r="7752" spans="5:5" x14ac:dyDescent="0.3">
      <c r="E7752" s="10"/>
    </row>
    <row r="7753" spans="5:5" x14ac:dyDescent="0.3">
      <c r="E7753" s="10"/>
    </row>
    <row r="7754" spans="5:5" x14ac:dyDescent="0.3">
      <c r="E7754" s="10"/>
    </row>
    <row r="7755" spans="5:5" x14ac:dyDescent="0.3">
      <c r="E7755" s="10"/>
    </row>
    <row r="7756" spans="5:5" x14ac:dyDescent="0.3">
      <c r="E7756" s="10"/>
    </row>
    <row r="7757" spans="5:5" x14ac:dyDescent="0.3">
      <c r="E7757" s="10"/>
    </row>
    <row r="7758" spans="5:5" x14ac:dyDescent="0.3">
      <c r="E7758" s="10"/>
    </row>
    <row r="7759" spans="5:5" x14ac:dyDescent="0.3">
      <c r="E7759" s="10"/>
    </row>
    <row r="7760" spans="5:5" x14ac:dyDescent="0.3">
      <c r="E7760" s="10"/>
    </row>
    <row r="7761" spans="5:5" x14ac:dyDescent="0.3">
      <c r="E7761" s="10"/>
    </row>
    <row r="7762" spans="5:5" x14ac:dyDescent="0.3">
      <c r="E7762" s="10"/>
    </row>
    <row r="7763" spans="5:5" x14ac:dyDescent="0.3">
      <c r="E7763" s="10"/>
    </row>
    <row r="7764" spans="5:5" x14ac:dyDescent="0.3">
      <c r="E7764" s="10"/>
    </row>
    <row r="7765" spans="5:5" x14ac:dyDescent="0.3">
      <c r="E7765" s="10"/>
    </row>
    <row r="7766" spans="5:5" x14ac:dyDescent="0.3">
      <c r="E7766" s="10"/>
    </row>
    <row r="7767" spans="5:5" x14ac:dyDescent="0.3">
      <c r="E7767" s="10"/>
    </row>
    <row r="7768" spans="5:5" x14ac:dyDescent="0.3">
      <c r="E7768" s="10"/>
    </row>
    <row r="7769" spans="5:5" x14ac:dyDescent="0.3">
      <c r="E7769" s="10"/>
    </row>
    <row r="7770" spans="5:5" x14ac:dyDescent="0.3">
      <c r="E7770" s="10"/>
    </row>
    <row r="7771" spans="5:5" x14ac:dyDescent="0.3">
      <c r="E7771" s="10"/>
    </row>
    <row r="7772" spans="5:5" x14ac:dyDescent="0.3">
      <c r="E7772" s="10"/>
    </row>
    <row r="7773" spans="5:5" x14ac:dyDescent="0.3">
      <c r="E7773" s="10"/>
    </row>
    <row r="7774" spans="5:5" x14ac:dyDescent="0.3">
      <c r="E7774" s="10"/>
    </row>
    <row r="7775" spans="5:5" x14ac:dyDescent="0.3">
      <c r="E7775" s="10"/>
    </row>
    <row r="7776" spans="5:5" x14ac:dyDescent="0.3">
      <c r="E7776" s="10"/>
    </row>
    <row r="7777" spans="5:5" x14ac:dyDescent="0.3">
      <c r="E7777" s="10"/>
    </row>
    <row r="7778" spans="5:5" x14ac:dyDescent="0.3">
      <c r="E7778" s="10"/>
    </row>
    <row r="7779" spans="5:5" x14ac:dyDescent="0.3">
      <c r="E7779" s="10"/>
    </row>
    <row r="7780" spans="5:5" x14ac:dyDescent="0.3">
      <c r="E7780" s="10"/>
    </row>
    <row r="7781" spans="5:5" x14ac:dyDescent="0.3">
      <c r="E7781" s="10"/>
    </row>
    <row r="7782" spans="5:5" x14ac:dyDescent="0.3">
      <c r="E7782" s="10"/>
    </row>
    <row r="7783" spans="5:5" x14ac:dyDescent="0.3">
      <c r="E7783" s="10"/>
    </row>
    <row r="7784" spans="5:5" x14ac:dyDescent="0.3">
      <c r="E7784" s="10"/>
    </row>
    <row r="7785" spans="5:5" x14ac:dyDescent="0.3">
      <c r="E7785" s="10"/>
    </row>
    <row r="7786" spans="5:5" x14ac:dyDescent="0.3">
      <c r="E7786" s="10"/>
    </row>
    <row r="7787" spans="5:5" x14ac:dyDescent="0.3">
      <c r="E7787" s="10"/>
    </row>
    <row r="7788" spans="5:5" x14ac:dyDescent="0.3">
      <c r="E7788" s="10"/>
    </row>
    <row r="7789" spans="5:5" x14ac:dyDescent="0.3">
      <c r="E7789" s="10"/>
    </row>
    <row r="7790" spans="5:5" x14ac:dyDescent="0.3">
      <c r="E7790" s="10"/>
    </row>
    <row r="7791" spans="5:5" x14ac:dyDescent="0.3">
      <c r="E7791" s="10"/>
    </row>
    <row r="7792" spans="5:5" x14ac:dyDescent="0.3">
      <c r="E7792" s="10"/>
    </row>
    <row r="7793" spans="5:5" x14ac:dyDescent="0.3">
      <c r="E7793" s="10"/>
    </row>
    <row r="7794" spans="5:5" x14ac:dyDescent="0.3">
      <c r="E7794" s="10"/>
    </row>
    <row r="7795" spans="5:5" x14ac:dyDescent="0.3">
      <c r="E7795" s="10"/>
    </row>
    <row r="7796" spans="5:5" x14ac:dyDescent="0.3">
      <c r="E7796" s="10"/>
    </row>
    <row r="7797" spans="5:5" x14ac:dyDescent="0.3">
      <c r="E7797" s="10"/>
    </row>
    <row r="7798" spans="5:5" x14ac:dyDescent="0.3">
      <c r="E7798" s="10"/>
    </row>
    <row r="7799" spans="5:5" x14ac:dyDescent="0.3">
      <c r="E7799" s="10"/>
    </row>
    <row r="7800" spans="5:5" x14ac:dyDescent="0.3">
      <c r="E7800" s="10"/>
    </row>
    <row r="7801" spans="5:5" x14ac:dyDescent="0.3">
      <c r="E7801" s="10"/>
    </row>
    <row r="7802" spans="5:5" x14ac:dyDescent="0.3">
      <c r="E7802" s="10"/>
    </row>
    <row r="7803" spans="5:5" x14ac:dyDescent="0.3">
      <c r="E7803" s="10"/>
    </row>
    <row r="7804" spans="5:5" x14ac:dyDescent="0.3">
      <c r="E7804" s="10"/>
    </row>
    <row r="7805" spans="5:5" x14ac:dyDescent="0.3">
      <c r="E7805" s="10"/>
    </row>
    <row r="7806" spans="5:5" x14ac:dyDescent="0.3">
      <c r="E7806" s="10"/>
    </row>
    <row r="7807" spans="5:5" x14ac:dyDescent="0.3">
      <c r="E7807" s="10"/>
    </row>
    <row r="7808" spans="5:5" x14ac:dyDescent="0.3">
      <c r="E7808" s="10"/>
    </row>
    <row r="7809" spans="5:5" x14ac:dyDescent="0.3">
      <c r="E7809" s="10"/>
    </row>
    <row r="7810" spans="5:5" x14ac:dyDescent="0.3">
      <c r="E7810" s="10"/>
    </row>
    <row r="7811" spans="5:5" x14ac:dyDescent="0.3">
      <c r="E7811" s="10"/>
    </row>
    <row r="7812" spans="5:5" x14ac:dyDescent="0.3">
      <c r="E7812" s="10"/>
    </row>
    <row r="7813" spans="5:5" x14ac:dyDescent="0.3">
      <c r="E7813" s="10"/>
    </row>
    <row r="7814" spans="5:5" x14ac:dyDescent="0.3">
      <c r="E7814" s="10"/>
    </row>
    <row r="7815" spans="5:5" x14ac:dyDescent="0.3">
      <c r="E7815" s="10"/>
    </row>
    <row r="7816" spans="5:5" x14ac:dyDescent="0.3">
      <c r="E7816" s="10"/>
    </row>
    <row r="7817" spans="5:5" x14ac:dyDescent="0.3">
      <c r="E7817" s="10"/>
    </row>
    <row r="7818" spans="5:5" x14ac:dyDescent="0.3">
      <c r="E7818" s="10"/>
    </row>
    <row r="7819" spans="5:5" x14ac:dyDescent="0.3">
      <c r="E7819" s="10"/>
    </row>
    <row r="7820" spans="5:5" x14ac:dyDescent="0.3">
      <c r="E7820" s="10"/>
    </row>
    <row r="7821" spans="5:5" x14ac:dyDescent="0.3">
      <c r="E7821" s="10"/>
    </row>
    <row r="7822" spans="5:5" x14ac:dyDescent="0.3">
      <c r="E7822" s="10"/>
    </row>
    <row r="7823" spans="5:5" x14ac:dyDescent="0.3">
      <c r="E7823" s="10"/>
    </row>
    <row r="7824" spans="5:5" x14ac:dyDescent="0.3">
      <c r="E7824" s="10"/>
    </row>
    <row r="7825" spans="5:5" x14ac:dyDescent="0.3">
      <c r="E7825" s="10"/>
    </row>
    <row r="7826" spans="5:5" x14ac:dyDescent="0.3">
      <c r="E7826" s="10"/>
    </row>
    <row r="7827" spans="5:5" x14ac:dyDescent="0.3">
      <c r="E7827" s="10"/>
    </row>
    <row r="7828" spans="5:5" x14ac:dyDescent="0.3">
      <c r="E7828" s="10"/>
    </row>
    <row r="7829" spans="5:5" x14ac:dyDescent="0.3">
      <c r="E7829" s="10"/>
    </row>
    <row r="7830" spans="5:5" x14ac:dyDescent="0.3">
      <c r="E7830" s="10"/>
    </row>
    <row r="7831" spans="5:5" x14ac:dyDescent="0.3">
      <c r="E7831" s="10"/>
    </row>
    <row r="7832" spans="5:5" x14ac:dyDescent="0.3">
      <c r="E7832" s="10"/>
    </row>
    <row r="7833" spans="5:5" x14ac:dyDescent="0.3">
      <c r="E7833" s="10"/>
    </row>
    <row r="7834" spans="5:5" x14ac:dyDescent="0.3">
      <c r="E7834" s="10"/>
    </row>
    <row r="7835" spans="5:5" x14ac:dyDescent="0.3">
      <c r="E7835" s="10"/>
    </row>
    <row r="7836" spans="5:5" x14ac:dyDescent="0.3">
      <c r="E7836" s="10"/>
    </row>
    <row r="7837" spans="5:5" x14ac:dyDescent="0.3">
      <c r="E7837" s="10"/>
    </row>
    <row r="7838" spans="5:5" x14ac:dyDescent="0.3">
      <c r="E7838" s="10"/>
    </row>
    <row r="7839" spans="5:5" x14ac:dyDescent="0.3">
      <c r="E7839" s="10"/>
    </row>
    <row r="7840" spans="5:5" x14ac:dyDescent="0.3">
      <c r="E7840" s="10"/>
    </row>
    <row r="7841" spans="5:5" x14ac:dyDescent="0.3">
      <c r="E7841" s="10"/>
    </row>
    <row r="7842" spans="5:5" x14ac:dyDescent="0.3">
      <c r="E7842" s="10"/>
    </row>
    <row r="7843" spans="5:5" x14ac:dyDescent="0.3">
      <c r="E7843" s="10"/>
    </row>
    <row r="7844" spans="5:5" x14ac:dyDescent="0.3">
      <c r="E7844" s="10"/>
    </row>
    <row r="7845" spans="5:5" x14ac:dyDescent="0.3">
      <c r="E7845" s="10"/>
    </row>
    <row r="7846" spans="5:5" x14ac:dyDescent="0.3">
      <c r="E7846" s="10"/>
    </row>
    <row r="7847" spans="5:5" x14ac:dyDescent="0.3">
      <c r="E7847" s="10"/>
    </row>
    <row r="7848" spans="5:5" x14ac:dyDescent="0.3">
      <c r="E7848" s="10"/>
    </row>
    <row r="7849" spans="5:5" x14ac:dyDescent="0.3">
      <c r="E7849" s="10"/>
    </row>
    <row r="7850" spans="5:5" x14ac:dyDescent="0.3">
      <c r="E7850" s="10"/>
    </row>
    <row r="7851" spans="5:5" x14ac:dyDescent="0.3">
      <c r="E7851" s="10"/>
    </row>
    <row r="7852" spans="5:5" x14ac:dyDescent="0.3">
      <c r="E7852" s="10"/>
    </row>
    <row r="7853" spans="5:5" x14ac:dyDescent="0.3">
      <c r="E7853" s="10"/>
    </row>
    <row r="7854" spans="5:5" x14ac:dyDescent="0.3">
      <c r="E7854" s="10"/>
    </row>
    <row r="7855" spans="5:5" x14ac:dyDescent="0.3">
      <c r="E7855" s="10"/>
    </row>
    <row r="7856" spans="5:5" x14ac:dyDescent="0.3">
      <c r="E7856" s="10"/>
    </row>
    <row r="7857" spans="5:5" x14ac:dyDescent="0.3">
      <c r="E7857" s="10"/>
    </row>
    <row r="7858" spans="5:5" x14ac:dyDescent="0.3">
      <c r="E7858" s="10"/>
    </row>
    <row r="7859" spans="5:5" x14ac:dyDescent="0.3">
      <c r="E7859" s="10"/>
    </row>
    <row r="7860" spans="5:5" x14ac:dyDescent="0.3">
      <c r="E7860" s="10"/>
    </row>
    <row r="7861" spans="5:5" x14ac:dyDescent="0.3">
      <c r="E7861" s="10"/>
    </row>
    <row r="7862" spans="5:5" x14ac:dyDescent="0.3">
      <c r="E7862" s="10"/>
    </row>
    <row r="7863" spans="5:5" x14ac:dyDescent="0.3">
      <c r="E7863" s="10"/>
    </row>
    <row r="7864" spans="5:5" x14ac:dyDescent="0.3">
      <c r="E7864" s="10"/>
    </row>
    <row r="7865" spans="5:5" x14ac:dyDescent="0.3">
      <c r="E7865" s="10"/>
    </row>
    <row r="7866" spans="5:5" x14ac:dyDescent="0.3">
      <c r="E7866" s="10"/>
    </row>
    <row r="7867" spans="5:5" x14ac:dyDescent="0.3">
      <c r="E7867" s="10"/>
    </row>
    <row r="7868" spans="5:5" x14ac:dyDescent="0.3">
      <c r="E7868" s="10"/>
    </row>
    <row r="7869" spans="5:5" x14ac:dyDescent="0.3">
      <c r="E7869" s="10"/>
    </row>
    <row r="7870" spans="5:5" x14ac:dyDescent="0.3">
      <c r="E7870" s="10"/>
    </row>
    <row r="7871" spans="5:5" x14ac:dyDescent="0.3">
      <c r="E7871" s="10"/>
    </row>
    <row r="7872" spans="5:5" x14ac:dyDescent="0.3">
      <c r="E7872" s="10"/>
    </row>
    <row r="7873" spans="5:5" x14ac:dyDescent="0.3">
      <c r="E7873" s="10"/>
    </row>
    <row r="7874" spans="5:5" x14ac:dyDescent="0.3">
      <c r="E7874" s="10"/>
    </row>
    <row r="7875" spans="5:5" x14ac:dyDescent="0.3">
      <c r="E7875" s="10"/>
    </row>
    <row r="7876" spans="5:5" x14ac:dyDescent="0.3">
      <c r="E7876" s="10"/>
    </row>
    <row r="7877" spans="5:5" x14ac:dyDescent="0.3">
      <c r="E7877" s="10"/>
    </row>
    <row r="7878" spans="5:5" x14ac:dyDescent="0.3">
      <c r="E7878" s="10"/>
    </row>
    <row r="7879" spans="5:5" x14ac:dyDescent="0.3">
      <c r="E7879" s="10"/>
    </row>
    <row r="7880" spans="5:5" x14ac:dyDescent="0.3">
      <c r="E7880" s="10"/>
    </row>
    <row r="7881" spans="5:5" x14ac:dyDescent="0.3">
      <c r="E7881" s="10"/>
    </row>
    <row r="7882" spans="5:5" x14ac:dyDescent="0.3">
      <c r="E7882" s="10"/>
    </row>
    <row r="7883" spans="5:5" x14ac:dyDescent="0.3">
      <c r="E7883" s="10"/>
    </row>
    <row r="7884" spans="5:5" x14ac:dyDescent="0.3">
      <c r="E7884" s="10"/>
    </row>
    <row r="7885" spans="5:5" x14ac:dyDescent="0.3">
      <c r="E7885" s="10"/>
    </row>
    <row r="7886" spans="5:5" x14ac:dyDescent="0.3">
      <c r="E7886" s="10"/>
    </row>
    <row r="7887" spans="5:5" x14ac:dyDescent="0.3">
      <c r="E7887" s="10"/>
    </row>
    <row r="7888" spans="5:5" x14ac:dyDescent="0.3">
      <c r="E7888" s="10"/>
    </row>
    <row r="7889" spans="5:5" x14ac:dyDescent="0.3">
      <c r="E7889" s="10"/>
    </row>
    <row r="7890" spans="5:5" x14ac:dyDescent="0.3">
      <c r="E7890" s="10"/>
    </row>
    <row r="7891" spans="5:5" x14ac:dyDescent="0.3">
      <c r="E7891" s="10"/>
    </row>
    <row r="7892" spans="5:5" x14ac:dyDescent="0.3">
      <c r="E7892" s="10"/>
    </row>
    <row r="7893" spans="5:5" x14ac:dyDescent="0.3">
      <c r="E7893" s="10"/>
    </row>
    <row r="7894" spans="5:5" x14ac:dyDescent="0.3">
      <c r="E7894" s="10"/>
    </row>
    <row r="7895" spans="5:5" x14ac:dyDescent="0.3">
      <c r="E7895" s="10"/>
    </row>
    <row r="7896" spans="5:5" x14ac:dyDescent="0.3">
      <c r="E7896" s="10"/>
    </row>
    <row r="7897" spans="5:5" x14ac:dyDescent="0.3">
      <c r="E7897" s="10"/>
    </row>
    <row r="7898" spans="5:5" x14ac:dyDescent="0.3">
      <c r="E7898" s="10"/>
    </row>
    <row r="7899" spans="5:5" x14ac:dyDescent="0.3">
      <c r="E7899" s="10"/>
    </row>
    <row r="7900" spans="5:5" x14ac:dyDescent="0.3">
      <c r="E7900" s="10"/>
    </row>
    <row r="7901" spans="5:5" x14ac:dyDescent="0.3">
      <c r="E7901" s="10"/>
    </row>
    <row r="7902" spans="5:5" x14ac:dyDescent="0.3">
      <c r="E7902" s="10"/>
    </row>
    <row r="7903" spans="5:5" x14ac:dyDescent="0.3">
      <c r="E7903" s="10"/>
    </row>
    <row r="7904" spans="5:5" x14ac:dyDescent="0.3">
      <c r="E7904" s="10"/>
    </row>
    <row r="7905" spans="5:5" x14ac:dyDescent="0.3">
      <c r="E7905" s="10"/>
    </row>
    <row r="7906" spans="5:5" x14ac:dyDescent="0.3">
      <c r="E7906" s="10"/>
    </row>
    <row r="7907" spans="5:5" x14ac:dyDescent="0.3">
      <c r="E7907" s="10"/>
    </row>
    <row r="7908" spans="5:5" x14ac:dyDescent="0.3">
      <c r="E7908" s="10"/>
    </row>
    <row r="7909" spans="5:5" x14ac:dyDescent="0.3">
      <c r="E7909" s="10"/>
    </row>
    <row r="7910" spans="5:5" x14ac:dyDescent="0.3">
      <c r="E7910" s="10"/>
    </row>
    <row r="7911" spans="5:5" x14ac:dyDescent="0.3">
      <c r="E7911" s="10"/>
    </row>
    <row r="7912" spans="5:5" x14ac:dyDescent="0.3">
      <c r="E7912" s="10"/>
    </row>
    <row r="7913" spans="5:5" x14ac:dyDescent="0.3">
      <c r="E7913" s="10"/>
    </row>
    <row r="7914" spans="5:5" x14ac:dyDescent="0.3">
      <c r="E7914" s="10"/>
    </row>
    <row r="7915" spans="5:5" x14ac:dyDescent="0.3">
      <c r="E7915" s="10"/>
    </row>
    <row r="7916" spans="5:5" x14ac:dyDescent="0.3">
      <c r="E7916" s="10"/>
    </row>
    <row r="7917" spans="5:5" x14ac:dyDescent="0.3">
      <c r="E7917" s="10"/>
    </row>
    <row r="7918" spans="5:5" x14ac:dyDescent="0.3">
      <c r="E7918" s="10"/>
    </row>
    <row r="7919" spans="5:5" x14ac:dyDescent="0.3">
      <c r="E7919" s="10"/>
    </row>
    <row r="7920" spans="5:5" x14ac:dyDescent="0.3">
      <c r="E7920" s="10"/>
    </row>
    <row r="7921" spans="5:5" x14ac:dyDescent="0.3">
      <c r="E7921" s="10"/>
    </row>
    <row r="7922" spans="5:5" x14ac:dyDescent="0.3">
      <c r="E7922" s="10"/>
    </row>
    <row r="7923" spans="5:5" x14ac:dyDescent="0.3">
      <c r="E7923" s="10"/>
    </row>
    <row r="7924" spans="5:5" x14ac:dyDescent="0.3">
      <c r="E7924" s="10"/>
    </row>
    <row r="7925" spans="5:5" x14ac:dyDescent="0.3">
      <c r="E7925" s="10"/>
    </row>
    <row r="7926" spans="5:5" x14ac:dyDescent="0.3">
      <c r="E7926" s="10"/>
    </row>
    <row r="7927" spans="5:5" x14ac:dyDescent="0.3">
      <c r="E7927" s="10"/>
    </row>
    <row r="7928" spans="5:5" x14ac:dyDescent="0.3">
      <c r="E7928" s="10"/>
    </row>
    <row r="7929" spans="5:5" x14ac:dyDescent="0.3">
      <c r="E7929" s="10"/>
    </row>
    <row r="7930" spans="5:5" x14ac:dyDescent="0.3">
      <c r="E7930" s="10"/>
    </row>
    <row r="7931" spans="5:5" x14ac:dyDescent="0.3">
      <c r="E7931" s="10"/>
    </row>
    <row r="7932" spans="5:5" x14ac:dyDescent="0.3">
      <c r="E7932" s="10"/>
    </row>
    <row r="7933" spans="5:5" x14ac:dyDescent="0.3">
      <c r="E7933" s="10"/>
    </row>
    <row r="7934" spans="5:5" x14ac:dyDescent="0.3">
      <c r="E7934" s="10"/>
    </row>
    <row r="7935" spans="5:5" x14ac:dyDescent="0.3">
      <c r="E7935" s="10"/>
    </row>
    <row r="7936" spans="5:5" x14ac:dyDescent="0.3">
      <c r="E7936" s="10"/>
    </row>
    <row r="7937" spans="5:5" x14ac:dyDescent="0.3">
      <c r="E7937" s="10"/>
    </row>
    <row r="7938" spans="5:5" x14ac:dyDescent="0.3">
      <c r="E7938" s="10"/>
    </row>
    <row r="7939" spans="5:5" x14ac:dyDescent="0.3">
      <c r="E7939" s="10"/>
    </row>
    <row r="7940" spans="5:5" x14ac:dyDescent="0.3">
      <c r="E7940" s="10"/>
    </row>
    <row r="7941" spans="5:5" x14ac:dyDescent="0.3">
      <c r="E7941" s="10"/>
    </row>
    <row r="7942" spans="5:5" x14ac:dyDescent="0.3">
      <c r="E7942" s="10"/>
    </row>
    <row r="7943" spans="5:5" x14ac:dyDescent="0.3">
      <c r="E7943" s="10"/>
    </row>
    <row r="7944" spans="5:5" x14ac:dyDescent="0.3">
      <c r="E7944" s="10"/>
    </row>
    <row r="7945" spans="5:5" x14ac:dyDescent="0.3">
      <c r="E7945" s="10"/>
    </row>
    <row r="7946" spans="5:5" x14ac:dyDescent="0.3">
      <c r="E7946" s="10"/>
    </row>
    <row r="7947" spans="5:5" x14ac:dyDescent="0.3">
      <c r="E7947" s="10"/>
    </row>
    <row r="7948" spans="5:5" x14ac:dyDescent="0.3">
      <c r="E7948" s="10"/>
    </row>
    <row r="7949" spans="5:5" x14ac:dyDescent="0.3">
      <c r="E7949" s="10"/>
    </row>
    <row r="7950" spans="5:5" x14ac:dyDescent="0.3">
      <c r="E7950" s="10"/>
    </row>
    <row r="7951" spans="5:5" x14ac:dyDescent="0.3">
      <c r="E7951" s="10"/>
    </row>
    <row r="7952" spans="5:5" x14ac:dyDescent="0.3">
      <c r="E7952" s="10"/>
    </row>
    <row r="7953" spans="5:5" x14ac:dyDescent="0.3">
      <c r="E7953" s="10"/>
    </row>
    <row r="7954" spans="5:5" x14ac:dyDescent="0.3">
      <c r="E7954" s="10"/>
    </row>
    <row r="7955" spans="5:5" x14ac:dyDescent="0.3">
      <c r="E7955" s="10"/>
    </row>
    <row r="7956" spans="5:5" x14ac:dyDescent="0.3">
      <c r="E7956" s="10"/>
    </row>
    <row r="7957" spans="5:5" x14ac:dyDescent="0.3">
      <c r="E7957" s="10"/>
    </row>
    <row r="7958" spans="5:5" x14ac:dyDescent="0.3">
      <c r="E7958" s="10"/>
    </row>
    <row r="7959" spans="5:5" x14ac:dyDescent="0.3">
      <c r="E7959" s="10"/>
    </row>
    <row r="7960" spans="5:5" x14ac:dyDescent="0.3">
      <c r="E7960" s="10"/>
    </row>
    <row r="7961" spans="5:5" x14ac:dyDescent="0.3">
      <c r="E7961" s="10"/>
    </row>
    <row r="7962" spans="5:5" x14ac:dyDescent="0.3">
      <c r="E7962" s="10"/>
    </row>
    <row r="7963" spans="5:5" x14ac:dyDescent="0.3">
      <c r="E7963" s="10"/>
    </row>
    <row r="7964" spans="5:5" x14ac:dyDescent="0.3">
      <c r="E7964" s="10"/>
    </row>
    <row r="7965" spans="5:5" x14ac:dyDescent="0.3">
      <c r="E7965" s="10"/>
    </row>
    <row r="7966" spans="5:5" x14ac:dyDescent="0.3">
      <c r="E7966" s="10"/>
    </row>
    <row r="7967" spans="5:5" x14ac:dyDescent="0.3">
      <c r="E7967" s="10"/>
    </row>
    <row r="7968" spans="5:5" x14ac:dyDescent="0.3">
      <c r="E7968" s="10"/>
    </row>
    <row r="7969" spans="5:5" x14ac:dyDescent="0.3">
      <c r="E7969" s="10"/>
    </row>
    <row r="7970" spans="5:5" x14ac:dyDescent="0.3">
      <c r="E7970" s="10"/>
    </row>
    <row r="7971" spans="5:5" x14ac:dyDescent="0.3">
      <c r="E7971" s="10"/>
    </row>
    <row r="7972" spans="5:5" x14ac:dyDescent="0.3">
      <c r="E7972" s="10"/>
    </row>
    <row r="7973" spans="5:5" x14ac:dyDescent="0.3">
      <c r="E7973" s="10"/>
    </row>
    <row r="7974" spans="5:5" x14ac:dyDescent="0.3">
      <c r="E7974" s="10"/>
    </row>
    <row r="7975" spans="5:5" x14ac:dyDescent="0.3">
      <c r="E7975" s="10"/>
    </row>
    <row r="7976" spans="5:5" x14ac:dyDescent="0.3">
      <c r="E7976" s="10"/>
    </row>
    <row r="7977" spans="5:5" x14ac:dyDescent="0.3">
      <c r="E7977" s="10"/>
    </row>
    <row r="7978" spans="5:5" x14ac:dyDescent="0.3">
      <c r="E7978" s="10"/>
    </row>
    <row r="7979" spans="5:5" x14ac:dyDescent="0.3">
      <c r="E7979" s="10"/>
    </row>
    <row r="7980" spans="5:5" x14ac:dyDescent="0.3">
      <c r="E7980" s="10"/>
    </row>
    <row r="7981" spans="5:5" x14ac:dyDescent="0.3">
      <c r="E7981" s="10"/>
    </row>
    <row r="7982" spans="5:5" x14ac:dyDescent="0.3">
      <c r="E7982" s="10"/>
    </row>
    <row r="7983" spans="5:5" x14ac:dyDescent="0.3">
      <c r="E7983" s="10"/>
    </row>
    <row r="7984" spans="5:5" x14ac:dyDescent="0.3">
      <c r="E7984" s="10"/>
    </row>
    <row r="7985" spans="5:5" x14ac:dyDescent="0.3">
      <c r="E7985" s="10"/>
    </row>
    <row r="7986" spans="5:5" x14ac:dyDescent="0.3">
      <c r="E7986" s="10"/>
    </row>
    <row r="7987" spans="5:5" x14ac:dyDescent="0.3">
      <c r="E7987" s="10"/>
    </row>
    <row r="7988" spans="5:5" x14ac:dyDescent="0.3">
      <c r="E7988" s="10"/>
    </row>
    <row r="7989" spans="5:5" x14ac:dyDescent="0.3">
      <c r="E7989" s="10"/>
    </row>
    <row r="7990" spans="5:5" x14ac:dyDescent="0.3">
      <c r="E7990" s="10"/>
    </row>
    <row r="7991" spans="5:5" x14ac:dyDescent="0.3">
      <c r="E7991" s="10"/>
    </row>
    <row r="7992" spans="5:5" x14ac:dyDescent="0.3">
      <c r="E7992" s="10"/>
    </row>
    <row r="7993" spans="5:5" x14ac:dyDescent="0.3">
      <c r="E7993" s="10"/>
    </row>
    <row r="7994" spans="5:5" x14ac:dyDescent="0.3">
      <c r="E7994" s="10"/>
    </row>
    <row r="7995" spans="5:5" x14ac:dyDescent="0.3">
      <c r="E7995" s="10"/>
    </row>
    <row r="7996" spans="5:5" x14ac:dyDescent="0.3">
      <c r="E7996" s="10"/>
    </row>
    <row r="7997" spans="5:5" x14ac:dyDescent="0.3">
      <c r="E7997" s="10"/>
    </row>
    <row r="7998" spans="5:5" x14ac:dyDescent="0.3">
      <c r="E7998" s="10"/>
    </row>
    <row r="7999" spans="5:5" x14ac:dyDescent="0.3">
      <c r="E7999" s="10"/>
    </row>
    <row r="8000" spans="5:5" x14ac:dyDescent="0.3">
      <c r="E8000" s="10"/>
    </row>
    <row r="8001" spans="5:5" x14ac:dyDescent="0.3">
      <c r="E8001" s="10"/>
    </row>
    <row r="8002" spans="5:5" x14ac:dyDescent="0.3">
      <c r="E8002" s="10"/>
    </row>
    <row r="8003" spans="5:5" x14ac:dyDescent="0.3">
      <c r="E8003" s="10"/>
    </row>
    <row r="8004" spans="5:5" x14ac:dyDescent="0.3">
      <c r="E8004" s="10"/>
    </row>
    <row r="8005" spans="5:5" x14ac:dyDescent="0.3">
      <c r="E8005" s="10"/>
    </row>
    <row r="8006" spans="5:5" x14ac:dyDescent="0.3">
      <c r="E8006" s="10"/>
    </row>
    <row r="8007" spans="5:5" x14ac:dyDescent="0.3">
      <c r="E8007" s="10"/>
    </row>
    <row r="8008" spans="5:5" x14ac:dyDescent="0.3">
      <c r="E8008" s="10"/>
    </row>
    <row r="8009" spans="5:5" x14ac:dyDescent="0.3">
      <c r="E8009" s="10"/>
    </row>
    <row r="8010" spans="5:5" x14ac:dyDescent="0.3">
      <c r="E8010" s="10"/>
    </row>
    <row r="8011" spans="5:5" x14ac:dyDescent="0.3">
      <c r="E8011" s="10"/>
    </row>
    <row r="8012" spans="5:5" x14ac:dyDescent="0.3">
      <c r="E8012" s="10"/>
    </row>
    <row r="8013" spans="5:5" x14ac:dyDescent="0.3">
      <c r="E8013" s="10"/>
    </row>
    <row r="8014" spans="5:5" x14ac:dyDescent="0.3">
      <c r="E8014" s="10"/>
    </row>
    <row r="8015" spans="5:5" x14ac:dyDescent="0.3">
      <c r="E8015" s="10"/>
    </row>
    <row r="8016" spans="5:5" x14ac:dyDescent="0.3">
      <c r="E8016" s="10"/>
    </row>
    <row r="8017" spans="5:5" x14ac:dyDescent="0.3">
      <c r="E8017" s="10"/>
    </row>
    <row r="8018" spans="5:5" x14ac:dyDescent="0.3">
      <c r="E8018" s="10"/>
    </row>
    <row r="8019" spans="5:5" x14ac:dyDescent="0.3">
      <c r="E8019" s="10"/>
    </row>
    <row r="8020" spans="5:5" x14ac:dyDescent="0.3">
      <c r="E8020" s="10"/>
    </row>
    <row r="8021" spans="5:5" x14ac:dyDescent="0.3">
      <c r="E8021" s="10"/>
    </row>
    <row r="8022" spans="5:5" x14ac:dyDescent="0.3">
      <c r="E8022" s="10"/>
    </row>
    <row r="8023" spans="5:5" x14ac:dyDescent="0.3">
      <c r="E8023" s="10"/>
    </row>
    <row r="8024" spans="5:5" x14ac:dyDescent="0.3">
      <c r="E8024" s="10"/>
    </row>
    <row r="8025" spans="5:5" x14ac:dyDescent="0.3">
      <c r="E8025" s="10"/>
    </row>
    <row r="8026" spans="5:5" x14ac:dyDescent="0.3">
      <c r="E8026" s="10"/>
    </row>
    <row r="8027" spans="5:5" x14ac:dyDescent="0.3">
      <c r="E8027" s="10"/>
    </row>
    <row r="8028" spans="5:5" x14ac:dyDescent="0.3">
      <c r="E8028" s="10"/>
    </row>
    <row r="8029" spans="5:5" x14ac:dyDescent="0.3">
      <c r="E8029" s="10"/>
    </row>
    <row r="8030" spans="5:5" x14ac:dyDescent="0.3">
      <c r="E8030" s="10"/>
    </row>
    <row r="8031" spans="5:5" x14ac:dyDescent="0.3">
      <c r="E8031" s="10"/>
    </row>
    <row r="8032" spans="5:5" x14ac:dyDescent="0.3">
      <c r="E8032" s="10"/>
    </row>
    <row r="8033" spans="5:5" x14ac:dyDescent="0.3">
      <c r="E8033" s="10"/>
    </row>
    <row r="8034" spans="5:5" x14ac:dyDescent="0.3">
      <c r="E8034" s="10"/>
    </row>
    <row r="8035" spans="5:5" x14ac:dyDescent="0.3">
      <c r="E8035" s="10"/>
    </row>
    <row r="8036" spans="5:5" x14ac:dyDescent="0.3">
      <c r="E8036" s="10"/>
    </row>
    <row r="8037" spans="5:5" x14ac:dyDescent="0.3">
      <c r="E8037" s="10"/>
    </row>
    <row r="8038" spans="5:5" x14ac:dyDescent="0.3">
      <c r="E8038" s="10"/>
    </row>
    <row r="8039" spans="5:5" x14ac:dyDescent="0.3">
      <c r="E8039" s="10"/>
    </row>
    <row r="8040" spans="5:5" x14ac:dyDescent="0.3">
      <c r="E8040" s="10"/>
    </row>
    <row r="8041" spans="5:5" x14ac:dyDescent="0.3">
      <c r="E8041" s="10"/>
    </row>
    <row r="8042" spans="5:5" x14ac:dyDescent="0.3">
      <c r="E8042" s="10"/>
    </row>
    <row r="8043" spans="5:5" x14ac:dyDescent="0.3">
      <c r="E8043" s="10"/>
    </row>
    <row r="8044" spans="5:5" x14ac:dyDescent="0.3">
      <c r="E8044" s="10"/>
    </row>
    <row r="8045" spans="5:5" x14ac:dyDescent="0.3">
      <c r="E8045" s="10"/>
    </row>
    <row r="8046" spans="5:5" x14ac:dyDescent="0.3">
      <c r="E8046" s="10"/>
    </row>
    <row r="8047" spans="5:5" x14ac:dyDescent="0.3">
      <c r="E8047" s="10"/>
    </row>
    <row r="8048" spans="5:5" x14ac:dyDescent="0.3">
      <c r="E8048" s="10"/>
    </row>
    <row r="8049" spans="5:5" x14ac:dyDescent="0.3">
      <c r="E8049" s="10"/>
    </row>
    <row r="8050" spans="5:5" x14ac:dyDescent="0.3">
      <c r="E8050" s="10"/>
    </row>
    <row r="8051" spans="5:5" x14ac:dyDescent="0.3">
      <c r="E8051" s="10"/>
    </row>
    <row r="8052" spans="5:5" x14ac:dyDescent="0.3">
      <c r="E8052" s="10"/>
    </row>
    <row r="8053" spans="5:5" x14ac:dyDescent="0.3">
      <c r="E8053" s="10"/>
    </row>
    <row r="8054" spans="5:5" x14ac:dyDescent="0.3">
      <c r="E8054" s="10"/>
    </row>
    <row r="8055" spans="5:5" x14ac:dyDescent="0.3">
      <c r="E8055" s="10"/>
    </row>
    <row r="8056" spans="5:5" x14ac:dyDescent="0.3">
      <c r="E8056" s="10"/>
    </row>
    <row r="8057" spans="5:5" x14ac:dyDescent="0.3">
      <c r="E8057" s="10"/>
    </row>
    <row r="8058" spans="5:5" x14ac:dyDescent="0.3">
      <c r="E8058" s="10"/>
    </row>
    <row r="8059" spans="5:5" x14ac:dyDescent="0.3">
      <c r="E8059" s="10"/>
    </row>
    <row r="8060" spans="5:5" x14ac:dyDescent="0.3">
      <c r="E8060" s="10"/>
    </row>
    <row r="8061" spans="5:5" x14ac:dyDescent="0.3">
      <c r="E8061" s="10"/>
    </row>
    <row r="8062" spans="5:5" x14ac:dyDescent="0.3">
      <c r="E8062" s="10"/>
    </row>
    <row r="8063" spans="5:5" x14ac:dyDescent="0.3">
      <c r="E8063" s="10"/>
    </row>
    <row r="8064" spans="5:5" x14ac:dyDescent="0.3">
      <c r="E8064" s="10"/>
    </row>
    <row r="8065" spans="5:5" x14ac:dyDescent="0.3">
      <c r="E8065" s="10"/>
    </row>
    <row r="8066" spans="5:5" x14ac:dyDescent="0.3">
      <c r="E8066" s="10"/>
    </row>
    <row r="8067" spans="5:5" x14ac:dyDescent="0.3">
      <c r="E8067" s="10"/>
    </row>
    <row r="8068" spans="5:5" x14ac:dyDescent="0.3">
      <c r="E8068" s="10"/>
    </row>
    <row r="8069" spans="5:5" x14ac:dyDescent="0.3">
      <c r="E8069" s="10"/>
    </row>
    <row r="8070" spans="5:5" x14ac:dyDescent="0.3">
      <c r="E8070" s="10"/>
    </row>
    <row r="8071" spans="5:5" x14ac:dyDescent="0.3">
      <c r="E8071" s="10"/>
    </row>
    <row r="8072" spans="5:5" x14ac:dyDescent="0.3">
      <c r="E8072" s="10"/>
    </row>
    <row r="8073" spans="5:5" x14ac:dyDescent="0.3">
      <c r="E8073" s="10"/>
    </row>
    <row r="8074" spans="5:5" x14ac:dyDescent="0.3">
      <c r="E8074" s="10"/>
    </row>
    <row r="8075" spans="5:5" x14ac:dyDescent="0.3">
      <c r="E8075" s="10"/>
    </row>
    <row r="8076" spans="5:5" x14ac:dyDescent="0.3">
      <c r="E8076" s="10"/>
    </row>
    <row r="8077" spans="5:5" x14ac:dyDescent="0.3">
      <c r="E8077" s="10"/>
    </row>
    <row r="8078" spans="5:5" x14ac:dyDescent="0.3">
      <c r="E8078" s="10"/>
    </row>
    <row r="8079" spans="5:5" x14ac:dyDescent="0.3">
      <c r="E8079" s="10"/>
    </row>
    <row r="8080" spans="5:5" x14ac:dyDescent="0.3">
      <c r="E8080" s="10"/>
    </row>
    <row r="8081" spans="5:5" x14ac:dyDescent="0.3">
      <c r="E8081" s="10"/>
    </row>
    <row r="8082" spans="5:5" x14ac:dyDescent="0.3">
      <c r="E8082" s="10"/>
    </row>
    <row r="8083" spans="5:5" x14ac:dyDescent="0.3">
      <c r="E8083" s="10"/>
    </row>
    <row r="8084" spans="5:5" x14ac:dyDescent="0.3">
      <c r="E8084" s="10"/>
    </row>
    <row r="8085" spans="5:5" x14ac:dyDescent="0.3">
      <c r="E8085" s="10"/>
    </row>
    <row r="8086" spans="5:5" x14ac:dyDescent="0.3">
      <c r="E8086" s="10"/>
    </row>
    <row r="8087" spans="5:5" x14ac:dyDescent="0.3">
      <c r="E8087" s="10"/>
    </row>
    <row r="8088" spans="5:5" x14ac:dyDescent="0.3">
      <c r="E8088" s="10"/>
    </row>
    <row r="8089" spans="5:5" x14ac:dyDescent="0.3">
      <c r="E8089" s="10"/>
    </row>
    <row r="8090" spans="5:5" x14ac:dyDescent="0.3">
      <c r="E8090" s="10"/>
    </row>
    <row r="8091" spans="5:5" x14ac:dyDescent="0.3">
      <c r="E8091" s="10"/>
    </row>
    <row r="8092" spans="5:5" x14ac:dyDescent="0.3">
      <c r="E8092" s="10"/>
    </row>
    <row r="8093" spans="5:5" x14ac:dyDescent="0.3">
      <c r="E8093" s="10"/>
    </row>
    <row r="8094" spans="5:5" x14ac:dyDescent="0.3">
      <c r="E8094" s="10"/>
    </row>
    <row r="8095" spans="5:5" x14ac:dyDescent="0.3">
      <c r="E8095" s="10"/>
    </row>
    <row r="8096" spans="5:5" x14ac:dyDescent="0.3">
      <c r="E8096" s="10"/>
    </row>
    <row r="8097" spans="5:5" x14ac:dyDescent="0.3">
      <c r="E8097" s="10"/>
    </row>
    <row r="8098" spans="5:5" x14ac:dyDescent="0.3">
      <c r="E8098" s="10"/>
    </row>
    <row r="8099" spans="5:5" x14ac:dyDescent="0.3">
      <c r="E8099" s="10"/>
    </row>
    <row r="8100" spans="5:5" x14ac:dyDescent="0.3">
      <c r="E8100" s="10"/>
    </row>
    <row r="8101" spans="5:5" x14ac:dyDescent="0.3">
      <c r="E8101" s="10"/>
    </row>
    <row r="8102" spans="5:5" x14ac:dyDescent="0.3">
      <c r="E8102" s="10"/>
    </row>
    <row r="8103" spans="5:5" x14ac:dyDescent="0.3">
      <c r="E8103" s="10"/>
    </row>
    <row r="8104" spans="5:5" x14ac:dyDescent="0.3">
      <c r="E8104" s="10"/>
    </row>
    <row r="8105" spans="5:5" x14ac:dyDescent="0.3">
      <c r="E8105" s="10"/>
    </row>
    <row r="8106" spans="5:5" x14ac:dyDescent="0.3">
      <c r="E8106" s="10"/>
    </row>
    <row r="8107" spans="5:5" x14ac:dyDescent="0.3">
      <c r="E8107" s="10"/>
    </row>
    <row r="8108" spans="5:5" x14ac:dyDescent="0.3">
      <c r="E8108" s="10"/>
    </row>
    <row r="8109" spans="5:5" x14ac:dyDescent="0.3">
      <c r="E8109" s="10"/>
    </row>
    <row r="8110" spans="5:5" x14ac:dyDescent="0.3">
      <c r="E8110" s="10"/>
    </row>
    <row r="8111" spans="5:5" x14ac:dyDescent="0.3">
      <c r="E8111" s="10"/>
    </row>
    <row r="8112" spans="5:5" x14ac:dyDescent="0.3">
      <c r="E8112" s="10"/>
    </row>
    <row r="8113" spans="5:5" x14ac:dyDescent="0.3">
      <c r="E8113" s="10"/>
    </row>
    <row r="8114" spans="5:5" x14ac:dyDescent="0.3">
      <c r="E8114" s="10"/>
    </row>
    <row r="8115" spans="5:5" x14ac:dyDescent="0.3">
      <c r="E8115" s="10"/>
    </row>
    <row r="8116" spans="5:5" x14ac:dyDescent="0.3">
      <c r="E8116" s="10"/>
    </row>
    <row r="8117" spans="5:5" x14ac:dyDescent="0.3">
      <c r="E8117" s="10"/>
    </row>
    <row r="8118" spans="5:5" x14ac:dyDescent="0.3">
      <c r="E8118" s="10"/>
    </row>
    <row r="8119" spans="5:5" x14ac:dyDescent="0.3">
      <c r="E8119" s="10"/>
    </row>
    <row r="8120" spans="5:5" x14ac:dyDescent="0.3">
      <c r="E8120" s="10"/>
    </row>
    <row r="8121" spans="5:5" x14ac:dyDescent="0.3">
      <c r="E8121" s="10"/>
    </row>
    <row r="8122" spans="5:5" x14ac:dyDescent="0.3">
      <c r="E8122" s="10"/>
    </row>
    <row r="8123" spans="5:5" x14ac:dyDescent="0.3">
      <c r="E8123" s="10"/>
    </row>
    <row r="8124" spans="5:5" x14ac:dyDescent="0.3">
      <c r="E8124" s="10"/>
    </row>
    <row r="8125" spans="5:5" x14ac:dyDescent="0.3">
      <c r="E8125" s="10"/>
    </row>
    <row r="8126" spans="5:5" x14ac:dyDescent="0.3">
      <c r="E8126" s="10"/>
    </row>
    <row r="8127" spans="5:5" x14ac:dyDescent="0.3">
      <c r="E8127" s="10"/>
    </row>
    <row r="8128" spans="5:5" x14ac:dyDescent="0.3">
      <c r="E8128" s="10"/>
    </row>
    <row r="8129" spans="5:5" x14ac:dyDescent="0.3">
      <c r="E8129" s="10"/>
    </row>
    <row r="8130" spans="5:5" x14ac:dyDescent="0.3">
      <c r="E8130" s="10"/>
    </row>
    <row r="8131" spans="5:5" x14ac:dyDescent="0.3">
      <c r="E8131" s="10"/>
    </row>
    <row r="8132" spans="5:5" x14ac:dyDescent="0.3">
      <c r="E8132" s="10"/>
    </row>
    <row r="8133" spans="5:5" x14ac:dyDescent="0.3">
      <c r="E8133" s="10"/>
    </row>
    <row r="8134" spans="5:5" x14ac:dyDescent="0.3">
      <c r="E8134" s="10"/>
    </row>
    <row r="8135" spans="5:5" x14ac:dyDescent="0.3">
      <c r="E8135" s="10"/>
    </row>
    <row r="8136" spans="5:5" x14ac:dyDescent="0.3">
      <c r="E8136" s="10"/>
    </row>
    <row r="8137" spans="5:5" x14ac:dyDescent="0.3">
      <c r="E8137" s="10"/>
    </row>
    <row r="8138" spans="5:5" x14ac:dyDescent="0.3">
      <c r="E8138" s="10"/>
    </row>
    <row r="8139" spans="5:5" x14ac:dyDescent="0.3">
      <c r="E8139" s="10"/>
    </row>
    <row r="8140" spans="5:5" x14ac:dyDescent="0.3">
      <c r="E8140" s="10"/>
    </row>
    <row r="8141" spans="5:5" x14ac:dyDescent="0.3">
      <c r="E8141" s="10"/>
    </row>
    <row r="8142" spans="5:5" x14ac:dyDescent="0.3">
      <c r="E8142" s="10"/>
    </row>
    <row r="8143" spans="5:5" x14ac:dyDescent="0.3">
      <c r="E8143" s="10"/>
    </row>
    <row r="8144" spans="5:5" x14ac:dyDescent="0.3">
      <c r="E8144" s="10"/>
    </row>
    <row r="8145" spans="5:5" x14ac:dyDescent="0.3">
      <c r="E8145" s="10"/>
    </row>
    <row r="8146" spans="5:5" x14ac:dyDescent="0.3">
      <c r="E8146" s="10"/>
    </row>
    <row r="8147" spans="5:5" x14ac:dyDescent="0.3">
      <c r="E8147" s="10"/>
    </row>
    <row r="8148" spans="5:5" x14ac:dyDescent="0.3">
      <c r="E8148" s="10"/>
    </row>
    <row r="8149" spans="5:5" x14ac:dyDescent="0.3">
      <c r="E8149" s="10"/>
    </row>
    <row r="8150" spans="5:5" x14ac:dyDescent="0.3">
      <c r="E8150" s="10"/>
    </row>
    <row r="8151" spans="5:5" x14ac:dyDescent="0.3">
      <c r="E8151" s="10"/>
    </row>
    <row r="8152" spans="5:5" x14ac:dyDescent="0.3">
      <c r="E8152" s="10"/>
    </row>
    <row r="8153" spans="5:5" x14ac:dyDescent="0.3">
      <c r="E8153" s="10"/>
    </row>
    <row r="8154" spans="5:5" x14ac:dyDescent="0.3">
      <c r="E8154" s="10"/>
    </row>
    <row r="8155" spans="5:5" x14ac:dyDescent="0.3">
      <c r="E8155" s="10"/>
    </row>
    <row r="8156" spans="5:5" x14ac:dyDescent="0.3">
      <c r="E8156" s="10"/>
    </row>
    <row r="8157" spans="5:5" x14ac:dyDescent="0.3">
      <c r="E8157" s="10"/>
    </row>
    <row r="8158" spans="5:5" x14ac:dyDescent="0.3">
      <c r="E8158" s="10"/>
    </row>
    <row r="8159" spans="5:5" x14ac:dyDescent="0.3">
      <c r="E8159" s="10"/>
    </row>
    <row r="8160" spans="5:5" x14ac:dyDescent="0.3">
      <c r="E8160" s="10"/>
    </row>
    <row r="8161" spans="5:5" x14ac:dyDescent="0.3">
      <c r="E8161" s="10"/>
    </row>
    <row r="8162" spans="5:5" x14ac:dyDescent="0.3">
      <c r="E8162" s="10"/>
    </row>
    <row r="8163" spans="5:5" x14ac:dyDescent="0.3">
      <c r="E8163" s="10"/>
    </row>
    <row r="8164" spans="5:5" x14ac:dyDescent="0.3">
      <c r="E8164" s="10"/>
    </row>
    <row r="8165" spans="5:5" x14ac:dyDescent="0.3">
      <c r="E8165" s="10"/>
    </row>
    <row r="8166" spans="5:5" x14ac:dyDescent="0.3">
      <c r="E8166" s="10"/>
    </row>
    <row r="8167" spans="5:5" x14ac:dyDescent="0.3">
      <c r="E8167" s="10"/>
    </row>
    <row r="8168" spans="5:5" x14ac:dyDescent="0.3">
      <c r="E8168" s="10"/>
    </row>
    <row r="8169" spans="5:5" x14ac:dyDescent="0.3">
      <c r="E8169" s="10"/>
    </row>
    <row r="8170" spans="5:5" x14ac:dyDescent="0.3">
      <c r="E8170" s="10"/>
    </row>
    <row r="8171" spans="5:5" x14ac:dyDescent="0.3">
      <c r="E8171" s="10"/>
    </row>
    <row r="8172" spans="5:5" x14ac:dyDescent="0.3">
      <c r="E8172" s="10"/>
    </row>
    <row r="8173" spans="5:5" x14ac:dyDescent="0.3">
      <c r="E8173" s="10"/>
    </row>
    <row r="8174" spans="5:5" x14ac:dyDescent="0.3">
      <c r="E8174" s="10"/>
    </row>
    <row r="8175" spans="5:5" x14ac:dyDescent="0.3">
      <c r="E8175" s="10"/>
    </row>
    <row r="8176" spans="5:5" x14ac:dyDescent="0.3">
      <c r="E8176" s="10"/>
    </row>
    <row r="8177" spans="5:5" x14ac:dyDescent="0.3">
      <c r="E8177" s="10"/>
    </row>
    <row r="8178" spans="5:5" x14ac:dyDescent="0.3">
      <c r="E8178" s="10"/>
    </row>
    <row r="8179" spans="5:5" x14ac:dyDescent="0.3">
      <c r="E8179" s="10"/>
    </row>
    <row r="8180" spans="5:5" x14ac:dyDescent="0.3">
      <c r="E8180" s="10"/>
    </row>
    <row r="8181" spans="5:5" x14ac:dyDescent="0.3">
      <c r="E8181" s="10"/>
    </row>
    <row r="8182" spans="5:5" x14ac:dyDescent="0.3">
      <c r="E8182" s="10"/>
    </row>
    <row r="8183" spans="5:5" x14ac:dyDescent="0.3">
      <c r="E8183" s="10"/>
    </row>
    <row r="8184" spans="5:5" x14ac:dyDescent="0.3">
      <c r="E8184" s="10"/>
    </row>
    <row r="8185" spans="5:5" x14ac:dyDescent="0.3">
      <c r="E8185" s="10"/>
    </row>
    <row r="8186" spans="5:5" x14ac:dyDescent="0.3">
      <c r="E8186" s="10"/>
    </row>
    <row r="8187" spans="5:5" x14ac:dyDescent="0.3">
      <c r="E8187" s="10"/>
    </row>
    <row r="8188" spans="5:5" x14ac:dyDescent="0.3">
      <c r="E8188" s="10"/>
    </row>
    <row r="8189" spans="5:5" x14ac:dyDescent="0.3">
      <c r="E8189" s="10"/>
    </row>
    <row r="8190" spans="5:5" x14ac:dyDescent="0.3">
      <c r="E8190" s="10"/>
    </row>
    <row r="8191" spans="5:5" x14ac:dyDescent="0.3">
      <c r="E8191" s="10"/>
    </row>
    <row r="8192" spans="5:5" x14ac:dyDescent="0.3">
      <c r="E8192" s="10"/>
    </row>
    <row r="8193" spans="5:5" x14ac:dyDescent="0.3">
      <c r="E8193" s="10"/>
    </row>
    <row r="8194" spans="5:5" x14ac:dyDescent="0.3">
      <c r="E8194" s="10"/>
    </row>
    <row r="8195" spans="5:5" x14ac:dyDescent="0.3">
      <c r="E8195" s="10"/>
    </row>
    <row r="8196" spans="5:5" x14ac:dyDescent="0.3">
      <c r="E8196" s="10"/>
    </row>
    <row r="8197" spans="5:5" x14ac:dyDescent="0.3">
      <c r="E8197" s="10"/>
    </row>
    <row r="8198" spans="5:5" x14ac:dyDescent="0.3">
      <c r="E8198" s="10"/>
    </row>
    <row r="8199" spans="5:5" x14ac:dyDescent="0.3">
      <c r="E8199" s="10"/>
    </row>
    <row r="8200" spans="5:5" x14ac:dyDescent="0.3">
      <c r="E8200" s="10"/>
    </row>
    <row r="8201" spans="5:5" x14ac:dyDescent="0.3">
      <c r="E8201" s="10"/>
    </row>
    <row r="8202" spans="5:5" x14ac:dyDescent="0.3">
      <c r="E8202" s="10"/>
    </row>
    <row r="8203" spans="5:5" x14ac:dyDescent="0.3">
      <c r="E8203" s="10"/>
    </row>
    <row r="8204" spans="5:5" x14ac:dyDescent="0.3">
      <c r="E8204" s="10"/>
    </row>
    <row r="8205" spans="5:5" x14ac:dyDescent="0.3">
      <c r="E8205" s="10"/>
    </row>
    <row r="8206" spans="5:5" x14ac:dyDescent="0.3">
      <c r="E8206" s="10"/>
    </row>
    <row r="8207" spans="5:5" x14ac:dyDescent="0.3">
      <c r="E8207" s="10"/>
    </row>
    <row r="8208" spans="5:5" x14ac:dyDescent="0.3">
      <c r="E8208" s="10"/>
    </row>
    <row r="8209" spans="5:5" x14ac:dyDescent="0.3">
      <c r="E8209" s="10"/>
    </row>
    <row r="8210" spans="5:5" x14ac:dyDescent="0.3">
      <c r="E8210" s="10"/>
    </row>
    <row r="8211" spans="5:5" x14ac:dyDescent="0.3">
      <c r="E8211" s="10"/>
    </row>
    <row r="8212" spans="5:5" x14ac:dyDescent="0.3">
      <c r="E8212" s="10"/>
    </row>
    <row r="8213" spans="5:5" x14ac:dyDescent="0.3">
      <c r="E8213" s="10"/>
    </row>
    <row r="8214" spans="5:5" x14ac:dyDescent="0.3">
      <c r="E8214" s="10"/>
    </row>
    <row r="8215" spans="5:5" x14ac:dyDescent="0.3">
      <c r="E8215" s="10"/>
    </row>
    <row r="8216" spans="5:5" x14ac:dyDescent="0.3">
      <c r="E8216" s="10"/>
    </row>
    <row r="8217" spans="5:5" x14ac:dyDescent="0.3">
      <c r="E8217" s="10"/>
    </row>
    <row r="8218" spans="5:5" x14ac:dyDescent="0.3">
      <c r="E8218" s="10"/>
    </row>
    <row r="8219" spans="5:5" x14ac:dyDescent="0.3">
      <c r="E8219" s="10"/>
    </row>
    <row r="8220" spans="5:5" x14ac:dyDescent="0.3">
      <c r="E8220" s="10"/>
    </row>
    <row r="8221" spans="5:5" x14ac:dyDescent="0.3">
      <c r="E8221" s="10"/>
    </row>
    <row r="8222" spans="5:5" x14ac:dyDescent="0.3">
      <c r="E8222" s="10"/>
    </row>
    <row r="8223" spans="5:5" x14ac:dyDescent="0.3">
      <c r="E8223" s="10"/>
    </row>
    <row r="8224" spans="5:5" x14ac:dyDescent="0.3">
      <c r="E8224" s="10"/>
    </row>
    <row r="8225" spans="5:5" x14ac:dyDescent="0.3">
      <c r="E8225" s="10"/>
    </row>
    <row r="8226" spans="5:5" x14ac:dyDescent="0.3">
      <c r="E8226" s="10"/>
    </row>
    <row r="8227" spans="5:5" x14ac:dyDescent="0.3">
      <c r="E8227" s="10"/>
    </row>
    <row r="8228" spans="5:5" x14ac:dyDescent="0.3">
      <c r="E8228" s="10"/>
    </row>
    <row r="8229" spans="5:5" x14ac:dyDescent="0.3">
      <c r="E8229" s="10"/>
    </row>
    <row r="8230" spans="5:5" x14ac:dyDescent="0.3">
      <c r="E8230" s="10"/>
    </row>
    <row r="8231" spans="5:5" x14ac:dyDescent="0.3">
      <c r="E8231" s="10"/>
    </row>
    <row r="8232" spans="5:5" x14ac:dyDescent="0.3">
      <c r="E8232" s="10"/>
    </row>
    <row r="8233" spans="5:5" x14ac:dyDescent="0.3">
      <c r="E8233" s="10"/>
    </row>
    <row r="8234" spans="5:5" x14ac:dyDescent="0.3">
      <c r="E8234" s="10"/>
    </row>
    <row r="8235" spans="5:5" x14ac:dyDescent="0.3">
      <c r="E8235" s="10"/>
    </row>
    <row r="8236" spans="5:5" x14ac:dyDescent="0.3">
      <c r="E8236" s="10"/>
    </row>
    <row r="8237" spans="5:5" x14ac:dyDescent="0.3">
      <c r="E8237" s="10"/>
    </row>
    <row r="8238" spans="5:5" x14ac:dyDescent="0.3">
      <c r="E8238" s="10"/>
    </row>
    <row r="8239" spans="5:5" x14ac:dyDescent="0.3">
      <c r="E8239" s="10"/>
    </row>
    <row r="8240" spans="5:5" x14ac:dyDescent="0.3">
      <c r="E8240" s="10"/>
    </row>
    <row r="8241" spans="5:5" x14ac:dyDescent="0.3">
      <c r="E8241" s="10"/>
    </row>
    <row r="8242" spans="5:5" x14ac:dyDescent="0.3">
      <c r="E8242" s="10"/>
    </row>
    <row r="8243" spans="5:5" x14ac:dyDescent="0.3">
      <c r="E8243" s="10"/>
    </row>
    <row r="8244" spans="5:5" x14ac:dyDescent="0.3">
      <c r="E8244" s="10"/>
    </row>
    <row r="8245" spans="5:5" x14ac:dyDescent="0.3">
      <c r="E8245" s="10"/>
    </row>
    <row r="8246" spans="5:5" x14ac:dyDescent="0.3">
      <c r="E8246" s="10"/>
    </row>
    <row r="8247" spans="5:5" x14ac:dyDescent="0.3">
      <c r="E8247" s="10"/>
    </row>
    <row r="8248" spans="5:5" x14ac:dyDescent="0.3">
      <c r="E8248" s="10"/>
    </row>
    <row r="8249" spans="5:5" x14ac:dyDescent="0.3">
      <c r="E8249" s="10"/>
    </row>
    <row r="8250" spans="5:5" x14ac:dyDescent="0.3">
      <c r="E8250" s="10"/>
    </row>
    <row r="8251" spans="5:5" x14ac:dyDescent="0.3">
      <c r="E8251" s="10"/>
    </row>
    <row r="8252" spans="5:5" x14ac:dyDescent="0.3">
      <c r="E8252" s="10"/>
    </row>
    <row r="8253" spans="5:5" x14ac:dyDescent="0.3">
      <c r="E8253" s="10"/>
    </row>
    <row r="8254" spans="5:5" x14ac:dyDescent="0.3">
      <c r="E8254" s="10"/>
    </row>
    <row r="8255" spans="5:5" x14ac:dyDescent="0.3">
      <c r="E8255" s="10"/>
    </row>
    <row r="8256" spans="5:5" x14ac:dyDescent="0.3">
      <c r="E8256" s="10"/>
    </row>
    <row r="8257" spans="5:5" x14ac:dyDescent="0.3">
      <c r="E8257" s="10"/>
    </row>
    <row r="8258" spans="5:5" x14ac:dyDescent="0.3">
      <c r="E8258" s="10"/>
    </row>
    <row r="8259" spans="5:5" x14ac:dyDescent="0.3">
      <c r="E8259" s="10"/>
    </row>
    <row r="8260" spans="5:5" x14ac:dyDescent="0.3">
      <c r="E8260" s="10"/>
    </row>
    <row r="8261" spans="5:5" x14ac:dyDescent="0.3">
      <c r="E8261" s="10"/>
    </row>
    <row r="8262" spans="5:5" x14ac:dyDescent="0.3">
      <c r="E8262" s="10"/>
    </row>
    <row r="8263" spans="5:5" x14ac:dyDescent="0.3">
      <c r="E8263" s="10"/>
    </row>
    <row r="8264" spans="5:5" x14ac:dyDescent="0.3">
      <c r="E8264" s="10"/>
    </row>
    <row r="8265" spans="5:5" x14ac:dyDescent="0.3">
      <c r="E8265" s="10"/>
    </row>
    <row r="8266" spans="5:5" x14ac:dyDescent="0.3">
      <c r="E8266" s="10"/>
    </row>
    <row r="8267" spans="5:5" x14ac:dyDescent="0.3">
      <c r="E8267" s="10"/>
    </row>
    <row r="8268" spans="5:5" x14ac:dyDescent="0.3">
      <c r="E8268" s="10"/>
    </row>
    <row r="8269" spans="5:5" x14ac:dyDescent="0.3">
      <c r="E8269" s="10"/>
    </row>
    <row r="8270" spans="5:5" x14ac:dyDescent="0.3">
      <c r="E8270" s="10"/>
    </row>
    <row r="8271" spans="5:5" x14ac:dyDescent="0.3">
      <c r="E8271" s="10"/>
    </row>
    <row r="8272" spans="5:5" x14ac:dyDescent="0.3">
      <c r="E8272" s="10"/>
    </row>
    <row r="8273" spans="5:5" x14ac:dyDescent="0.3">
      <c r="E8273" s="10"/>
    </row>
    <row r="8274" spans="5:5" x14ac:dyDescent="0.3">
      <c r="E8274" s="10"/>
    </row>
    <row r="8275" spans="5:5" x14ac:dyDescent="0.3">
      <c r="E8275" s="10"/>
    </row>
    <row r="8276" spans="5:5" x14ac:dyDescent="0.3">
      <c r="E8276" s="10"/>
    </row>
    <row r="8277" spans="5:5" x14ac:dyDescent="0.3">
      <c r="E8277" s="10"/>
    </row>
    <row r="8278" spans="5:5" x14ac:dyDescent="0.3">
      <c r="E8278" s="10"/>
    </row>
    <row r="8279" spans="5:5" x14ac:dyDescent="0.3">
      <c r="E8279" s="10"/>
    </row>
    <row r="8280" spans="5:5" x14ac:dyDescent="0.3">
      <c r="E8280" s="10"/>
    </row>
    <row r="8281" spans="5:5" x14ac:dyDescent="0.3">
      <c r="E8281" s="10"/>
    </row>
    <row r="8282" spans="5:5" x14ac:dyDescent="0.3">
      <c r="E8282" s="10"/>
    </row>
    <row r="8283" spans="5:5" x14ac:dyDescent="0.3">
      <c r="E8283" s="10"/>
    </row>
    <row r="8284" spans="5:5" x14ac:dyDescent="0.3">
      <c r="E8284" s="10"/>
    </row>
    <row r="8285" spans="5:5" x14ac:dyDescent="0.3">
      <c r="E8285" s="10"/>
    </row>
    <row r="8286" spans="5:5" x14ac:dyDescent="0.3">
      <c r="E8286" s="10"/>
    </row>
    <row r="8287" spans="5:5" x14ac:dyDescent="0.3">
      <c r="E8287" s="10"/>
    </row>
    <row r="8288" spans="5:5" x14ac:dyDescent="0.3">
      <c r="E8288" s="10"/>
    </row>
    <row r="8289" spans="5:5" x14ac:dyDescent="0.3">
      <c r="E8289" s="10"/>
    </row>
    <row r="8290" spans="5:5" x14ac:dyDescent="0.3">
      <c r="E8290" s="10"/>
    </row>
    <row r="8291" spans="5:5" x14ac:dyDescent="0.3">
      <c r="E8291" s="10"/>
    </row>
    <row r="8292" spans="5:5" x14ac:dyDescent="0.3">
      <c r="E8292" s="10"/>
    </row>
    <row r="8293" spans="5:5" x14ac:dyDescent="0.3">
      <c r="E8293" s="10"/>
    </row>
    <row r="8294" spans="5:5" x14ac:dyDescent="0.3">
      <c r="E8294" s="10"/>
    </row>
    <row r="8295" spans="5:5" x14ac:dyDescent="0.3">
      <c r="E8295" s="10"/>
    </row>
    <row r="8296" spans="5:5" x14ac:dyDescent="0.3">
      <c r="E8296" s="10"/>
    </row>
    <row r="8297" spans="5:5" x14ac:dyDescent="0.3">
      <c r="E8297" s="10"/>
    </row>
    <row r="8298" spans="5:5" x14ac:dyDescent="0.3">
      <c r="E8298" s="10"/>
    </row>
    <row r="8299" spans="5:5" x14ac:dyDescent="0.3">
      <c r="E8299" s="10"/>
    </row>
    <row r="8300" spans="5:5" x14ac:dyDescent="0.3">
      <c r="E8300" s="10"/>
    </row>
    <row r="8301" spans="5:5" x14ac:dyDescent="0.3">
      <c r="E8301" s="10"/>
    </row>
    <row r="8302" spans="5:5" x14ac:dyDescent="0.3">
      <c r="E8302" s="10"/>
    </row>
    <row r="8303" spans="5:5" x14ac:dyDescent="0.3">
      <c r="E8303" s="10"/>
    </row>
    <row r="8304" spans="5:5" x14ac:dyDescent="0.3">
      <c r="E8304" s="10"/>
    </row>
    <row r="8305" spans="5:5" x14ac:dyDescent="0.3">
      <c r="E8305" s="10"/>
    </row>
    <row r="8306" spans="5:5" x14ac:dyDescent="0.3">
      <c r="E8306" s="10"/>
    </row>
    <row r="8307" spans="5:5" x14ac:dyDescent="0.3">
      <c r="E8307" s="10"/>
    </row>
    <row r="8308" spans="5:5" x14ac:dyDescent="0.3">
      <c r="E8308" s="10"/>
    </row>
    <row r="8309" spans="5:5" x14ac:dyDescent="0.3">
      <c r="E8309" s="10"/>
    </row>
    <row r="8310" spans="5:5" x14ac:dyDescent="0.3">
      <c r="E8310" s="10"/>
    </row>
    <row r="8311" spans="5:5" x14ac:dyDescent="0.3">
      <c r="E8311" s="10"/>
    </row>
    <row r="8312" spans="5:5" x14ac:dyDescent="0.3">
      <c r="E8312" s="10"/>
    </row>
    <row r="8313" spans="5:5" x14ac:dyDescent="0.3">
      <c r="E8313" s="10"/>
    </row>
    <row r="8314" spans="5:5" x14ac:dyDescent="0.3">
      <c r="E8314" s="10"/>
    </row>
    <row r="8315" spans="5:5" x14ac:dyDescent="0.3">
      <c r="E8315" s="10"/>
    </row>
    <row r="8316" spans="5:5" x14ac:dyDescent="0.3">
      <c r="E8316" s="10"/>
    </row>
    <row r="8317" spans="5:5" x14ac:dyDescent="0.3">
      <c r="E8317" s="10"/>
    </row>
    <row r="8318" spans="5:5" x14ac:dyDescent="0.3">
      <c r="E8318" s="10"/>
    </row>
    <row r="8319" spans="5:5" x14ac:dyDescent="0.3">
      <c r="E8319" s="10"/>
    </row>
    <row r="8320" spans="5:5" x14ac:dyDescent="0.3">
      <c r="E8320" s="10"/>
    </row>
    <row r="8321" spans="5:5" x14ac:dyDescent="0.3">
      <c r="E8321" s="10"/>
    </row>
    <row r="8322" spans="5:5" x14ac:dyDescent="0.3">
      <c r="E8322" s="10"/>
    </row>
    <row r="8323" spans="5:5" x14ac:dyDescent="0.3">
      <c r="E8323" s="10"/>
    </row>
    <row r="8324" spans="5:5" x14ac:dyDescent="0.3">
      <c r="E8324" s="10"/>
    </row>
    <row r="8325" spans="5:5" x14ac:dyDescent="0.3">
      <c r="E8325" s="10"/>
    </row>
    <row r="8326" spans="5:5" x14ac:dyDescent="0.3">
      <c r="E8326" s="10"/>
    </row>
    <row r="8327" spans="5:5" x14ac:dyDescent="0.3">
      <c r="E8327" s="10"/>
    </row>
    <row r="8328" spans="5:5" x14ac:dyDescent="0.3">
      <c r="E8328" s="10"/>
    </row>
    <row r="8329" spans="5:5" x14ac:dyDescent="0.3">
      <c r="E8329" s="10"/>
    </row>
    <row r="8330" spans="5:5" x14ac:dyDescent="0.3">
      <c r="E8330" s="10"/>
    </row>
    <row r="8331" spans="5:5" x14ac:dyDescent="0.3">
      <c r="E8331" s="10"/>
    </row>
    <row r="8332" spans="5:5" x14ac:dyDescent="0.3">
      <c r="E8332" s="10"/>
    </row>
    <row r="8333" spans="5:5" x14ac:dyDescent="0.3">
      <c r="E8333" s="10"/>
    </row>
    <row r="8334" spans="5:5" x14ac:dyDescent="0.3">
      <c r="E8334" s="10"/>
    </row>
    <row r="8335" spans="5:5" x14ac:dyDescent="0.3">
      <c r="E8335" s="10"/>
    </row>
    <row r="8336" spans="5:5" x14ac:dyDescent="0.3">
      <c r="E8336" s="10"/>
    </row>
    <row r="8337" spans="5:5" x14ac:dyDescent="0.3">
      <c r="E8337" s="10"/>
    </row>
    <row r="8338" spans="5:5" x14ac:dyDescent="0.3">
      <c r="E8338" s="10"/>
    </row>
    <row r="8339" spans="5:5" x14ac:dyDescent="0.3">
      <c r="E8339" s="10"/>
    </row>
    <row r="8340" spans="5:5" x14ac:dyDescent="0.3">
      <c r="E8340" s="10"/>
    </row>
    <row r="8341" spans="5:5" x14ac:dyDescent="0.3">
      <c r="E8341" s="10"/>
    </row>
    <row r="8342" spans="5:5" x14ac:dyDescent="0.3">
      <c r="E8342" s="10"/>
    </row>
    <row r="8343" spans="5:5" x14ac:dyDescent="0.3">
      <c r="E8343" s="10"/>
    </row>
    <row r="8344" spans="5:5" x14ac:dyDescent="0.3">
      <c r="E8344" s="10"/>
    </row>
    <row r="8345" spans="5:5" x14ac:dyDescent="0.3">
      <c r="E8345" s="10"/>
    </row>
    <row r="8346" spans="5:5" x14ac:dyDescent="0.3">
      <c r="E8346" s="10"/>
    </row>
    <row r="8347" spans="5:5" x14ac:dyDescent="0.3">
      <c r="E8347" s="10"/>
    </row>
    <row r="8348" spans="5:5" x14ac:dyDescent="0.3">
      <c r="E8348" s="10"/>
    </row>
    <row r="8349" spans="5:5" x14ac:dyDescent="0.3">
      <c r="E8349" s="10"/>
    </row>
    <row r="8350" spans="5:5" x14ac:dyDescent="0.3">
      <c r="E8350" s="10"/>
    </row>
    <row r="8351" spans="5:5" x14ac:dyDescent="0.3">
      <c r="E8351" s="10"/>
    </row>
    <row r="8352" spans="5:5" x14ac:dyDescent="0.3">
      <c r="E8352" s="10"/>
    </row>
    <row r="8353" spans="5:5" x14ac:dyDescent="0.3">
      <c r="E8353" s="10"/>
    </row>
    <row r="8354" spans="5:5" x14ac:dyDescent="0.3">
      <c r="E8354" s="10"/>
    </row>
    <row r="8355" spans="5:5" x14ac:dyDescent="0.3">
      <c r="E8355" s="10"/>
    </row>
    <row r="8356" spans="5:5" x14ac:dyDescent="0.3">
      <c r="E8356" s="10"/>
    </row>
    <row r="8357" spans="5:5" x14ac:dyDescent="0.3">
      <c r="E8357" s="10"/>
    </row>
    <row r="8358" spans="5:5" x14ac:dyDescent="0.3">
      <c r="E8358" s="10"/>
    </row>
    <row r="8359" spans="5:5" x14ac:dyDescent="0.3">
      <c r="E8359" s="10"/>
    </row>
    <row r="8360" spans="5:5" x14ac:dyDescent="0.3">
      <c r="E8360" s="10"/>
    </row>
    <row r="8361" spans="5:5" x14ac:dyDescent="0.3">
      <c r="E8361" s="10"/>
    </row>
    <row r="8362" spans="5:5" x14ac:dyDescent="0.3">
      <c r="E8362" s="10"/>
    </row>
    <row r="8363" spans="5:5" x14ac:dyDescent="0.3">
      <c r="E8363" s="10"/>
    </row>
    <row r="8364" spans="5:5" x14ac:dyDescent="0.3">
      <c r="E8364" s="10"/>
    </row>
    <row r="8365" spans="5:5" x14ac:dyDescent="0.3">
      <c r="E8365" s="10"/>
    </row>
    <row r="8366" spans="5:5" x14ac:dyDescent="0.3">
      <c r="E8366" s="10"/>
    </row>
    <row r="8367" spans="5:5" x14ac:dyDescent="0.3">
      <c r="E8367" s="10"/>
    </row>
    <row r="8368" spans="5:5" x14ac:dyDescent="0.3">
      <c r="E8368" s="10"/>
    </row>
    <row r="8369" spans="5:5" x14ac:dyDescent="0.3">
      <c r="E8369" s="10"/>
    </row>
    <row r="8370" spans="5:5" x14ac:dyDescent="0.3">
      <c r="E8370" s="10"/>
    </row>
    <row r="8371" spans="5:5" x14ac:dyDescent="0.3">
      <c r="E8371" s="10"/>
    </row>
    <row r="8372" spans="5:5" x14ac:dyDescent="0.3">
      <c r="E8372" s="10"/>
    </row>
    <row r="8373" spans="5:5" x14ac:dyDescent="0.3">
      <c r="E8373" s="10"/>
    </row>
    <row r="8374" spans="5:5" x14ac:dyDescent="0.3">
      <c r="E8374" s="10"/>
    </row>
    <row r="8375" spans="5:5" x14ac:dyDescent="0.3">
      <c r="E8375" s="10"/>
    </row>
    <row r="8376" spans="5:5" x14ac:dyDescent="0.3">
      <c r="E8376" s="10"/>
    </row>
    <row r="8377" spans="5:5" x14ac:dyDescent="0.3">
      <c r="E8377" s="10"/>
    </row>
    <row r="8378" spans="5:5" x14ac:dyDescent="0.3">
      <c r="E8378" s="10"/>
    </row>
    <row r="8379" spans="5:5" x14ac:dyDescent="0.3">
      <c r="E8379" s="10"/>
    </row>
    <row r="8380" spans="5:5" x14ac:dyDescent="0.3">
      <c r="E8380" s="10"/>
    </row>
    <row r="8381" spans="5:5" x14ac:dyDescent="0.3">
      <c r="E8381" s="10"/>
    </row>
    <row r="8382" spans="5:5" x14ac:dyDescent="0.3">
      <c r="E8382" s="10"/>
    </row>
    <row r="8383" spans="5:5" x14ac:dyDescent="0.3">
      <c r="E8383" s="10"/>
    </row>
    <row r="8384" spans="5:5" x14ac:dyDescent="0.3">
      <c r="E8384" s="10"/>
    </row>
    <row r="8385" spans="5:5" x14ac:dyDescent="0.3">
      <c r="E8385" s="10"/>
    </row>
    <row r="8386" spans="5:5" x14ac:dyDescent="0.3">
      <c r="E8386" s="10"/>
    </row>
    <row r="8387" spans="5:5" x14ac:dyDescent="0.3">
      <c r="E8387" s="10"/>
    </row>
    <row r="8388" spans="5:5" x14ac:dyDescent="0.3">
      <c r="E8388" s="10"/>
    </row>
    <row r="8389" spans="5:5" x14ac:dyDescent="0.3">
      <c r="E8389" s="10"/>
    </row>
    <row r="8390" spans="5:5" x14ac:dyDescent="0.3">
      <c r="E8390" s="10"/>
    </row>
    <row r="8391" spans="5:5" x14ac:dyDescent="0.3">
      <c r="E8391" s="10"/>
    </row>
    <row r="8392" spans="5:5" x14ac:dyDescent="0.3">
      <c r="E8392" s="10"/>
    </row>
    <row r="8393" spans="5:5" x14ac:dyDescent="0.3">
      <c r="E8393" s="10"/>
    </row>
    <row r="8394" spans="5:5" x14ac:dyDescent="0.3">
      <c r="E8394" s="10"/>
    </row>
    <row r="8395" spans="5:5" x14ac:dyDescent="0.3">
      <c r="E8395" s="10"/>
    </row>
    <row r="8396" spans="5:5" x14ac:dyDescent="0.3">
      <c r="E8396" s="10"/>
    </row>
    <row r="8397" spans="5:5" x14ac:dyDescent="0.3">
      <c r="E8397" s="10"/>
    </row>
    <row r="8398" spans="5:5" x14ac:dyDescent="0.3">
      <c r="E8398" s="10"/>
    </row>
    <row r="8399" spans="5:5" x14ac:dyDescent="0.3">
      <c r="E8399" s="10"/>
    </row>
    <row r="8400" spans="5:5" x14ac:dyDescent="0.3">
      <c r="E8400" s="10"/>
    </row>
    <row r="8401" spans="5:5" x14ac:dyDescent="0.3">
      <c r="E8401" s="10"/>
    </row>
    <row r="8402" spans="5:5" x14ac:dyDescent="0.3">
      <c r="E8402" s="10"/>
    </row>
    <row r="8403" spans="5:5" x14ac:dyDescent="0.3">
      <c r="E8403" s="10"/>
    </row>
    <row r="8404" spans="5:5" x14ac:dyDescent="0.3">
      <c r="E8404" s="10"/>
    </row>
    <row r="8405" spans="5:5" x14ac:dyDescent="0.3">
      <c r="E8405" s="10"/>
    </row>
    <row r="8406" spans="5:5" x14ac:dyDescent="0.3">
      <c r="E8406" s="10"/>
    </row>
    <row r="8407" spans="5:5" x14ac:dyDescent="0.3">
      <c r="E8407" s="10"/>
    </row>
    <row r="8408" spans="5:5" x14ac:dyDescent="0.3">
      <c r="E8408" s="10"/>
    </row>
    <row r="8409" spans="5:5" x14ac:dyDescent="0.3">
      <c r="E8409" s="10"/>
    </row>
    <row r="8410" spans="5:5" x14ac:dyDescent="0.3">
      <c r="E8410" s="10"/>
    </row>
    <row r="8411" spans="5:5" x14ac:dyDescent="0.3">
      <c r="E8411" s="10"/>
    </row>
    <row r="8412" spans="5:5" x14ac:dyDescent="0.3">
      <c r="E8412" s="10"/>
    </row>
    <row r="8413" spans="5:5" x14ac:dyDescent="0.3">
      <c r="E8413" s="10"/>
    </row>
    <row r="8414" spans="5:5" x14ac:dyDescent="0.3">
      <c r="E8414" s="10"/>
    </row>
    <row r="8415" spans="5:5" x14ac:dyDescent="0.3">
      <c r="E8415" s="10"/>
    </row>
    <row r="8416" spans="5:5" x14ac:dyDescent="0.3">
      <c r="E8416" s="10"/>
    </row>
    <row r="8417" spans="5:5" x14ac:dyDescent="0.3">
      <c r="E8417" s="10"/>
    </row>
    <row r="8418" spans="5:5" x14ac:dyDescent="0.3">
      <c r="E8418" s="10"/>
    </row>
    <row r="8419" spans="5:5" x14ac:dyDescent="0.3">
      <c r="E8419" s="10"/>
    </row>
    <row r="8420" spans="5:5" x14ac:dyDescent="0.3">
      <c r="E8420" s="10"/>
    </row>
    <row r="8421" spans="5:5" x14ac:dyDescent="0.3">
      <c r="E8421" s="10"/>
    </row>
    <row r="8422" spans="5:5" x14ac:dyDescent="0.3">
      <c r="E8422" s="10"/>
    </row>
    <row r="8423" spans="5:5" x14ac:dyDescent="0.3">
      <c r="E8423" s="10"/>
    </row>
    <row r="8424" spans="5:5" x14ac:dyDescent="0.3">
      <c r="E8424" s="10"/>
    </row>
    <row r="8425" spans="5:5" x14ac:dyDescent="0.3">
      <c r="E8425" s="10"/>
    </row>
    <row r="8426" spans="5:5" x14ac:dyDescent="0.3">
      <c r="E8426" s="10"/>
    </row>
    <row r="8427" spans="5:5" x14ac:dyDescent="0.3">
      <c r="E8427" s="10"/>
    </row>
    <row r="8428" spans="5:5" x14ac:dyDescent="0.3">
      <c r="E8428" s="10"/>
    </row>
    <row r="8429" spans="5:5" x14ac:dyDescent="0.3">
      <c r="E8429" s="10"/>
    </row>
    <row r="8430" spans="5:5" x14ac:dyDescent="0.3">
      <c r="E8430" s="10"/>
    </row>
    <row r="8431" spans="5:5" x14ac:dyDescent="0.3">
      <c r="E8431" s="10"/>
    </row>
    <row r="8432" spans="5:5" x14ac:dyDescent="0.3">
      <c r="E8432" s="10"/>
    </row>
    <row r="8433" spans="5:5" x14ac:dyDescent="0.3">
      <c r="E8433" s="10"/>
    </row>
    <row r="8434" spans="5:5" x14ac:dyDescent="0.3">
      <c r="E8434" s="10"/>
    </row>
    <row r="8435" spans="5:5" x14ac:dyDescent="0.3">
      <c r="E8435" s="10"/>
    </row>
    <row r="8436" spans="5:5" x14ac:dyDescent="0.3">
      <c r="E8436" s="10"/>
    </row>
    <row r="8437" spans="5:5" x14ac:dyDescent="0.3">
      <c r="E8437" s="10"/>
    </row>
    <row r="8438" spans="5:5" x14ac:dyDescent="0.3">
      <c r="E8438" s="10"/>
    </row>
    <row r="8439" spans="5:5" x14ac:dyDescent="0.3">
      <c r="E8439" s="10"/>
    </row>
    <row r="8440" spans="5:5" x14ac:dyDescent="0.3">
      <c r="E8440" s="10"/>
    </row>
    <row r="8441" spans="5:5" x14ac:dyDescent="0.3">
      <c r="E8441" s="10"/>
    </row>
    <row r="8442" spans="5:5" x14ac:dyDescent="0.3">
      <c r="E8442" s="10"/>
    </row>
    <row r="8443" spans="5:5" x14ac:dyDescent="0.3">
      <c r="E8443" s="10"/>
    </row>
    <row r="8444" spans="5:5" x14ac:dyDescent="0.3">
      <c r="E8444" s="10"/>
    </row>
    <row r="8445" spans="5:5" x14ac:dyDescent="0.3">
      <c r="E8445" s="10"/>
    </row>
    <row r="8446" spans="5:5" x14ac:dyDescent="0.3">
      <c r="E8446" s="10"/>
    </row>
    <row r="8447" spans="5:5" x14ac:dyDescent="0.3">
      <c r="E8447" s="10"/>
    </row>
    <row r="8448" spans="5:5" x14ac:dyDescent="0.3">
      <c r="E8448" s="10"/>
    </row>
    <row r="8449" spans="5:5" x14ac:dyDescent="0.3">
      <c r="E8449" s="10"/>
    </row>
    <row r="8450" spans="5:5" x14ac:dyDescent="0.3">
      <c r="E8450" s="10"/>
    </row>
    <row r="8451" spans="5:5" x14ac:dyDescent="0.3">
      <c r="E8451" s="10"/>
    </row>
    <row r="8452" spans="5:5" x14ac:dyDescent="0.3">
      <c r="E8452" s="10"/>
    </row>
    <row r="8453" spans="5:5" x14ac:dyDescent="0.3">
      <c r="E8453" s="10"/>
    </row>
    <row r="8454" spans="5:5" x14ac:dyDescent="0.3">
      <c r="E8454" s="10"/>
    </row>
    <row r="8455" spans="5:5" x14ac:dyDescent="0.3">
      <c r="E8455" s="10"/>
    </row>
    <row r="8456" spans="5:5" x14ac:dyDescent="0.3">
      <c r="E8456" s="10"/>
    </row>
    <row r="8457" spans="5:5" x14ac:dyDescent="0.3">
      <c r="E8457" s="10"/>
    </row>
    <row r="8458" spans="5:5" x14ac:dyDescent="0.3">
      <c r="E8458" s="10"/>
    </row>
    <row r="8459" spans="5:5" x14ac:dyDescent="0.3">
      <c r="E8459" s="10"/>
    </row>
    <row r="8460" spans="5:5" x14ac:dyDescent="0.3">
      <c r="E8460" s="10"/>
    </row>
    <row r="8461" spans="5:5" x14ac:dyDescent="0.3">
      <c r="E8461" s="10"/>
    </row>
    <row r="8462" spans="5:5" x14ac:dyDescent="0.3">
      <c r="E8462" s="10"/>
    </row>
    <row r="8463" spans="5:5" x14ac:dyDescent="0.3">
      <c r="E8463" s="10"/>
    </row>
    <row r="8464" spans="5:5" x14ac:dyDescent="0.3">
      <c r="E8464" s="10"/>
    </row>
    <row r="8465" spans="5:5" x14ac:dyDescent="0.3">
      <c r="E8465" s="10"/>
    </row>
    <row r="8466" spans="5:5" x14ac:dyDescent="0.3">
      <c r="E8466" s="10"/>
    </row>
    <row r="8467" spans="5:5" x14ac:dyDescent="0.3">
      <c r="E8467" s="10"/>
    </row>
    <row r="8468" spans="5:5" x14ac:dyDescent="0.3">
      <c r="E8468" s="10"/>
    </row>
    <row r="8469" spans="5:5" x14ac:dyDescent="0.3">
      <c r="E8469" s="10"/>
    </row>
    <row r="8470" spans="5:5" x14ac:dyDescent="0.3">
      <c r="E8470" s="10"/>
    </row>
    <row r="8471" spans="5:5" x14ac:dyDescent="0.3">
      <c r="E8471" s="10"/>
    </row>
    <row r="8472" spans="5:5" x14ac:dyDescent="0.3">
      <c r="E8472" s="10"/>
    </row>
    <row r="8473" spans="5:5" x14ac:dyDescent="0.3">
      <c r="E8473" s="10"/>
    </row>
    <row r="8474" spans="5:5" x14ac:dyDescent="0.3">
      <c r="E8474" s="10"/>
    </row>
    <row r="8475" spans="5:5" x14ac:dyDescent="0.3">
      <c r="E8475" s="10"/>
    </row>
    <row r="8476" spans="5:5" x14ac:dyDescent="0.3">
      <c r="E8476" s="10"/>
    </row>
    <row r="8477" spans="5:5" x14ac:dyDescent="0.3">
      <c r="E8477" s="10"/>
    </row>
    <row r="8478" spans="5:5" x14ac:dyDescent="0.3">
      <c r="E8478" s="10"/>
    </row>
    <row r="8479" spans="5:5" x14ac:dyDescent="0.3">
      <c r="E8479" s="10"/>
    </row>
    <row r="8480" spans="5:5" x14ac:dyDescent="0.3">
      <c r="E8480" s="10"/>
    </row>
    <row r="8481" spans="5:5" x14ac:dyDescent="0.3">
      <c r="E8481" s="10"/>
    </row>
    <row r="8482" spans="5:5" x14ac:dyDescent="0.3">
      <c r="E8482" s="10"/>
    </row>
    <row r="8483" spans="5:5" x14ac:dyDescent="0.3">
      <c r="E8483" s="10"/>
    </row>
    <row r="8484" spans="5:5" x14ac:dyDescent="0.3">
      <c r="E8484" s="10"/>
    </row>
    <row r="8485" spans="5:5" x14ac:dyDescent="0.3">
      <c r="E8485" s="10"/>
    </row>
    <row r="8486" spans="5:5" x14ac:dyDescent="0.3">
      <c r="E8486" s="10"/>
    </row>
    <row r="8487" spans="5:5" x14ac:dyDescent="0.3">
      <c r="E8487" s="10"/>
    </row>
    <row r="8488" spans="5:5" x14ac:dyDescent="0.3">
      <c r="E8488" s="10"/>
    </row>
    <row r="8489" spans="5:5" x14ac:dyDescent="0.3">
      <c r="E8489" s="10"/>
    </row>
    <row r="8490" spans="5:5" x14ac:dyDescent="0.3">
      <c r="E8490" s="10"/>
    </row>
    <row r="8491" spans="5:5" x14ac:dyDescent="0.3">
      <c r="E8491" s="10"/>
    </row>
    <row r="8492" spans="5:5" x14ac:dyDescent="0.3">
      <c r="E8492" s="10"/>
    </row>
    <row r="8493" spans="5:5" x14ac:dyDescent="0.3">
      <c r="E8493" s="10"/>
    </row>
    <row r="8494" spans="5:5" x14ac:dyDescent="0.3">
      <c r="E8494" s="10"/>
    </row>
    <row r="8495" spans="5:5" x14ac:dyDescent="0.3">
      <c r="E8495" s="10"/>
    </row>
    <row r="8496" spans="5:5" x14ac:dyDescent="0.3">
      <c r="E8496" s="10"/>
    </row>
    <row r="8497" spans="5:5" x14ac:dyDescent="0.3">
      <c r="E8497" s="10"/>
    </row>
    <row r="8498" spans="5:5" x14ac:dyDescent="0.3">
      <c r="E8498" s="10"/>
    </row>
    <row r="8499" spans="5:5" x14ac:dyDescent="0.3">
      <c r="E8499" s="10"/>
    </row>
    <row r="8500" spans="5:5" x14ac:dyDescent="0.3">
      <c r="E8500" s="10"/>
    </row>
    <row r="8501" spans="5:5" x14ac:dyDescent="0.3">
      <c r="E8501" s="10"/>
    </row>
    <row r="8502" spans="5:5" x14ac:dyDescent="0.3">
      <c r="E8502" s="10"/>
    </row>
    <row r="8503" spans="5:5" x14ac:dyDescent="0.3">
      <c r="E8503" s="10"/>
    </row>
    <row r="8504" spans="5:5" x14ac:dyDescent="0.3">
      <c r="E8504" s="10"/>
    </row>
    <row r="8505" spans="5:5" x14ac:dyDescent="0.3">
      <c r="E8505" s="10"/>
    </row>
    <row r="8506" spans="5:5" x14ac:dyDescent="0.3">
      <c r="E8506" s="10"/>
    </row>
    <row r="8507" spans="5:5" x14ac:dyDescent="0.3">
      <c r="E8507" s="10"/>
    </row>
    <row r="8508" spans="5:5" x14ac:dyDescent="0.3">
      <c r="E8508" s="10"/>
    </row>
    <row r="8509" spans="5:5" x14ac:dyDescent="0.3">
      <c r="E8509" s="10"/>
    </row>
    <row r="8510" spans="5:5" x14ac:dyDescent="0.3">
      <c r="E8510" s="10"/>
    </row>
    <row r="8511" spans="5:5" x14ac:dyDescent="0.3">
      <c r="E8511" s="10"/>
    </row>
    <row r="8512" spans="5:5" x14ac:dyDescent="0.3">
      <c r="E8512" s="10"/>
    </row>
    <row r="8513" spans="5:5" x14ac:dyDescent="0.3">
      <c r="E8513" s="10"/>
    </row>
    <row r="8514" spans="5:5" x14ac:dyDescent="0.3">
      <c r="E8514" s="10"/>
    </row>
    <row r="8515" spans="5:5" x14ac:dyDescent="0.3">
      <c r="E8515" s="10"/>
    </row>
    <row r="8516" spans="5:5" x14ac:dyDescent="0.3">
      <c r="E8516" s="10"/>
    </row>
    <row r="8517" spans="5:5" x14ac:dyDescent="0.3">
      <c r="E8517" s="10"/>
    </row>
    <row r="8518" spans="5:5" x14ac:dyDescent="0.3">
      <c r="E8518" s="10"/>
    </row>
    <row r="8519" spans="5:5" x14ac:dyDescent="0.3">
      <c r="E8519" s="10"/>
    </row>
    <row r="8520" spans="5:5" x14ac:dyDescent="0.3">
      <c r="E8520" s="10"/>
    </row>
    <row r="8521" spans="5:5" x14ac:dyDescent="0.3">
      <c r="E8521" s="10"/>
    </row>
    <row r="8522" spans="5:5" x14ac:dyDescent="0.3">
      <c r="E8522" s="10"/>
    </row>
    <row r="8523" spans="5:5" x14ac:dyDescent="0.3">
      <c r="E8523" s="10"/>
    </row>
    <row r="8524" spans="5:5" x14ac:dyDescent="0.3">
      <c r="E8524" s="10"/>
    </row>
    <row r="8525" spans="5:5" x14ac:dyDescent="0.3">
      <c r="E8525" s="10"/>
    </row>
    <row r="8526" spans="5:5" x14ac:dyDescent="0.3">
      <c r="E8526" s="10"/>
    </row>
    <row r="8527" spans="5:5" x14ac:dyDescent="0.3">
      <c r="E8527" s="10"/>
    </row>
    <row r="8528" spans="5:5" x14ac:dyDescent="0.3">
      <c r="E8528" s="10"/>
    </row>
    <row r="8529" spans="5:5" x14ac:dyDescent="0.3">
      <c r="E8529" s="10"/>
    </row>
    <row r="8530" spans="5:5" x14ac:dyDescent="0.3">
      <c r="E8530" s="10"/>
    </row>
    <row r="8531" spans="5:5" x14ac:dyDescent="0.3">
      <c r="E8531" s="10"/>
    </row>
    <row r="8532" spans="5:5" x14ac:dyDescent="0.3">
      <c r="E8532" s="10"/>
    </row>
    <row r="8533" spans="5:5" x14ac:dyDescent="0.3">
      <c r="E8533" s="10"/>
    </row>
    <row r="8534" spans="5:5" x14ac:dyDescent="0.3">
      <c r="E8534" s="10"/>
    </row>
    <row r="8535" spans="5:5" x14ac:dyDescent="0.3">
      <c r="E8535" s="10"/>
    </row>
    <row r="8536" spans="5:5" x14ac:dyDescent="0.3">
      <c r="E8536" s="10"/>
    </row>
    <row r="8537" spans="5:5" x14ac:dyDescent="0.3">
      <c r="E8537" s="10"/>
    </row>
    <row r="8538" spans="5:5" x14ac:dyDescent="0.3">
      <c r="E8538" s="10"/>
    </row>
    <row r="8539" spans="5:5" x14ac:dyDescent="0.3">
      <c r="E8539" s="10"/>
    </row>
    <row r="8540" spans="5:5" x14ac:dyDescent="0.3">
      <c r="E8540" s="10"/>
    </row>
    <row r="8541" spans="5:5" x14ac:dyDescent="0.3">
      <c r="E8541" s="10"/>
    </row>
    <row r="8542" spans="5:5" x14ac:dyDescent="0.3">
      <c r="E8542" s="10"/>
    </row>
    <row r="8543" spans="5:5" x14ac:dyDescent="0.3">
      <c r="E8543" s="10"/>
    </row>
    <row r="8544" spans="5:5" x14ac:dyDescent="0.3">
      <c r="E8544" s="10"/>
    </row>
    <row r="8545" spans="5:5" x14ac:dyDescent="0.3">
      <c r="E8545" s="10"/>
    </row>
    <row r="8546" spans="5:5" x14ac:dyDescent="0.3">
      <c r="E8546" s="10"/>
    </row>
    <row r="8547" spans="5:5" x14ac:dyDescent="0.3">
      <c r="E8547" s="10"/>
    </row>
    <row r="8548" spans="5:5" x14ac:dyDescent="0.3">
      <c r="E8548" s="10"/>
    </row>
    <row r="8549" spans="5:5" x14ac:dyDescent="0.3">
      <c r="E8549" s="10"/>
    </row>
    <row r="8550" spans="5:5" x14ac:dyDescent="0.3">
      <c r="E8550" s="10"/>
    </row>
    <row r="8551" spans="5:5" x14ac:dyDescent="0.3">
      <c r="E8551" s="10"/>
    </row>
    <row r="8552" spans="5:5" x14ac:dyDescent="0.3">
      <c r="E8552" s="10"/>
    </row>
    <row r="8553" spans="5:5" x14ac:dyDescent="0.3">
      <c r="E8553" s="10"/>
    </row>
    <row r="8554" spans="5:5" x14ac:dyDescent="0.3">
      <c r="E8554" s="10"/>
    </row>
    <row r="8555" spans="5:5" x14ac:dyDescent="0.3">
      <c r="E8555" s="10"/>
    </row>
    <row r="8556" spans="5:5" x14ac:dyDescent="0.3">
      <c r="E8556" s="10"/>
    </row>
    <row r="8557" spans="5:5" x14ac:dyDescent="0.3">
      <c r="E8557" s="10"/>
    </row>
    <row r="8558" spans="5:5" x14ac:dyDescent="0.3">
      <c r="E8558" s="10"/>
    </row>
    <row r="8559" spans="5:5" x14ac:dyDescent="0.3">
      <c r="E8559" s="10"/>
    </row>
    <row r="8560" spans="5:5" x14ac:dyDescent="0.3">
      <c r="E8560" s="10"/>
    </row>
    <row r="8561" spans="5:5" x14ac:dyDescent="0.3">
      <c r="E8561" s="10"/>
    </row>
    <row r="8562" spans="5:5" x14ac:dyDescent="0.3">
      <c r="E8562" s="10"/>
    </row>
    <row r="8563" spans="5:5" x14ac:dyDescent="0.3">
      <c r="E8563" s="10"/>
    </row>
    <row r="8564" spans="5:5" x14ac:dyDescent="0.3">
      <c r="E8564" s="10"/>
    </row>
    <row r="8565" spans="5:5" x14ac:dyDescent="0.3">
      <c r="E8565" s="10"/>
    </row>
    <row r="8566" spans="5:5" x14ac:dyDescent="0.3">
      <c r="E8566" s="10"/>
    </row>
    <row r="8567" spans="5:5" x14ac:dyDescent="0.3">
      <c r="E8567" s="10"/>
    </row>
    <row r="8568" spans="5:5" x14ac:dyDescent="0.3">
      <c r="E8568" s="10"/>
    </row>
    <row r="8569" spans="5:5" x14ac:dyDescent="0.3">
      <c r="E8569" s="10"/>
    </row>
    <row r="8570" spans="5:5" x14ac:dyDescent="0.3">
      <c r="E8570" s="10"/>
    </row>
    <row r="8571" spans="5:5" x14ac:dyDescent="0.3">
      <c r="E8571" s="10"/>
    </row>
    <row r="8572" spans="5:5" x14ac:dyDescent="0.3">
      <c r="E8572" s="10"/>
    </row>
    <row r="8573" spans="5:5" x14ac:dyDescent="0.3">
      <c r="E8573" s="10"/>
    </row>
    <row r="8574" spans="5:5" x14ac:dyDescent="0.3">
      <c r="E8574" s="10"/>
    </row>
    <row r="8575" spans="5:5" x14ac:dyDescent="0.3">
      <c r="E8575" s="10"/>
    </row>
    <row r="8576" spans="5:5" x14ac:dyDescent="0.3">
      <c r="E8576" s="10"/>
    </row>
    <row r="8577" spans="5:5" x14ac:dyDescent="0.3">
      <c r="E8577" s="10"/>
    </row>
    <row r="8578" spans="5:5" x14ac:dyDescent="0.3">
      <c r="E8578" s="10"/>
    </row>
    <row r="8579" spans="5:5" x14ac:dyDescent="0.3">
      <c r="E8579" s="10"/>
    </row>
    <row r="8580" spans="5:5" x14ac:dyDescent="0.3">
      <c r="E8580" s="10"/>
    </row>
    <row r="8581" spans="5:5" x14ac:dyDescent="0.3">
      <c r="E8581" s="10"/>
    </row>
    <row r="8582" spans="5:5" x14ac:dyDescent="0.3">
      <c r="E8582" s="10"/>
    </row>
    <row r="8583" spans="5:5" x14ac:dyDescent="0.3">
      <c r="E8583" s="10"/>
    </row>
    <row r="8584" spans="5:5" x14ac:dyDescent="0.3">
      <c r="E8584" s="10"/>
    </row>
    <row r="8585" spans="5:5" x14ac:dyDescent="0.3">
      <c r="E8585" s="10"/>
    </row>
    <row r="8586" spans="5:5" x14ac:dyDescent="0.3">
      <c r="E8586" s="10"/>
    </row>
    <row r="8587" spans="5:5" x14ac:dyDescent="0.3">
      <c r="E8587" s="10"/>
    </row>
    <row r="8588" spans="5:5" x14ac:dyDescent="0.3">
      <c r="E8588" s="10"/>
    </row>
    <row r="8589" spans="5:5" x14ac:dyDescent="0.3">
      <c r="E8589" s="10"/>
    </row>
    <row r="8590" spans="5:5" x14ac:dyDescent="0.3">
      <c r="E8590" s="10"/>
    </row>
    <row r="8591" spans="5:5" x14ac:dyDescent="0.3">
      <c r="E8591" s="10"/>
    </row>
    <row r="8592" spans="5:5" x14ac:dyDescent="0.3">
      <c r="E8592" s="10"/>
    </row>
    <row r="8593" spans="5:5" x14ac:dyDescent="0.3">
      <c r="E8593" s="10"/>
    </row>
    <row r="8594" spans="5:5" x14ac:dyDescent="0.3">
      <c r="E8594" s="10"/>
    </row>
    <row r="8595" spans="5:5" x14ac:dyDescent="0.3">
      <c r="E8595" s="10"/>
    </row>
    <row r="8596" spans="5:5" x14ac:dyDescent="0.3">
      <c r="E8596" s="10"/>
    </row>
    <row r="8597" spans="5:5" x14ac:dyDescent="0.3">
      <c r="E8597" s="10"/>
    </row>
    <row r="8598" spans="5:5" x14ac:dyDescent="0.3">
      <c r="E8598" s="10"/>
    </row>
    <row r="8599" spans="5:5" x14ac:dyDescent="0.3">
      <c r="E8599" s="10"/>
    </row>
    <row r="8600" spans="5:5" x14ac:dyDescent="0.3">
      <c r="E8600" s="10"/>
    </row>
    <row r="8601" spans="5:5" x14ac:dyDescent="0.3">
      <c r="E8601" s="10"/>
    </row>
    <row r="8602" spans="5:5" x14ac:dyDescent="0.3">
      <c r="E8602" s="10"/>
    </row>
    <row r="8603" spans="5:5" x14ac:dyDescent="0.3">
      <c r="E8603" s="10"/>
    </row>
    <row r="8604" spans="5:5" x14ac:dyDescent="0.3">
      <c r="E8604" s="10"/>
    </row>
    <row r="8605" spans="5:5" x14ac:dyDescent="0.3">
      <c r="E8605" s="10"/>
    </row>
    <row r="8606" spans="5:5" x14ac:dyDescent="0.3">
      <c r="E8606" s="10"/>
    </row>
    <row r="8607" spans="5:5" x14ac:dyDescent="0.3">
      <c r="E8607" s="10"/>
    </row>
    <row r="8608" spans="5:5" x14ac:dyDescent="0.3">
      <c r="E8608" s="10"/>
    </row>
    <row r="8609" spans="5:5" x14ac:dyDescent="0.3">
      <c r="E8609" s="10"/>
    </row>
    <row r="8610" spans="5:5" x14ac:dyDescent="0.3">
      <c r="E8610" s="10"/>
    </row>
    <row r="8611" spans="5:5" x14ac:dyDescent="0.3">
      <c r="E8611" s="10"/>
    </row>
    <row r="8612" spans="5:5" x14ac:dyDescent="0.3">
      <c r="E8612" s="10"/>
    </row>
    <row r="8613" spans="5:5" x14ac:dyDescent="0.3">
      <c r="E8613" s="10"/>
    </row>
    <row r="8614" spans="5:5" x14ac:dyDescent="0.3">
      <c r="E8614" s="10"/>
    </row>
    <row r="8615" spans="5:5" x14ac:dyDescent="0.3">
      <c r="E8615" s="10"/>
    </row>
    <row r="8616" spans="5:5" x14ac:dyDescent="0.3">
      <c r="E8616" s="10"/>
    </row>
    <row r="8617" spans="5:5" x14ac:dyDescent="0.3">
      <c r="E8617" s="10"/>
    </row>
    <row r="8618" spans="5:5" x14ac:dyDescent="0.3">
      <c r="E8618" s="10"/>
    </row>
    <row r="8619" spans="5:5" x14ac:dyDescent="0.3">
      <c r="E8619" s="10"/>
    </row>
    <row r="8620" spans="5:5" x14ac:dyDescent="0.3">
      <c r="E8620" s="10"/>
    </row>
    <row r="8621" spans="5:5" x14ac:dyDescent="0.3">
      <c r="E8621" s="10"/>
    </row>
    <row r="8622" spans="5:5" x14ac:dyDescent="0.3">
      <c r="E8622" s="10"/>
    </row>
    <row r="8623" spans="5:5" x14ac:dyDescent="0.3">
      <c r="E8623" s="10"/>
    </row>
    <row r="8624" spans="5:5" x14ac:dyDescent="0.3">
      <c r="E8624" s="10"/>
    </row>
    <row r="8625" spans="5:5" x14ac:dyDescent="0.3">
      <c r="E8625" s="10"/>
    </row>
    <row r="8626" spans="5:5" x14ac:dyDescent="0.3">
      <c r="E8626" s="10"/>
    </row>
    <row r="8627" spans="5:5" x14ac:dyDescent="0.3">
      <c r="E8627" s="10"/>
    </row>
    <row r="8628" spans="5:5" x14ac:dyDescent="0.3">
      <c r="E8628" s="10"/>
    </row>
    <row r="8629" spans="5:5" x14ac:dyDescent="0.3">
      <c r="E8629" s="10"/>
    </row>
    <row r="8630" spans="5:5" x14ac:dyDescent="0.3">
      <c r="E8630" s="10"/>
    </row>
    <row r="8631" spans="5:5" x14ac:dyDescent="0.3">
      <c r="E8631" s="10"/>
    </row>
    <row r="8632" spans="5:5" x14ac:dyDescent="0.3">
      <c r="E8632" s="10"/>
    </row>
    <row r="8633" spans="5:5" x14ac:dyDescent="0.3">
      <c r="E8633" s="10"/>
    </row>
    <row r="8634" spans="5:5" x14ac:dyDescent="0.3">
      <c r="E8634" s="10"/>
    </row>
    <row r="8635" spans="5:5" x14ac:dyDescent="0.3">
      <c r="E8635" s="10"/>
    </row>
    <row r="8636" spans="5:5" x14ac:dyDescent="0.3">
      <c r="E8636" s="10"/>
    </row>
    <row r="8637" spans="5:5" x14ac:dyDescent="0.3">
      <c r="E8637" s="10"/>
    </row>
    <row r="8638" spans="5:5" x14ac:dyDescent="0.3">
      <c r="E8638" s="10"/>
    </row>
    <row r="8639" spans="5:5" x14ac:dyDescent="0.3">
      <c r="E8639" s="10"/>
    </row>
    <row r="8640" spans="5:5" x14ac:dyDescent="0.3">
      <c r="E8640" s="10"/>
    </row>
    <row r="8641" spans="5:5" x14ac:dyDescent="0.3">
      <c r="E8641" s="10"/>
    </row>
    <row r="8642" spans="5:5" x14ac:dyDescent="0.3">
      <c r="E8642" s="10"/>
    </row>
    <row r="8643" spans="5:5" x14ac:dyDescent="0.3">
      <c r="E8643" s="10"/>
    </row>
    <row r="8644" spans="5:5" x14ac:dyDescent="0.3">
      <c r="E8644" s="10"/>
    </row>
    <row r="8645" spans="5:5" x14ac:dyDescent="0.3">
      <c r="E8645" s="10"/>
    </row>
    <row r="8646" spans="5:5" x14ac:dyDescent="0.3">
      <c r="E8646" s="10"/>
    </row>
    <row r="8647" spans="5:5" x14ac:dyDescent="0.3">
      <c r="E8647" s="10"/>
    </row>
    <row r="8648" spans="5:5" x14ac:dyDescent="0.3">
      <c r="E8648" s="10"/>
    </row>
    <row r="8649" spans="5:5" x14ac:dyDescent="0.3">
      <c r="E8649" s="10"/>
    </row>
    <row r="8650" spans="5:5" x14ac:dyDescent="0.3">
      <c r="E8650" s="10"/>
    </row>
    <row r="8651" spans="5:5" x14ac:dyDescent="0.3">
      <c r="E8651" s="10"/>
    </row>
    <row r="8652" spans="5:5" x14ac:dyDescent="0.3">
      <c r="E8652" s="10"/>
    </row>
    <row r="8653" spans="5:5" x14ac:dyDescent="0.3">
      <c r="E8653" s="10"/>
    </row>
    <row r="8654" spans="5:5" x14ac:dyDescent="0.3">
      <c r="E8654" s="10"/>
    </row>
    <row r="8655" spans="5:5" x14ac:dyDescent="0.3">
      <c r="E8655" s="10"/>
    </row>
    <row r="8656" spans="5:5" x14ac:dyDescent="0.3">
      <c r="E8656" s="10"/>
    </row>
    <row r="8657" spans="5:5" x14ac:dyDescent="0.3">
      <c r="E8657" s="10"/>
    </row>
    <row r="8658" spans="5:5" x14ac:dyDescent="0.3">
      <c r="E8658" s="10"/>
    </row>
    <row r="8659" spans="5:5" x14ac:dyDescent="0.3">
      <c r="E8659" s="10"/>
    </row>
    <row r="8660" spans="5:5" x14ac:dyDescent="0.3">
      <c r="E8660" s="10"/>
    </row>
    <row r="8661" spans="5:5" x14ac:dyDescent="0.3">
      <c r="E8661" s="10"/>
    </row>
    <row r="8662" spans="5:5" x14ac:dyDescent="0.3">
      <c r="E8662" s="10"/>
    </row>
    <row r="8663" spans="5:5" x14ac:dyDescent="0.3">
      <c r="E8663" s="10"/>
    </row>
    <row r="8664" spans="5:5" x14ac:dyDescent="0.3">
      <c r="E8664" s="10"/>
    </row>
    <row r="8665" spans="5:5" x14ac:dyDescent="0.3">
      <c r="E8665" s="10"/>
    </row>
    <row r="8666" spans="5:5" x14ac:dyDescent="0.3">
      <c r="E8666" s="10"/>
    </row>
    <row r="8667" spans="5:5" x14ac:dyDescent="0.3">
      <c r="E8667" s="10"/>
    </row>
    <row r="8668" spans="5:5" x14ac:dyDescent="0.3">
      <c r="E8668" s="10"/>
    </row>
    <row r="8669" spans="5:5" x14ac:dyDescent="0.3">
      <c r="E8669" s="10"/>
    </row>
    <row r="8670" spans="5:5" x14ac:dyDescent="0.3">
      <c r="E8670" s="10"/>
    </row>
    <row r="8671" spans="5:5" x14ac:dyDescent="0.3">
      <c r="E8671" s="10"/>
    </row>
    <row r="8672" spans="5:5" x14ac:dyDescent="0.3">
      <c r="E8672" s="10"/>
    </row>
    <row r="8673" spans="5:5" x14ac:dyDescent="0.3">
      <c r="E8673" s="10"/>
    </row>
    <row r="8674" spans="5:5" x14ac:dyDescent="0.3">
      <c r="E8674" s="10"/>
    </row>
    <row r="8675" spans="5:5" x14ac:dyDescent="0.3">
      <c r="E8675" s="10"/>
    </row>
    <row r="8676" spans="5:5" x14ac:dyDescent="0.3">
      <c r="E8676" s="10"/>
    </row>
    <row r="8677" spans="5:5" x14ac:dyDescent="0.3">
      <c r="E8677" s="10"/>
    </row>
    <row r="8678" spans="5:5" x14ac:dyDescent="0.3">
      <c r="E8678" s="10"/>
    </row>
    <row r="8679" spans="5:5" x14ac:dyDescent="0.3">
      <c r="E8679" s="10"/>
    </row>
    <row r="8680" spans="5:5" x14ac:dyDescent="0.3">
      <c r="E8680" s="10"/>
    </row>
    <row r="8681" spans="5:5" x14ac:dyDescent="0.3">
      <c r="E8681" s="10"/>
    </row>
    <row r="8682" spans="5:5" x14ac:dyDescent="0.3">
      <c r="E8682" s="10"/>
    </row>
    <row r="8683" spans="5:5" x14ac:dyDescent="0.3">
      <c r="E8683" s="10"/>
    </row>
    <row r="8684" spans="5:5" x14ac:dyDescent="0.3">
      <c r="E8684" s="10"/>
    </row>
    <row r="8685" spans="5:5" x14ac:dyDescent="0.3">
      <c r="E8685" s="10"/>
    </row>
    <row r="8686" spans="5:5" x14ac:dyDescent="0.3">
      <c r="E8686" s="10"/>
    </row>
    <row r="8687" spans="5:5" x14ac:dyDescent="0.3">
      <c r="E8687" s="10"/>
    </row>
    <row r="8688" spans="5:5" x14ac:dyDescent="0.3">
      <c r="E8688" s="10"/>
    </row>
    <row r="8689" spans="5:5" x14ac:dyDescent="0.3">
      <c r="E8689" s="10"/>
    </row>
    <row r="8690" spans="5:5" x14ac:dyDescent="0.3">
      <c r="E8690" s="10"/>
    </row>
    <row r="8691" spans="5:5" x14ac:dyDescent="0.3">
      <c r="E8691" s="10"/>
    </row>
    <row r="8692" spans="5:5" x14ac:dyDescent="0.3">
      <c r="E8692" s="10"/>
    </row>
    <row r="8693" spans="5:5" x14ac:dyDescent="0.3">
      <c r="E8693" s="10"/>
    </row>
    <row r="8694" spans="5:5" x14ac:dyDescent="0.3">
      <c r="E8694" s="10"/>
    </row>
    <row r="8695" spans="5:5" x14ac:dyDescent="0.3">
      <c r="E8695" s="10"/>
    </row>
    <row r="8696" spans="5:5" x14ac:dyDescent="0.3">
      <c r="E8696" s="10"/>
    </row>
    <row r="8697" spans="5:5" x14ac:dyDescent="0.3">
      <c r="E8697" s="10"/>
    </row>
    <row r="8698" spans="5:5" x14ac:dyDescent="0.3">
      <c r="E8698" s="10"/>
    </row>
    <row r="8699" spans="5:5" x14ac:dyDescent="0.3">
      <c r="E8699" s="10"/>
    </row>
    <row r="8700" spans="5:5" x14ac:dyDescent="0.3">
      <c r="E8700" s="10"/>
    </row>
    <row r="8701" spans="5:5" x14ac:dyDescent="0.3">
      <c r="E8701" s="10"/>
    </row>
    <row r="8702" spans="5:5" x14ac:dyDescent="0.3">
      <c r="E8702" s="10"/>
    </row>
    <row r="8703" spans="5:5" x14ac:dyDescent="0.3">
      <c r="E8703" s="10"/>
    </row>
    <row r="8704" spans="5:5" x14ac:dyDescent="0.3">
      <c r="E8704" s="10"/>
    </row>
    <row r="8705" spans="5:5" x14ac:dyDescent="0.3">
      <c r="E8705" s="10"/>
    </row>
    <row r="8706" spans="5:5" x14ac:dyDescent="0.3">
      <c r="E8706" s="10"/>
    </row>
    <row r="8707" spans="5:5" x14ac:dyDescent="0.3">
      <c r="E8707" s="10"/>
    </row>
    <row r="8708" spans="5:5" x14ac:dyDescent="0.3">
      <c r="E8708" s="10"/>
    </row>
    <row r="8709" spans="5:5" x14ac:dyDescent="0.3">
      <c r="E8709" s="10"/>
    </row>
    <row r="8710" spans="5:5" x14ac:dyDescent="0.3">
      <c r="E8710" s="10"/>
    </row>
    <row r="8711" spans="5:5" x14ac:dyDescent="0.3">
      <c r="E8711" s="10"/>
    </row>
    <row r="8712" spans="5:5" x14ac:dyDescent="0.3">
      <c r="E8712" s="10"/>
    </row>
    <row r="8713" spans="5:5" x14ac:dyDescent="0.3">
      <c r="E8713" s="10"/>
    </row>
    <row r="8714" spans="5:5" x14ac:dyDescent="0.3">
      <c r="E8714" s="10"/>
    </row>
    <row r="8715" spans="5:5" x14ac:dyDescent="0.3">
      <c r="E8715" s="10"/>
    </row>
    <row r="8716" spans="5:5" x14ac:dyDescent="0.3">
      <c r="E8716" s="10"/>
    </row>
    <row r="8717" spans="5:5" x14ac:dyDescent="0.3">
      <c r="E8717" s="10"/>
    </row>
    <row r="8718" spans="5:5" x14ac:dyDescent="0.3">
      <c r="E8718" s="10"/>
    </row>
    <row r="8719" spans="5:5" x14ac:dyDescent="0.3">
      <c r="E8719" s="10"/>
    </row>
    <row r="8720" spans="5:5" x14ac:dyDescent="0.3">
      <c r="E8720" s="10"/>
    </row>
    <row r="8721" spans="5:5" x14ac:dyDescent="0.3">
      <c r="E8721" s="10"/>
    </row>
    <row r="8722" spans="5:5" x14ac:dyDescent="0.3">
      <c r="E8722" s="10"/>
    </row>
    <row r="8723" spans="5:5" x14ac:dyDescent="0.3">
      <c r="E8723" s="10"/>
    </row>
    <row r="8724" spans="5:5" x14ac:dyDescent="0.3">
      <c r="E8724" s="10"/>
    </row>
    <row r="8725" spans="5:5" x14ac:dyDescent="0.3">
      <c r="E8725" s="10"/>
    </row>
    <row r="8726" spans="5:5" x14ac:dyDescent="0.3">
      <c r="E8726" s="10"/>
    </row>
    <row r="8727" spans="5:5" x14ac:dyDescent="0.3">
      <c r="E8727" s="10"/>
    </row>
    <row r="8728" spans="5:5" x14ac:dyDescent="0.3">
      <c r="E8728" s="10"/>
    </row>
    <row r="8729" spans="5:5" x14ac:dyDescent="0.3">
      <c r="E8729" s="10"/>
    </row>
    <row r="8730" spans="5:5" x14ac:dyDescent="0.3">
      <c r="E8730" s="10"/>
    </row>
    <row r="8731" spans="5:5" x14ac:dyDescent="0.3">
      <c r="E8731" s="10"/>
    </row>
    <row r="8732" spans="5:5" x14ac:dyDescent="0.3">
      <c r="E8732" s="10"/>
    </row>
    <row r="8733" spans="5:5" x14ac:dyDescent="0.3">
      <c r="E8733" s="10"/>
    </row>
    <row r="8734" spans="5:5" x14ac:dyDescent="0.3">
      <c r="E8734" s="10"/>
    </row>
    <row r="8735" spans="5:5" x14ac:dyDescent="0.3">
      <c r="E8735" s="10"/>
    </row>
    <row r="8736" spans="5:5" x14ac:dyDescent="0.3">
      <c r="E8736" s="10"/>
    </row>
    <row r="8737" spans="5:5" x14ac:dyDescent="0.3">
      <c r="E8737" s="10"/>
    </row>
    <row r="8738" spans="5:5" x14ac:dyDescent="0.3">
      <c r="E8738" s="10"/>
    </row>
    <row r="8739" spans="5:5" x14ac:dyDescent="0.3">
      <c r="E8739" s="10"/>
    </row>
    <row r="8740" spans="5:5" x14ac:dyDescent="0.3">
      <c r="E8740" s="10"/>
    </row>
    <row r="8741" spans="5:5" x14ac:dyDescent="0.3">
      <c r="E8741" s="10"/>
    </row>
    <row r="8742" spans="5:5" x14ac:dyDescent="0.3">
      <c r="E8742" s="10"/>
    </row>
    <row r="8743" spans="5:5" x14ac:dyDescent="0.3">
      <c r="E8743" s="10"/>
    </row>
    <row r="8744" spans="5:5" x14ac:dyDescent="0.3">
      <c r="E8744" s="10"/>
    </row>
    <row r="8745" spans="5:5" x14ac:dyDescent="0.3">
      <c r="E8745" s="10"/>
    </row>
    <row r="8746" spans="5:5" x14ac:dyDescent="0.3">
      <c r="E8746" s="10"/>
    </row>
    <row r="8747" spans="5:5" x14ac:dyDescent="0.3">
      <c r="E8747" s="10"/>
    </row>
    <row r="8748" spans="5:5" x14ac:dyDescent="0.3">
      <c r="E8748" s="10"/>
    </row>
    <row r="8749" spans="5:5" x14ac:dyDescent="0.3">
      <c r="E8749" s="10"/>
    </row>
    <row r="8750" spans="5:5" x14ac:dyDescent="0.3">
      <c r="E8750" s="10"/>
    </row>
    <row r="8751" spans="5:5" x14ac:dyDescent="0.3">
      <c r="E8751" s="10"/>
    </row>
    <row r="8752" spans="5:5" x14ac:dyDescent="0.3">
      <c r="E8752" s="10"/>
    </row>
    <row r="8753" spans="5:5" x14ac:dyDescent="0.3">
      <c r="E8753" s="10"/>
    </row>
    <row r="8754" spans="5:5" x14ac:dyDescent="0.3">
      <c r="E8754" s="10"/>
    </row>
    <row r="8755" spans="5:5" x14ac:dyDescent="0.3">
      <c r="E8755" s="10"/>
    </row>
    <row r="8756" spans="5:5" x14ac:dyDescent="0.3">
      <c r="E8756" s="10"/>
    </row>
    <row r="8757" spans="5:5" x14ac:dyDescent="0.3">
      <c r="E8757" s="10"/>
    </row>
    <row r="8758" spans="5:5" x14ac:dyDescent="0.3">
      <c r="E8758" s="10"/>
    </row>
    <row r="8759" spans="5:5" x14ac:dyDescent="0.3">
      <c r="E8759" s="10"/>
    </row>
    <row r="8760" spans="5:5" x14ac:dyDescent="0.3">
      <c r="E8760" s="10"/>
    </row>
    <row r="8761" spans="5:5" x14ac:dyDescent="0.3">
      <c r="E8761" s="10"/>
    </row>
    <row r="8762" spans="5:5" x14ac:dyDescent="0.3">
      <c r="E8762" s="10"/>
    </row>
    <row r="8763" spans="5:5" x14ac:dyDescent="0.3">
      <c r="E8763" s="10"/>
    </row>
    <row r="8764" spans="5:5" x14ac:dyDescent="0.3">
      <c r="E8764" s="10"/>
    </row>
    <row r="8765" spans="5:5" x14ac:dyDescent="0.3">
      <c r="E8765" s="10"/>
    </row>
    <row r="8766" spans="5:5" x14ac:dyDescent="0.3">
      <c r="E8766" s="10"/>
    </row>
    <row r="8767" spans="5:5" x14ac:dyDescent="0.3">
      <c r="E8767" s="10"/>
    </row>
    <row r="8768" spans="5:5" x14ac:dyDescent="0.3">
      <c r="E8768" s="10"/>
    </row>
    <row r="8769" spans="5:5" x14ac:dyDescent="0.3">
      <c r="E8769" s="10"/>
    </row>
    <row r="8770" spans="5:5" x14ac:dyDescent="0.3">
      <c r="E8770" s="10"/>
    </row>
    <row r="8771" spans="5:5" x14ac:dyDescent="0.3">
      <c r="E8771" s="10"/>
    </row>
    <row r="8772" spans="5:5" x14ac:dyDescent="0.3">
      <c r="E8772" s="10"/>
    </row>
    <row r="8773" spans="5:5" x14ac:dyDescent="0.3">
      <c r="E8773" s="10"/>
    </row>
    <row r="8774" spans="5:5" x14ac:dyDescent="0.3">
      <c r="E8774" s="10"/>
    </row>
    <row r="8775" spans="5:5" x14ac:dyDescent="0.3">
      <c r="E8775" s="10"/>
    </row>
    <row r="8776" spans="5:5" x14ac:dyDescent="0.3">
      <c r="E8776" s="10"/>
    </row>
    <row r="8777" spans="5:5" x14ac:dyDescent="0.3">
      <c r="E8777" s="10"/>
    </row>
    <row r="8778" spans="5:5" x14ac:dyDescent="0.3">
      <c r="E8778" s="10"/>
    </row>
    <row r="8779" spans="5:5" x14ac:dyDescent="0.3">
      <c r="E8779" s="10"/>
    </row>
    <row r="8780" spans="5:5" x14ac:dyDescent="0.3">
      <c r="E8780" s="10"/>
    </row>
    <row r="8781" spans="5:5" x14ac:dyDescent="0.3">
      <c r="E8781" s="10"/>
    </row>
    <row r="8782" spans="5:5" x14ac:dyDescent="0.3">
      <c r="E8782" s="10"/>
    </row>
    <row r="8783" spans="5:5" x14ac:dyDescent="0.3">
      <c r="E8783" s="10"/>
    </row>
    <row r="8784" spans="5:5" x14ac:dyDescent="0.3">
      <c r="E8784" s="10"/>
    </row>
    <row r="8785" spans="5:5" x14ac:dyDescent="0.3">
      <c r="E8785" s="10"/>
    </row>
    <row r="8786" spans="5:5" x14ac:dyDescent="0.3">
      <c r="E8786" s="10"/>
    </row>
    <row r="8787" spans="5:5" x14ac:dyDescent="0.3">
      <c r="E8787" s="10"/>
    </row>
    <row r="8788" spans="5:5" x14ac:dyDescent="0.3">
      <c r="E8788" s="10"/>
    </row>
    <row r="8789" spans="5:5" x14ac:dyDescent="0.3">
      <c r="E8789" s="10"/>
    </row>
    <row r="8790" spans="5:5" x14ac:dyDescent="0.3">
      <c r="E8790" s="10"/>
    </row>
    <row r="8791" spans="5:5" x14ac:dyDescent="0.3">
      <c r="E8791" s="10"/>
    </row>
    <row r="8792" spans="5:5" x14ac:dyDescent="0.3">
      <c r="E8792" s="10"/>
    </row>
    <row r="8793" spans="5:5" x14ac:dyDescent="0.3">
      <c r="E8793" s="10"/>
    </row>
    <row r="8794" spans="5:5" x14ac:dyDescent="0.3">
      <c r="E8794" s="10"/>
    </row>
    <row r="8795" spans="5:5" x14ac:dyDescent="0.3">
      <c r="E8795" s="10"/>
    </row>
    <row r="8796" spans="5:5" x14ac:dyDescent="0.3">
      <c r="E8796" s="10"/>
    </row>
    <row r="8797" spans="5:5" x14ac:dyDescent="0.3">
      <c r="E8797" s="10"/>
    </row>
    <row r="8798" spans="5:5" x14ac:dyDescent="0.3">
      <c r="E8798" s="10"/>
    </row>
    <row r="8799" spans="5:5" x14ac:dyDescent="0.3">
      <c r="E8799" s="10"/>
    </row>
    <row r="8800" spans="5:5" x14ac:dyDescent="0.3">
      <c r="E8800" s="10"/>
    </row>
    <row r="8801" spans="5:5" x14ac:dyDescent="0.3">
      <c r="E8801" s="10"/>
    </row>
    <row r="8802" spans="5:5" x14ac:dyDescent="0.3">
      <c r="E8802" s="10"/>
    </row>
    <row r="8803" spans="5:5" x14ac:dyDescent="0.3">
      <c r="E8803" s="10"/>
    </row>
    <row r="8804" spans="5:5" x14ac:dyDescent="0.3">
      <c r="E8804" s="10"/>
    </row>
    <row r="8805" spans="5:5" x14ac:dyDescent="0.3">
      <c r="E8805" s="10"/>
    </row>
    <row r="8806" spans="5:5" x14ac:dyDescent="0.3">
      <c r="E8806" s="10"/>
    </row>
    <row r="8807" spans="5:5" x14ac:dyDescent="0.3">
      <c r="E8807" s="10"/>
    </row>
    <row r="8808" spans="5:5" x14ac:dyDescent="0.3">
      <c r="E8808" s="10"/>
    </row>
    <row r="8809" spans="5:5" x14ac:dyDescent="0.3">
      <c r="E8809" s="10"/>
    </row>
    <row r="8810" spans="5:5" x14ac:dyDescent="0.3">
      <c r="E8810" s="10"/>
    </row>
    <row r="8811" spans="5:5" x14ac:dyDescent="0.3">
      <c r="E8811" s="10"/>
    </row>
    <row r="8812" spans="5:5" x14ac:dyDescent="0.3">
      <c r="E8812" s="10"/>
    </row>
    <row r="8813" spans="5:5" x14ac:dyDescent="0.3">
      <c r="E8813" s="10"/>
    </row>
    <row r="8814" spans="5:5" x14ac:dyDescent="0.3">
      <c r="E8814" s="10"/>
    </row>
    <row r="8815" spans="5:5" x14ac:dyDescent="0.3">
      <c r="E8815" s="10"/>
    </row>
    <row r="8816" spans="5:5" x14ac:dyDescent="0.3">
      <c r="E8816" s="10"/>
    </row>
    <row r="8817" spans="5:5" x14ac:dyDescent="0.3">
      <c r="E8817" s="10"/>
    </row>
    <row r="8818" spans="5:5" x14ac:dyDescent="0.3">
      <c r="E8818" s="10"/>
    </row>
    <row r="8819" spans="5:5" x14ac:dyDescent="0.3">
      <c r="E8819" s="10"/>
    </row>
    <row r="8820" spans="5:5" x14ac:dyDescent="0.3">
      <c r="E8820" s="10"/>
    </row>
    <row r="8821" spans="5:5" x14ac:dyDescent="0.3">
      <c r="E8821" s="10"/>
    </row>
    <row r="8822" spans="5:5" x14ac:dyDescent="0.3">
      <c r="E8822" s="10"/>
    </row>
    <row r="8823" spans="5:5" x14ac:dyDescent="0.3">
      <c r="E8823" s="10"/>
    </row>
    <row r="8824" spans="5:5" x14ac:dyDescent="0.3">
      <c r="E8824" s="10"/>
    </row>
    <row r="8825" spans="5:5" x14ac:dyDescent="0.3">
      <c r="E8825" s="10"/>
    </row>
    <row r="8826" spans="5:5" x14ac:dyDescent="0.3">
      <c r="E8826" s="10"/>
    </row>
    <row r="8827" spans="5:5" x14ac:dyDescent="0.3">
      <c r="E8827" s="10"/>
    </row>
    <row r="8828" spans="5:5" x14ac:dyDescent="0.3">
      <c r="E8828" s="10"/>
    </row>
    <row r="8829" spans="5:5" x14ac:dyDescent="0.3">
      <c r="E8829" s="10"/>
    </row>
    <row r="8830" spans="5:5" x14ac:dyDescent="0.3">
      <c r="E8830" s="10"/>
    </row>
    <row r="8831" spans="5:5" x14ac:dyDescent="0.3">
      <c r="E8831" s="10"/>
    </row>
    <row r="8832" spans="5:5" x14ac:dyDescent="0.3">
      <c r="E8832" s="10"/>
    </row>
    <row r="8833" spans="5:5" x14ac:dyDescent="0.3">
      <c r="E8833" s="10"/>
    </row>
    <row r="8834" spans="5:5" x14ac:dyDescent="0.3">
      <c r="E8834" s="10"/>
    </row>
    <row r="8835" spans="5:5" x14ac:dyDescent="0.3">
      <c r="E8835" s="10"/>
    </row>
    <row r="8836" spans="5:5" x14ac:dyDescent="0.3">
      <c r="E8836" s="10"/>
    </row>
    <row r="8837" spans="5:5" x14ac:dyDescent="0.3">
      <c r="E8837" s="10"/>
    </row>
    <row r="8838" spans="5:5" x14ac:dyDescent="0.3">
      <c r="E8838" s="10"/>
    </row>
    <row r="8839" spans="5:5" x14ac:dyDescent="0.3">
      <c r="E8839" s="10"/>
    </row>
    <row r="8840" spans="5:5" x14ac:dyDescent="0.3">
      <c r="E8840" s="10"/>
    </row>
    <row r="8841" spans="5:5" x14ac:dyDescent="0.3">
      <c r="E8841" s="10"/>
    </row>
    <row r="8842" spans="5:5" x14ac:dyDescent="0.3">
      <c r="E8842" s="10"/>
    </row>
    <row r="8843" spans="5:5" x14ac:dyDescent="0.3">
      <c r="E8843" s="10"/>
    </row>
    <row r="8844" spans="5:5" x14ac:dyDescent="0.3">
      <c r="E8844" s="10"/>
    </row>
    <row r="8845" spans="5:5" x14ac:dyDescent="0.3">
      <c r="E8845" s="10"/>
    </row>
    <row r="8846" spans="5:5" x14ac:dyDescent="0.3">
      <c r="E8846" s="10"/>
    </row>
    <row r="8847" spans="5:5" x14ac:dyDescent="0.3">
      <c r="E8847" s="10"/>
    </row>
    <row r="8848" spans="5:5" x14ac:dyDescent="0.3">
      <c r="E8848" s="10"/>
    </row>
    <row r="8849" spans="5:5" x14ac:dyDescent="0.3">
      <c r="E8849" s="10"/>
    </row>
    <row r="8850" spans="5:5" x14ac:dyDescent="0.3">
      <c r="E8850" s="10"/>
    </row>
    <row r="8851" spans="5:5" x14ac:dyDescent="0.3">
      <c r="E8851" s="10"/>
    </row>
    <row r="8852" spans="5:5" x14ac:dyDescent="0.3">
      <c r="E8852" s="10"/>
    </row>
    <row r="8853" spans="5:5" x14ac:dyDescent="0.3">
      <c r="E8853" s="10"/>
    </row>
    <row r="8854" spans="5:5" x14ac:dyDescent="0.3">
      <c r="E8854" s="10"/>
    </row>
    <row r="8855" spans="5:5" x14ac:dyDescent="0.3">
      <c r="E8855" s="10"/>
    </row>
    <row r="8856" spans="5:5" x14ac:dyDescent="0.3">
      <c r="E8856" s="10"/>
    </row>
    <row r="8857" spans="5:5" x14ac:dyDescent="0.3">
      <c r="E8857" s="10"/>
    </row>
    <row r="8858" spans="5:5" x14ac:dyDescent="0.3">
      <c r="E8858" s="10"/>
    </row>
    <row r="8859" spans="5:5" x14ac:dyDescent="0.3">
      <c r="E8859" s="10"/>
    </row>
    <row r="8860" spans="5:5" x14ac:dyDescent="0.3">
      <c r="E8860" s="10"/>
    </row>
    <row r="8861" spans="5:5" x14ac:dyDescent="0.3">
      <c r="E8861" s="10"/>
    </row>
    <row r="8862" spans="5:5" x14ac:dyDescent="0.3">
      <c r="E8862" s="10"/>
    </row>
    <row r="8863" spans="5:5" x14ac:dyDescent="0.3">
      <c r="E8863" s="10"/>
    </row>
    <row r="8864" spans="5:5" x14ac:dyDescent="0.3">
      <c r="E8864" s="10"/>
    </row>
    <row r="8865" spans="5:5" x14ac:dyDescent="0.3">
      <c r="E8865" s="10"/>
    </row>
    <row r="8866" spans="5:5" x14ac:dyDescent="0.3">
      <c r="E8866" s="10"/>
    </row>
    <row r="8867" spans="5:5" x14ac:dyDescent="0.3">
      <c r="E8867" s="10"/>
    </row>
    <row r="8868" spans="5:5" x14ac:dyDescent="0.3">
      <c r="E8868" s="10"/>
    </row>
    <row r="8869" spans="5:5" x14ac:dyDescent="0.3">
      <c r="E8869" s="10"/>
    </row>
    <row r="8870" spans="5:5" x14ac:dyDescent="0.3">
      <c r="E8870" s="10"/>
    </row>
    <row r="8871" spans="5:5" x14ac:dyDescent="0.3">
      <c r="E8871" s="10"/>
    </row>
    <row r="8872" spans="5:5" x14ac:dyDescent="0.3">
      <c r="E8872" s="10"/>
    </row>
    <row r="8873" spans="5:5" x14ac:dyDescent="0.3">
      <c r="E8873" s="10"/>
    </row>
    <row r="8874" spans="5:5" x14ac:dyDescent="0.3">
      <c r="E8874" s="10"/>
    </row>
    <row r="8875" spans="5:5" x14ac:dyDescent="0.3">
      <c r="E8875" s="10"/>
    </row>
    <row r="8876" spans="5:5" x14ac:dyDescent="0.3">
      <c r="E8876" s="10"/>
    </row>
    <row r="8877" spans="5:5" x14ac:dyDescent="0.3">
      <c r="E8877" s="10"/>
    </row>
    <row r="8878" spans="5:5" x14ac:dyDescent="0.3">
      <c r="E8878" s="10"/>
    </row>
    <row r="8879" spans="5:5" x14ac:dyDescent="0.3">
      <c r="E8879" s="10"/>
    </row>
    <row r="8880" spans="5:5" x14ac:dyDescent="0.3">
      <c r="E8880" s="10"/>
    </row>
    <row r="8881" spans="5:5" x14ac:dyDescent="0.3">
      <c r="E8881" s="10"/>
    </row>
    <row r="8882" spans="5:5" x14ac:dyDescent="0.3">
      <c r="E8882" s="10"/>
    </row>
    <row r="8883" spans="5:5" x14ac:dyDescent="0.3">
      <c r="E8883" s="10"/>
    </row>
    <row r="8884" spans="5:5" x14ac:dyDescent="0.3">
      <c r="E8884" s="10"/>
    </row>
    <row r="8885" spans="5:5" x14ac:dyDescent="0.3">
      <c r="E8885" s="10"/>
    </row>
    <row r="8886" spans="5:5" x14ac:dyDescent="0.3">
      <c r="E8886" s="10"/>
    </row>
    <row r="8887" spans="5:5" x14ac:dyDescent="0.3">
      <c r="E8887" s="10"/>
    </row>
    <row r="8888" spans="5:5" x14ac:dyDescent="0.3">
      <c r="E8888" s="10"/>
    </row>
    <row r="8889" spans="5:5" x14ac:dyDescent="0.3">
      <c r="E8889" s="10"/>
    </row>
    <row r="8890" spans="5:5" x14ac:dyDescent="0.3">
      <c r="E8890" s="10"/>
    </row>
    <row r="8891" spans="5:5" x14ac:dyDescent="0.3">
      <c r="E8891" s="10"/>
    </row>
    <row r="8892" spans="5:5" x14ac:dyDescent="0.3">
      <c r="E8892" s="10"/>
    </row>
    <row r="8893" spans="5:5" x14ac:dyDescent="0.3">
      <c r="E8893" s="10"/>
    </row>
    <row r="8894" spans="5:5" x14ac:dyDescent="0.3">
      <c r="E8894" s="10"/>
    </row>
    <row r="8895" spans="5:5" x14ac:dyDescent="0.3">
      <c r="E8895" s="10"/>
    </row>
    <row r="8896" spans="5:5" x14ac:dyDescent="0.3">
      <c r="E8896" s="10"/>
    </row>
    <row r="8897" spans="5:5" x14ac:dyDescent="0.3">
      <c r="E8897" s="10"/>
    </row>
    <row r="8898" spans="5:5" x14ac:dyDescent="0.3">
      <c r="E8898" s="10"/>
    </row>
    <row r="8899" spans="5:5" x14ac:dyDescent="0.3">
      <c r="E8899" s="10"/>
    </row>
    <row r="8900" spans="5:5" x14ac:dyDescent="0.3">
      <c r="E8900" s="10"/>
    </row>
    <row r="8901" spans="5:5" x14ac:dyDescent="0.3">
      <c r="E8901" s="10"/>
    </row>
    <row r="8902" spans="5:5" x14ac:dyDescent="0.3">
      <c r="E8902" s="10"/>
    </row>
    <row r="8903" spans="5:5" x14ac:dyDescent="0.3">
      <c r="E8903" s="10"/>
    </row>
    <row r="8904" spans="5:5" x14ac:dyDescent="0.3">
      <c r="E8904" s="10"/>
    </row>
    <row r="8905" spans="5:5" x14ac:dyDescent="0.3">
      <c r="E8905" s="10"/>
    </row>
    <row r="8906" spans="5:5" x14ac:dyDescent="0.3">
      <c r="E8906" s="10"/>
    </row>
    <row r="8907" spans="5:5" x14ac:dyDescent="0.3">
      <c r="E8907" s="10"/>
    </row>
    <row r="8908" spans="5:5" x14ac:dyDescent="0.3">
      <c r="E8908" s="10"/>
    </row>
    <row r="8909" spans="5:5" x14ac:dyDescent="0.3">
      <c r="E8909" s="10"/>
    </row>
    <row r="8910" spans="5:5" x14ac:dyDescent="0.3">
      <c r="E8910" s="10"/>
    </row>
    <row r="8911" spans="5:5" x14ac:dyDescent="0.3">
      <c r="E8911" s="10"/>
    </row>
    <row r="8912" spans="5:5" x14ac:dyDescent="0.3">
      <c r="E8912" s="10"/>
    </row>
    <row r="8913" spans="5:5" x14ac:dyDescent="0.3">
      <c r="E8913" s="10"/>
    </row>
    <row r="8914" spans="5:5" x14ac:dyDescent="0.3">
      <c r="E8914" s="10"/>
    </row>
    <row r="8915" spans="5:5" x14ac:dyDescent="0.3">
      <c r="E8915" s="10"/>
    </row>
    <row r="8916" spans="5:5" x14ac:dyDescent="0.3">
      <c r="E8916" s="10"/>
    </row>
    <row r="8917" spans="5:5" x14ac:dyDescent="0.3">
      <c r="E8917" s="10"/>
    </row>
    <row r="8918" spans="5:5" x14ac:dyDescent="0.3">
      <c r="E8918" s="10"/>
    </row>
    <row r="8919" spans="5:5" x14ac:dyDescent="0.3">
      <c r="E8919" s="10"/>
    </row>
    <row r="8920" spans="5:5" x14ac:dyDescent="0.3">
      <c r="E8920" s="10"/>
    </row>
    <row r="8921" spans="5:5" x14ac:dyDescent="0.3">
      <c r="E8921" s="10"/>
    </row>
    <row r="8922" spans="5:5" x14ac:dyDescent="0.3">
      <c r="E8922" s="10"/>
    </row>
    <row r="8923" spans="5:5" x14ac:dyDescent="0.3">
      <c r="E8923" s="10"/>
    </row>
    <row r="8924" spans="5:5" x14ac:dyDescent="0.3">
      <c r="E8924" s="10"/>
    </row>
    <row r="8925" spans="5:5" x14ac:dyDescent="0.3">
      <c r="E8925" s="10"/>
    </row>
    <row r="8926" spans="5:5" x14ac:dyDescent="0.3">
      <c r="E8926" s="10"/>
    </row>
    <row r="8927" spans="5:5" x14ac:dyDescent="0.3">
      <c r="E8927" s="10"/>
    </row>
    <row r="8928" spans="5:5" x14ac:dyDescent="0.3">
      <c r="E8928" s="10"/>
    </row>
    <row r="8929" spans="5:5" x14ac:dyDescent="0.3">
      <c r="E8929" s="10"/>
    </row>
    <row r="8930" spans="5:5" x14ac:dyDescent="0.3">
      <c r="E8930" s="10"/>
    </row>
    <row r="8931" spans="5:5" x14ac:dyDescent="0.3">
      <c r="E8931" s="10"/>
    </row>
    <row r="8932" spans="5:5" x14ac:dyDescent="0.3">
      <c r="E8932" s="10"/>
    </row>
    <row r="8933" spans="5:5" x14ac:dyDescent="0.3">
      <c r="E8933" s="10"/>
    </row>
    <row r="8934" spans="5:5" x14ac:dyDescent="0.3">
      <c r="E8934" s="10"/>
    </row>
    <row r="8935" spans="5:5" x14ac:dyDescent="0.3">
      <c r="E8935" s="10"/>
    </row>
    <row r="8936" spans="5:5" x14ac:dyDescent="0.3">
      <c r="E8936" s="10"/>
    </row>
    <row r="8937" spans="5:5" x14ac:dyDescent="0.3">
      <c r="E8937" s="10"/>
    </row>
    <row r="8938" spans="5:5" x14ac:dyDescent="0.3">
      <c r="E8938" s="10"/>
    </row>
    <row r="8939" spans="5:5" x14ac:dyDescent="0.3">
      <c r="E8939" s="10"/>
    </row>
    <row r="8940" spans="5:5" x14ac:dyDescent="0.3">
      <c r="E8940" s="10"/>
    </row>
    <row r="8941" spans="5:5" x14ac:dyDescent="0.3">
      <c r="E8941" s="10"/>
    </row>
    <row r="8942" spans="5:5" x14ac:dyDescent="0.3">
      <c r="E8942" s="10"/>
    </row>
    <row r="8943" spans="5:5" x14ac:dyDescent="0.3">
      <c r="E8943" s="10"/>
    </row>
    <row r="8944" spans="5:5" x14ac:dyDescent="0.3">
      <c r="E8944" s="10"/>
    </row>
    <row r="8945" spans="5:5" x14ac:dyDescent="0.3">
      <c r="E8945" s="10"/>
    </row>
    <row r="8946" spans="5:5" x14ac:dyDescent="0.3">
      <c r="E8946" s="10"/>
    </row>
    <row r="8947" spans="5:5" x14ac:dyDescent="0.3">
      <c r="E8947" s="10"/>
    </row>
    <row r="8948" spans="5:5" x14ac:dyDescent="0.3">
      <c r="E8948" s="10"/>
    </row>
    <row r="8949" spans="5:5" x14ac:dyDescent="0.3">
      <c r="E8949" s="10"/>
    </row>
    <row r="8950" spans="5:5" x14ac:dyDescent="0.3">
      <c r="E8950" s="10"/>
    </row>
    <row r="8951" spans="5:5" x14ac:dyDescent="0.3">
      <c r="E8951" s="10"/>
    </row>
    <row r="8952" spans="5:5" x14ac:dyDescent="0.3">
      <c r="E8952" s="10"/>
    </row>
    <row r="8953" spans="5:5" x14ac:dyDescent="0.3">
      <c r="E8953" s="10"/>
    </row>
    <row r="8954" spans="5:5" x14ac:dyDescent="0.3">
      <c r="E8954" s="10"/>
    </row>
    <row r="8955" spans="5:5" x14ac:dyDescent="0.3">
      <c r="E8955" s="10"/>
    </row>
    <row r="8956" spans="5:5" x14ac:dyDescent="0.3">
      <c r="E8956" s="10"/>
    </row>
    <row r="8957" spans="5:5" x14ac:dyDescent="0.3">
      <c r="E8957" s="10"/>
    </row>
    <row r="8958" spans="5:5" x14ac:dyDescent="0.3">
      <c r="E8958" s="10"/>
    </row>
    <row r="8959" spans="5:5" x14ac:dyDescent="0.3">
      <c r="E8959" s="10"/>
    </row>
    <row r="8960" spans="5:5" x14ac:dyDescent="0.3">
      <c r="E8960" s="10"/>
    </row>
    <row r="8961" spans="5:5" x14ac:dyDescent="0.3">
      <c r="E8961" s="10"/>
    </row>
    <row r="8962" spans="5:5" x14ac:dyDescent="0.3">
      <c r="E8962" s="10"/>
    </row>
    <row r="8963" spans="5:5" x14ac:dyDescent="0.3">
      <c r="E8963" s="10"/>
    </row>
    <row r="8964" spans="5:5" x14ac:dyDescent="0.3">
      <c r="E8964" s="10"/>
    </row>
    <row r="8965" spans="5:5" x14ac:dyDescent="0.3">
      <c r="E8965" s="10"/>
    </row>
    <row r="8966" spans="5:5" x14ac:dyDescent="0.3">
      <c r="E8966" s="10"/>
    </row>
    <row r="8967" spans="5:5" x14ac:dyDescent="0.3">
      <c r="E8967" s="10"/>
    </row>
    <row r="8968" spans="5:5" x14ac:dyDescent="0.3">
      <c r="E8968" s="10"/>
    </row>
    <row r="8969" spans="5:5" x14ac:dyDescent="0.3">
      <c r="E8969" s="10"/>
    </row>
    <row r="8970" spans="5:5" x14ac:dyDescent="0.3">
      <c r="E8970" s="10"/>
    </row>
    <row r="8971" spans="5:5" x14ac:dyDescent="0.3">
      <c r="E8971" s="10"/>
    </row>
    <row r="8972" spans="5:5" x14ac:dyDescent="0.3">
      <c r="E8972" s="10"/>
    </row>
    <row r="8973" spans="5:5" x14ac:dyDescent="0.3">
      <c r="E8973" s="10"/>
    </row>
    <row r="8974" spans="5:5" x14ac:dyDescent="0.3">
      <c r="E8974" s="10"/>
    </row>
    <row r="8975" spans="5:5" x14ac:dyDescent="0.3">
      <c r="E8975" s="10"/>
    </row>
    <row r="8976" spans="5:5" x14ac:dyDescent="0.3">
      <c r="E8976" s="10"/>
    </row>
    <row r="8977" spans="5:5" x14ac:dyDescent="0.3">
      <c r="E8977" s="10"/>
    </row>
    <row r="8978" spans="5:5" x14ac:dyDescent="0.3">
      <c r="E8978" s="10"/>
    </row>
    <row r="8979" spans="5:5" x14ac:dyDescent="0.3">
      <c r="E8979" s="10"/>
    </row>
    <row r="8980" spans="5:5" x14ac:dyDescent="0.3">
      <c r="E8980" s="10"/>
    </row>
    <row r="8981" spans="5:5" x14ac:dyDescent="0.3">
      <c r="E8981" s="10"/>
    </row>
    <row r="8982" spans="5:5" x14ac:dyDescent="0.3">
      <c r="E8982" s="10"/>
    </row>
    <row r="8983" spans="5:5" x14ac:dyDescent="0.3">
      <c r="E8983" s="10"/>
    </row>
    <row r="8984" spans="5:5" x14ac:dyDescent="0.3">
      <c r="E8984" s="10"/>
    </row>
    <row r="8985" spans="5:5" x14ac:dyDescent="0.3">
      <c r="E8985" s="10"/>
    </row>
    <row r="8986" spans="5:5" x14ac:dyDescent="0.3">
      <c r="E8986" s="10"/>
    </row>
    <row r="8987" spans="5:5" x14ac:dyDescent="0.3">
      <c r="E8987" s="10"/>
    </row>
    <row r="8988" spans="5:5" x14ac:dyDescent="0.3">
      <c r="E8988" s="10"/>
    </row>
    <row r="8989" spans="5:5" x14ac:dyDescent="0.3">
      <c r="E8989" s="10"/>
    </row>
    <row r="8990" spans="5:5" x14ac:dyDescent="0.3">
      <c r="E8990" s="10"/>
    </row>
    <row r="8991" spans="5:5" x14ac:dyDescent="0.3">
      <c r="E8991" s="10"/>
    </row>
    <row r="8992" spans="5:5" x14ac:dyDescent="0.3">
      <c r="E8992" s="10"/>
    </row>
    <row r="8993" spans="5:5" x14ac:dyDescent="0.3">
      <c r="E8993" s="10"/>
    </row>
    <row r="8994" spans="5:5" x14ac:dyDescent="0.3">
      <c r="E8994" s="10"/>
    </row>
    <row r="8995" spans="5:5" x14ac:dyDescent="0.3">
      <c r="E8995" s="10"/>
    </row>
    <row r="8996" spans="5:5" x14ac:dyDescent="0.3">
      <c r="E8996" s="10"/>
    </row>
    <row r="8997" spans="5:5" x14ac:dyDescent="0.3">
      <c r="E8997" s="10"/>
    </row>
    <row r="8998" spans="5:5" x14ac:dyDescent="0.3">
      <c r="E8998" s="10"/>
    </row>
    <row r="8999" spans="5:5" x14ac:dyDescent="0.3">
      <c r="E8999" s="10"/>
    </row>
    <row r="9000" spans="5:5" x14ac:dyDescent="0.3">
      <c r="E9000" s="10"/>
    </row>
    <row r="9001" spans="5:5" x14ac:dyDescent="0.3">
      <c r="E9001" s="10"/>
    </row>
    <row r="9002" spans="5:5" x14ac:dyDescent="0.3">
      <c r="E9002" s="10"/>
    </row>
    <row r="9003" spans="5:5" x14ac:dyDescent="0.3">
      <c r="E9003" s="10"/>
    </row>
    <row r="9004" spans="5:5" x14ac:dyDescent="0.3">
      <c r="E9004" s="10"/>
    </row>
    <row r="9005" spans="5:5" x14ac:dyDescent="0.3">
      <c r="E9005" s="10"/>
    </row>
    <row r="9006" spans="5:5" x14ac:dyDescent="0.3">
      <c r="E9006" s="10"/>
    </row>
    <row r="9007" spans="5:5" x14ac:dyDescent="0.3">
      <c r="E9007" s="10"/>
    </row>
    <row r="9008" spans="5:5" x14ac:dyDescent="0.3">
      <c r="E9008" s="10"/>
    </row>
    <row r="9009" spans="5:5" x14ac:dyDescent="0.3">
      <c r="E9009" s="10"/>
    </row>
    <row r="9010" spans="5:5" x14ac:dyDescent="0.3">
      <c r="E9010" s="10"/>
    </row>
    <row r="9011" spans="5:5" x14ac:dyDescent="0.3">
      <c r="E9011" s="10"/>
    </row>
    <row r="9012" spans="5:5" x14ac:dyDescent="0.3">
      <c r="E9012" s="10"/>
    </row>
    <row r="9013" spans="5:5" x14ac:dyDescent="0.3">
      <c r="E9013" s="10"/>
    </row>
    <row r="9014" spans="5:5" x14ac:dyDescent="0.3">
      <c r="E9014" s="10"/>
    </row>
    <row r="9015" spans="5:5" x14ac:dyDescent="0.3">
      <c r="E9015" s="10"/>
    </row>
    <row r="9016" spans="5:5" x14ac:dyDescent="0.3">
      <c r="E9016" s="10"/>
    </row>
    <row r="9017" spans="5:5" x14ac:dyDescent="0.3">
      <c r="E9017" s="10"/>
    </row>
    <row r="9018" spans="5:5" x14ac:dyDescent="0.3">
      <c r="E9018" s="10"/>
    </row>
    <row r="9019" spans="5:5" x14ac:dyDescent="0.3">
      <c r="E9019" s="10"/>
    </row>
    <row r="9020" spans="5:5" x14ac:dyDescent="0.3">
      <c r="E9020" s="10"/>
    </row>
    <row r="9021" spans="5:5" x14ac:dyDescent="0.3">
      <c r="E9021" s="10"/>
    </row>
    <row r="9022" spans="5:5" x14ac:dyDescent="0.3">
      <c r="E9022" s="10"/>
    </row>
    <row r="9023" spans="5:5" x14ac:dyDescent="0.3">
      <c r="E9023" s="10"/>
    </row>
    <row r="9024" spans="5:5" x14ac:dyDescent="0.3">
      <c r="E9024" s="10"/>
    </row>
    <row r="9025" spans="5:5" x14ac:dyDescent="0.3">
      <c r="E9025" s="10"/>
    </row>
    <row r="9026" spans="5:5" x14ac:dyDescent="0.3">
      <c r="E9026" s="10"/>
    </row>
    <row r="9027" spans="5:5" x14ac:dyDescent="0.3">
      <c r="E9027" s="10"/>
    </row>
    <row r="9028" spans="5:5" x14ac:dyDescent="0.3">
      <c r="E9028" s="10"/>
    </row>
    <row r="9029" spans="5:5" x14ac:dyDescent="0.3">
      <c r="E9029" s="10"/>
    </row>
    <row r="9030" spans="5:5" x14ac:dyDescent="0.3">
      <c r="E9030" s="10"/>
    </row>
    <row r="9031" spans="5:5" x14ac:dyDescent="0.3">
      <c r="E9031" s="10"/>
    </row>
    <row r="9032" spans="5:5" x14ac:dyDescent="0.3">
      <c r="E9032" s="10"/>
    </row>
    <row r="9033" spans="5:5" x14ac:dyDescent="0.3">
      <c r="E9033" s="10"/>
    </row>
    <row r="9034" spans="5:5" x14ac:dyDescent="0.3">
      <c r="E9034" s="10"/>
    </row>
    <row r="9035" spans="5:5" x14ac:dyDescent="0.3">
      <c r="E9035" s="10"/>
    </row>
    <row r="9036" spans="5:5" x14ac:dyDescent="0.3">
      <c r="E9036" s="10"/>
    </row>
    <row r="9037" spans="5:5" x14ac:dyDescent="0.3">
      <c r="E9037" s="10"/>
    </row>
    <row r="9038" spans="5:5" x14ac:dyDescent="0.3">
      <c r="E9038" s="10"/>
    </row>
    <row r="9039" spans="5:5" x14ac:dyDescent="0.3">
      <c r="E9039" s="10"/>
    </row>
    <row r="9040" spans="5:5" x14ac:dyDescent="0.3">
      <c r="E9040" s="10"/>
    </row>
    <row r="9041" spans="5:5" x14ac:dyDescent="0.3">
      <c r="E9041" s="10"/>
    </row>
    <row r="9042" spans="5:5" x14ac:dyDescent="0.3">
      <c r="E9042" s="10"/>
    </row>
    <row r="9043" spans="5:5" x14ac:dyDescent="0.3">
      <c r="E9043" s="10"/>
    </row>
    <row r="9044" spans="5:5" x14ac:dyDescent="0.3">
      <c r="E9044" s="10"/>
    </row>
    <row r="9045" spans="5:5" x14ac:dyDescent="0.3">
      <c r="E9045" s="10"/>
    </row>
    <row r="9046" spans="5:5" x14ac:dyDescent="0.3">
      <c r="E9046" s="10"/>
    </row>
    <row r="9047" spans="5:5" x14ac:dyDescent="0.3">
      <c r="E9047" s="10"/>
    </row>
    <row r="9048" spans="5:5" x14ac:dyDescent="0.3">
      <c r="E9048" s="10"/>
    </row>
    <row r="9049" spans="5:5" x14ac:dyDescent="0.3">
      <c r="E9049" s="10"/>
    </row>
    <row r="9050" spans="5:5" x14ac:dyDescent="0.3">
      <c r="E9050" s="10"/>
    </row>
    <row r="9051" spans="5:5" x14ac:dyDescent="0.3">
      <c r="E9051" s="10"/>
    </row>
    <row r="9052" spans="5:5" x14ac:dyDescent="0.3">
      <c r="E9052" s="10"/>
    </row>
    <row r="9053" spans="5:5" x14ac:dyDescent="0.3">
      <c r="E9053" s="10"/>
    </row>
    <row r="9054" spans="5:5" x14ac:dyDescent="0.3">
      <c r="E9054" s="10"/>
    </row>
    <row r="9055" spans="5:5" x14ac:dyDescent="0.3">
      <c r="E9055" s="10"/>
    </row>
    <row r="9056" spans="5:5" x14ac:dyDescent="0.3">
      <c r="E9056" s="10"/>
    </row>
    <row r="9057" spans="5:5" x14ac:dyDescent="0.3">
      <c r="E9057" s="10"/>
    </row>
    <row r="9058" spans="5:5" x14ac:dyDescent="0.3">
      <c r="E9058" s="10"/>
    </row>
    <row r="9059" spans="5:5" x14ac:dyDescent="0.3">
      <c r="E9059" s="10"/>
    </row>
    <row r="9060" spans="5:5" x14ac:dyDescent="0.3">
      <c r="E9060" s="10"/>
    </row>
    <row r="9061" spans="5:5" x14ac:dyDescent="0.3">
      <c r="E9061" s="10"/>
    </row>
    <row r="9062" spans="5:5" x14ac:dyDescent="0.3">
      <c r="E9062" s="10"/>
    </row>
    <row r="9063" spans="5:5" x14ac:dyDescent="0.3">
      <c r="E9063" s="10"/>
    </row>
    <row r="9064" spans="5:5" x14ac:dyDescent="0.3">
      <c r="E9064" s="10"/>
    </row>
    <row r="9065" spans="5:5" x14ac:dyDescent="0.3">
      <c r="E9065" s="10"/>
    </row>
    <row r="9066" spans="5:5" x14ac:dyDescent="0.3">
      <c r="E9066" s="10"/>
    </row>
    <row r="9067" spans="5:5" x14ac:dyDescent="0.3">
      <c r="E9067" s="10"/>
    </row>
    <row r="9068" spans="5:5" x14ac:dyDescent="0.3">
      <c r="E9068" s="10"/>
    </row>
    <row r="9069" spans="5:5" x14ac:dyDescent="0.3">
      <c r="E9069" s="10"/>
    </row>
    <row r="9070" spans="5:5" x14ac:dyDescent="0.3">
      <c r="E9070" s="10"/>
    </row>
    <row r="9071" spans="5:5" x14ac:dyDescent="0.3">
      <c r="E9071" s="10"/>
    </row>
    <row r="9072" spans="5:5" x14ac:dyDescent="0.3">
      <c r="E9072" s="10"/>
    </row>
    <row r="9073" spans="5:5" x14ac:dyDescent="0.3">
      <c r="E9073" s="10"/>
    </row>
    <row r="9074" spans="5:5" x14ac:dyDescent="0.3">
      <c r="E9074" s="10"/>
    </row>
    <row r="9075" spans="5:5" x14ac:dyDescent="0.3">
      <c r="E9075" s="10"/>
    </row>
    <row r="9076" spans="5:5" x14ac:dyDescent="0.3">
      <c r="E9076" s="10"/>
    </row>
    <row r="9077" spans="5:5" x14ac:dyDescent="0.3">
      <c r="E9077" s="10"/>
    </row>
    <row r="9078" spans="5:5" x14ac:dyDescent="0.3">
      <c r="E9078" s="10"/>
    </row>
    <row r="9079" spans="5:5" x14ac:dyDescent="0.3">
      <c r="E9079" s="10"/>
    </row>
    <row r="9080" spans="5:5" x14ac:dyDescent="0.3">
      <c r="E9080" s="10"/>
    </row>
    <row r="9081" spans="5:5" x14ac:dyDescent="0.3">
      <c r="E9081" s="10"/>
    </row>
    <row r="9082" spans="5:5" x14ac:dyDescent="0.3">
      <c r="E9082" s="10"/>
    </row>
    <row r="9083" spans="5:5" x14ac:dyDescent="0.3">
      <c r="E9083" s="10"/>
    </row>
    <row r="9084" spans="5:5" x14ac:dyDescent="0.3">
      <c r="E9084" s="10"/>
    </row>
    <row r="9085" spans="5:5" x14ac:dyDescent="0.3">
      <c r="E9085" s="10"/>
    </row>
    <row r="9086" spans="5:5" x14ac:dyDescent="0.3">
      <c r="E9086" s="10"/>
    </row>
    <row r="9087" spans="5:5" x14ac:dyDescent="0.3">
      <c r="E9087" s="10"/>
    </row>
    <row r="9088" spans="5:5" x14ac:dyDescent="0.3">
      <c r="E9088" s="10"/>
    </row>
    <row r="9089" spans="5:5" x14ac:dyDescent="0.3">
      <c r="E9089" s="10"/>
    </row>
    <row r="9090" spans="5:5" x14ac:dyDescent="0.3">
      <c r="E9090" s="10"/>
    </row>
    <row r="9091" spans="5:5" x14ac:dyDescent="0.3">
      <c r="E9091" s="10"/>
    </row>
    <row r="9092" spans="5:5" x14ac:dyDescent="0.3">
      <c r="E9092" s="10"/>
    </row>
    <row r="9093" spans="5:5" x14ac:dyDescent="0.3">
      <c r="E9093" s="10"/>
    </row>
    <row r="9094" spans="5:5" x14ac:dyDescent="0.3">
      <c r="E9094" s="10"/>
    </row>
    <row r="9095" spans="5:5" x14ac:dyDescent="0.3">
      <c r="E9095" s="10"/>
    </row>
    <row r="9096" spans="5:5" x14ac:dyDescent="0.3">
      <c r="E9096" s="10"/>
    </row>
    <row r="9097" spans="5:5" x14ac:dyDescent="0.3">
      <c r="E9097" s="10"/>
    </row>
    <row r="9098" spans="5:5" x14ac:dyDescent="0.3">
      <c r="E9098" s="10"/>
    </row>
    <row r="9099" spans="5:5" x14ac:dyDescent="0.3">
      <c r="E9099" s="10"/>
    </row>
    <row r="9100" spans="5:5" x14ac:dyDescent="0.3">
      <c r="E9100" s="10"/>
    </row>
    <row r="9101" spans="5:5" x14ac:dyDescent="0.3">
      <c r="E9101" s="10"/>
    </row>
    <row r="9102" spans="5:5" x14ac:dyDescent="0.3">
      <c r="E9102" s="10"/>
    </row>
    <row r="9103" spans="5:5" x14ac:dyDescent="0.3">
      <c r="E9103" s="10"/>
    </row>
    <row r="9104" spans="5:5" x14ac:dyDescent="0.3">
      <c r="E9104" s="10"/>
    </row>
    <row r="9105" spans="5:5" x14ac:dyDescent="0.3">
      <c r="E9105" s="10"/>
    </row>
    <row r="9106" spans="5:5" x14ac:dyDescent="0.3">
      <c r="E9106" s="10"/>
    </row>
    <row r="9107" spans="5:5" x14ac:dyDescent="0.3">
      <c r="E9107" s="10"/>
    </row>
    <row r="9108" spans="5:5" x14ac:dyDescent="0.3">
      <c r="E9108" s="10"/>
    </row>
    <row r="9109" spans="5:5" x14ac:dyDescent="0.3">
      <c r="E9109" s="10"/>
    </row>
    <row r="9110" spans="5:5" x14ac:dyDescent="0.3">
      <c r="E9110" s="10"/>
    </row>
    <row r="9111" spans="5:5" x14ac:dyDescent="0.3">
      <c r="E9111" s="10"/>
    </row>
    <row r="9112" spans="5:5" x14ac:dyDescent="0.3">
      <c r="E9112" s="10"/>
    </row>
    <row r="9113" spans="5:5" x14ac:dyDescent="0.3">
      <c r="E9113" s="10"/>
    </row>
    <row r="9114" spans="5:5" x14ac:dyDescent="0.3">
      <c r="E9114" s="10"/>
    </row>
    <row r="9115" spans="5:5" x14ac:dyDescent="0.3">
      <c r="E9115" s="10"/>
    </row>
    <row r="9116" spans="5:5" x14ac:dyDescent="0.3">
      <c r="E9116" s="10"/>
    </row>
    <row r="9117" spans="5:5" x14ac:dyDescent="0.3">
      <c r="E9117" s="10"/>
    </row>
    <row r="9118" spans="5:5" x14ac:dyDescent="0.3">
      <c r="E9118" s="10"/>
    </row>
    <row r="9119" spans="5:5" x14ac:dyDescent="0.3">
      <c r="E9119" s="10"/>
    </row>
    <row r="9120" spans="5:5" x14ac:dyDescent="0.3">
      <c r="E9120" s="10"/>
    </row>
    <row r="9121" spans="5:5" x14ac:dyDescent="0.3">
      <c r="E9121" s="10"/>
    </row>
    <row r="9122" spans="5:5" x14ac:dyDescent="0.3">
      <c r="E9122" s="10"/>
    </row>
    <row r="9123" spans="5:5" x14ac:dyDescent="0.3">
      <c r="E9123" s="10"/>
    </row>
    <row r="9124" spans="5:5" x14ac:dyDescent="0.3">
      <c r="E9124" s="10"/>
    </row>
    <row r="9125" spans="5:5" x14ac:dyDescent="0.3">
      <c r="E9125" s="10"/>
    </row>
    <row r="9126" spans="5:5" x14ac:dyDescent="0.3">
      <c r="E9126" s="10"/>
    </row>
    <row r="9127" spans="5:5" x14ac:dyDescent="0.3">
      <c r="E9127" s="10"/>
    </row>
    <row r="9128" spans="5:5" x14ac:dyDescent="0.3">
      <c r="E9128" s="10"/>
    </row>
    <row r="9129" spans="5:5" x14ac:dyDescent="0.3">
      <c r="E9129" s="10"/>
    </row>
    <row r="9130" spans="5:5" x14ac:dyDescent="0.3">
      <c r="E9130" s="10"/>
    </row>
    <row r="9131" spans="5:5" x14ac:dyDescent="0.3">
      <c r="E9131" s="10"/>
    </row>
    <row r="9132" spans="5:5" x14ac:dyDescent="0.3">
      <c r="E9132" s="10"/>
    </row>
    <row r="9133" spans="5:5" x14ac:dyDescent="0.3">
      <c r="E9133" s="10"/>
    </row>
    <row r="9134" spans="5:5" x14ac:dyDescent="0.3">
      <c r="E9134" s="10"/>
    </row>
    <row r="9135" spans="5:5" x14ac:dyDescent="0.3">
      <c r="E9135" s="10"/>
    </row>
    <row r="9136" spans="5:5" x14ac:dyDescent="0.3">
      <c r="E9136" s="10"/>
    </row>
    <row r="9137" spans="5:5" x14ac:dyDescent="0.3">
      <c r="E9137" s="10"/>
    </row>
    <row r="9138" spans="5:5" x14ac:dyDescent="0.3">
      <c r="E9138" s="10"/>
    </row>
    <row r="9139" spans="5:5" x14ac:dyDescent="0.3">
      <c r="E9139" s="10"/>
    </row>
    <row r="9140" spans="5:5" x14ac:dyDescent="0.3">
      <c r="E9140" s="10"/>
    </row>
    <row r="9141" spans="5:5" x14ac:dyDescent="0.3">
      <c r="E9141" s="10"/>
    </row>
    <row r="9142" spans="5:5" x14ac:dyDescent="0.3">
      <c r="E9142" s="10"/>
    </row>
    <row r="9143" spans="5:5" x14ac:dyDescent="0.3">
      <c r="E9143" s="10"/>
    </row>
    <row r="9144" spans="5:5" x14ac:dyDescent="0.3">
      <c r="E9144" s="10"/>
    </row>
    <row r="9145" spans="5:5" x14ac:dyDescent="0.3">
      <c r="E9145" s="10"/>
    </row>
    <row r="9146" spans="5:5" x14ac:dyDescent="0.3">
      <c r="E9146" s="10"/>
    </row>
    <row r="9147" spans="5:5" x14ac:dyDescent="0.3">
      <c r="E9147" s="10"/>
    </row>
    <row r="9148" spans="5:5" x14ac:dyDescent="0.3">
      <c r="E9148" s="10"/>
    </row>
    <row r="9149" spans="5:5" x14ac:dyDescent="0.3">
      <c r="E9149" s="10"/>
    </row>
    <row r="9150" spans="5:5" x14ac:dyDescent="0.3">
      <c r="E9150" s="10"/>
    </row>
    <row r="9151" spans="5:5" x14ac:dyDescent="0.3">
      <c r="E9151" s="10"/>
    </row>
    <row r="9152" spans="5:5" x14ac:dyDescent="0.3">
      <c r="E9152" s="10"/>
    </row>
    <row r="9153" spans="5:5" x14ac:dyDescent="0.3">
      <c r="E9153" s="10"/>
    </row>
    <row r="9154" spans="5:5" x14ac:dyDescent="0.3">
      <c r="E9154" s="10"/>
    </row>
    <row r="9155" spans="5:5" x14ac:dyDescent="0.3">
      <c r="E9155" s="10"/>
    </row>
    <row r="9156" spans="5:5" x14ac:dyDescent="0.3">
      <c r="E9156" s="10"/>
    </row>
    <row r="9157" spans="5:5" x14ac:dyDescent="0.3">
      <c r="E9157" s="10"/>
    </row>
    <row r="9158" spans="5:5" x14ac:dyDescent="0.3">
      <c r="E9158" s="10"/>
    </row>
    <row r="9159" spans="5:5" x14ac:dyDescent="0.3">
      <c r="E9159" s="10"/>
    </row>
    <row r="9160" spans="5:5" x14ac:dyDescent="0.3">
      <c r="E9160" s="10"/>
    </row>
    <row r="9161" spans="5:5" x14ac:dyDescent="0.3">
      <c r="E9161" s="10"/>
    </row>
    <row r="9162" spans="5:5" x14ac:dyDescent="0.3">
      <c r="E9162" s="10"/>
    </row>
    <row r="9163" spans="5:5" x14ac:dyDescent="0.3">
      <c r="E9163" s="10"/>
    </row>
    <row r="9164" spans="5:5" x14ac:dyDescent="0.3">
      <c r="E9164" s="10"/>
    </row>
    <row r="9165" spans="5:5" x14ac:dyDescent="0.3">
      <c r="E9165" s="10"/>
    </row>
    <row r="9166" spans="5:5" x14ac:dyDescent="0.3">
      <c r="E9166" s="10"/>
    </row>
    <row r="9167" spans="5:5" x14ac:dyDescent="0.3">
      <c r="E9167" s="10"/>
    </row>
    <row r="9168" spans="5:5" x14ac:dyDescent="0.3">
      <c r="E9168" s="10"/>
    </row>
    <row r="9169" spans="5:5" x14ac:dyDescent="0.3">
      <c r="E9169" s="10"/>
    </row>
    <row r="9170" spans="5:5" x14ac:dyDescent="0.3">
      <c r="E9170" s="10"/>
    </row>
    <row r="9171" spans="5:5" x14ac:dyDescent="0.3">
      <c r="E9171" s="10"/>
    </row>
    <row r="9172" spans="5:5" x14ac:dyDescent="0.3">
      <c r="E9172" s="10"/>
    </row>
    <row r="9173" spans="5:5" x14ac:dyDescent="0.3">
      <c r="E9173" s="10"/>
    </row>
    <row r="9174" spans="5:5" x14ac:dyDescent="0.3">
      <c r="E9174" s="10"/>
    </row>
    <row r="9175" spans="5:5" x14ac:dyDescent="0.3">
      <c r="E9175" s="10"/>
    </row>
    <row r="9176" spans="5:5" x14ac:dyDescent="0.3">
      <c r="E9176" s="10"/>
    </row>
    <row r="9177" spans="5:5" x14ac:dyDescent="0.3">
      <c r="E9177" s="10"/>
    </row>
    <row r="9178" spans="5:5" x14ac:dyDescent="0.3">
      <c r="E9178" s="10"/>
    </row>
    <row r="9179" spans="5:5" x14ac:dyDescent="0.3">
      <c r="E9179" s="10"/>
    </row>
    <row r="9180" spans="5:5" x14ac:dyDescent="0.3">
      <c r="E9180" s="10"/>
    </row>
    <row r="9181" spans="5:5" x14ac:dyDescent="0.3">
      <c r="E9181" s="10"/>
    </row>
    <row r="9182" spans="5:5" x14ac:dyDescent="0.3">
      <c r="E9182" s="10"/>
    </row>
    <row r="9183" spans="5:5" x14ac:dyDescent="0.3">
      <c r="E9183" s="10"/>
    </row>
    <row r="9184" spans="5:5" x14ac:dyDescent="0.3">
      <c r="E9184" s="10"/>
    </row>
    <row r="9185" spans="5:5" x14ac:dyDescent="0.3">
      <c r="E9185" s="10"/>
    </row>
    <row r="9186" spans="5:5" x14ac:dyDescent="0.3">
      <c r="E9186" s="10"/>
    </row>
    <row r="9187" spans="5:5" x14ac:dyDescent="0.3">
      <c r="E9187" s="10"/>
    </row>
    <row r="9188" spans="5:5" x14ac:dyDescent="0.3">
      <c r="E9188" s="10"/>
    </row>
    <row r="9189" spans="5:5" x14ac:dyDescent="0.3">
      <c r="E9189" s="10"/>
    </row>
    <row r="9190" spans="5:5" x14ac:dyDescent="0.3">
      <c r="E9190" s="10"/>
    </row>
    <row r="9191" spans="5:5" x14ac:dyDescent="0.3">
      <c r="E9191" s="10"/>
    </row>
    <row r="9192" spans="5:5" x14ac:dyDescent="0.3">
      <c r="E9192" s="10"/>
    </row>
    <row r="9193" spans="5:5" x14ac:dyDescent="0.3">
      <c r="E9193" s="10"/>
    </row>
    <row r="9194" spans="5:5" x14ac:dyDescent="0.3">
      <c r="E9194" s="10"/>
    </row>
    <row r="9195" spans="5:5" x14ac:dyDescent="0.3">
      <c r="E9195" s="10"/>
    </row>
    <row r="9196" spans="5:5" x14ac:dyDescent="0.3">
      <c r="E9196" s="10"/>
    </row>
    <row r="9197" spans="5:5" x14ac:dyDescent="0.3">
      <c r="E9197" s="10"/>
    </row>
    <row r="9198" spans="5:5" x14ac:dyDescent="0.3">
      <c r="E9198" s="10"/>
    </row>
    <row r="9199" spans="5:5" x14ac:dyDescent="0.3">
      <c r="E9199" s="10"/>
    </row>
    <row r="9200" spans="5:5" x14ac:dyDescent="0.3">
      <c r="E9200" s="10"/>
    </row>
    <row r="9201" spans="5:5" x14ac:dyDescent="0.3">
      <c r="E9201" s="10"/>
    </row>
    <row r="9202" spans="5:5" x14ac:dyDescent="0.3">
      <c r="E9202" s="10"/>
    </row>
    <row r="9203" spans="5:5" x14ac:dyDescent="0.3">
      <c r="E9203" s="10"/>
    </row>
    <row r="9204" spans="5:5" x14ac:dyDescent="0.3">
      <c r="E9204" s="10"/>
    </row>
    <row r="9205" spans="5:5" x14ac:dyDescent="0.3">
      <c r="E9205" s="10"/>
    </row>
    <row r="9206" spans="5:5" x14ac:dyDescent="0.3">
      <c r="E9206" s="10"/>
    </row>
    <row r="9207" spans="5:5" x14ac:dyDescent="0.3">
      <c r="E9207" s="10"/>
    </row>
    <row r="9208" spans="5:5" x14ac:dyDescent="0.3">
      <c r="E9208" s="10"/>
    </row>
    <row r="9209" spans="5:5" x14ac:dyDescent="0.3">
      <c r="E9209" s="10"/>
    </row>
    <row r="9210" spans="5:5" x14ac:dyDescent="0.3">
      <c r="E9210" s="10"/>
    </row>
    <row r="9211" spans="5:5" x14ac:dyDescent="0.3">
      <c r="E9211" s="10"/>
    </row>
    <row r="9212" spans="5:5" x14ac:dyDescent="0.3">
      <c r="E9212" s="10"/>
    </row>
    <row r="9213" spans="5:5" x14ac:dyDescent="0.3">
      <c r="E9213" s="10"/>
    </row>
    <row r="9214" spans="5:5" x14ac:dyDescent="0.3">
      <c r="E9214" s="10"/>
    </row>
    <row r="9215" spans="5:5" x14ac:dyDescent="0.3">
      <c r="E9215" s="10"/>
    </row>
    <row r="9216" spans="5:5" x14ac:dyDescent="0.3">
      <c r="E9216" s="10"/>
    </row>
    <row r="9217" spans="5:5" x14ac:dyDescent="0.3">
      <c r="E9217" s="10"/>
    </row>
    <row r="9218" spans="5:5" x14ac:dyDescent="0.3">
      <c r="E9218" s="10"/>
    </row>
    <row r="9219" spans="5:5" x14ac:dyDescent="0.3">
      <c r="E9219" s="10"/>
    </row>
    <row r="9220" spans="5:5" x14ac:dyDescent="0.3">
      <c r="E9220" s="10"/>
    </row>
    <row r="9221" spans="5:5" x14ac:dyDescent="0.3">
      <c r="E9221" s="10"/>
    </row>
    <row r="9222" spans="5:5" x14ac:dyDescent="0.3">
      <c r="E9222" s="10"/>
    </row>
    <row r="9223" spans="5:5" x14ac:dyDescent="0.3">
      <c r="E9223" s="10"/>
    </row>
    <row r="9224" spans="5:5" x14ac:dyDescent="0.3">
      <c r="E9224" s="10"/>
    </row>
    <row r="9225" spans="5:5" x14ac:dyDescent="0.3">
      <c r="E9225" s="10"/>
    </row>
    <row r="9226" spans="5:5" x14ac:dyDescent="0.3">
      <c r="E9226" s="10"/>
    </row>
    <row r="9227" spans="5:5" x14ac:dyDescent="0.3">
      <c r="E9227" s="10"/>
    </row>
    <row r="9228" spans="5:5" x14ac:dyDescent="0.3">
      <c r="E9228" s="10"/>
    </row>
    <row r="9229" spans="5:5" x14ac:dyDescent="0.3">
      <c r="E9229" s="10"/>
    </row>
    <row r="9230" spans="5:5" x14ac:dyDescent="0.3">
      <c r="E9230" s="10"/>
    </row>
    <row r="9231" spans="5:5" x14ac:dyDescent="0.3">
      <c r="E9231" s="10"/>
    </row>
    <row r="9232" spans="5:5" x14ac:dyDescent="0.3">
      <c r="E9232" s="10"/>
    </row>
    <row r="9233" spans="5:5" x14ac:dyDescent="0.3">
      <c r="E9233" s="10"/>
    </row>
    <row r="9234" spans="5:5" x14ac:dyDescent="0.3">
      <c r="E9234" s="10"/>
    </row>
    <row r="9235" spans="5:5" x14ac:dyDescent="0.3">
      <c r="E9235" s="10"/>
    </row>
    <row r="9236" spans="5:5" x14ac:dyDescent="0.3">
      <c r="E9236" s="10"/>
    </row>
    <row r="9237" spans="5:5" x14ac:dyDescent="0.3">
      <c r="E9237" s="10"/>
    </row>
    <row r="9238" spans="5:5" x14ac:dyDescent="0.3">
      <c r="E9238" s="10"/>
    </row>
    <row r="9239" spans="5:5" x14ac:dyDescent="0.3">
      <c r="E9239" s="10"/>
    </row>
    <row r="9240" spans="5:5" x14ac:dyDescent="0.3">
      <c r="E9240" s="10"/>
    </row>
    <row r="9241" spans="5:5" x14ac:dyDescent="0.3">
      <c r="E9241" s="10"/>
    </row>
    <row r="9242" spans="5:5" x14ac:dyDescent="0.3">
      <c r="E9242" s="10"/>
    </row>
    <row r="9243" spans="5:5" x14ac:dyDescent="0.3">
      <c r="E9243" s="10"/>
    </row>
    <row r="9244" spans="5:5" x14ac:dyDescent="0.3">
      <c r="E9244" s="10"/>
    </row>
    <row r="9245" spans="5:5" x14ac:dyDescent="0.3">
      <c r="E9245" s="10"/>
    </row>
    <row r="9246" spans="5:5" x14ac:dyDescent="0.3">
      <c r="E9246" s="10"/>
    </row>
    <row r="9247" spans="5:5" x14ac:dyDescent="0.3">
      <c r="E9247" s="10"/>
    </row>
    <row r="9248" spans="5:5" x14ac:dyDescent="0.3">
      <c r="E9248" s="10"/>
    </row>
    <row r="9249" spans="5:5" x14ac:dyDescent="0.3">
      <c r="E9249" s="10"/>
    </row>
    <row r="9250" spans="5:5" x14ac:dyDescent="0.3">
      <c r="E9250" s="10"/>
    </row>
    <row r="9251" spans="5:5" x14ac:dyDescent="0.3">
      <c r="E9251" s="10"/>
    </row>
    <row r="9252" spans="5:5" x14ac:dyDescent="0.3">
      <c r="E9252" s="10"/>
    </row>
    <row r="9253" spans="5:5" x14ac:dyDescent="0.3">
      <c r="E9253" s="10"/>
    </row>
    <row r="9254" spans="5:5" x14ac:dyDescent="0.3">
      <c r="E9254" s="10"/>
    </row>
    <row r="9255" spans="5:5" x14ac:dyDescent="0.3">
      <c r="E9255" s="10"/>
    </row>
    <row r="9256" spans="5:5" x14ac:dyDescent="0.3">
      <c r="E9256" s="10"/>
    </row>
    <row r="9257" spans="5:5" x14ac:dyDescent="0.3">
      <c r="E9257" s="10"/>
    </row>
    <row r="9258" spans="5:5" x14ac:dyDescent="0.3">
      <c r="E9258" s="10"/>
    </row>
    <row r="9259" spans="5:5" x14ac:dyDescent="0.3">
      <c r="E9259" s="10"/>
    </row>
    <row r="9260" spans="5:5" x14ac:dyDescent="0.3">
      <c r="E9260" s="10"/>
    </row>
    <row r="9261" spans="5:5" x14ac:dyDescent="0.3">
      <c r="E9261" s="10"/>
    </row>
    <row r="9262" spans="5:5" x14ac:dyDescent="0.3">
      <c r="E9262" s="10"/>
    </row>
    <row r="9263" spans="5:5" x14ac:dyDescent="0.3">
      <c r="E9263" s="10"/>
    </row>
    <row r="9264" spans="5:5" x14ac:dyDescent="0.3">
      <c r="E9264" s="10"/>
    </row>
    <row r="9265" spans="5:5" x14ac:dyDescent="0.3">
      <c r="E9265" s="10"/>
    </row>
    <row r="9266" spans="5:5" x14ac:dyDescent="0.3">
      <c r="E9266" s="10"/>
    </row>
    <row r="9267" spans="5:5" x14ac:dyDescent="0.3">
      <c r="E9267" s="10"/>
    </row>
    <row r="9268" spans="5:5" x14ac:dyDescent="0.3">
      <c r="E9268" s="10"/>
    </row>
    <row r="9269" spans="5:5" x14ac:dyDescent="0.3">
      <c r="E9269" s="10"/>
    </row>
    <row r="9270" spans="5:5" x14ac:dyDescent="0.3">
      <c r="E9270" s="10"/>
    </row>
    <row r="9271" spans="5:5" x14ac:dyDescent="0.3">
      <c r="E9271" s="10"/>
    </row>
    <row r="9272" spans="5:5" x14ac:dyDescent="0.3">
      <c r="E9272" s="10"/>
    </row>
    <row r="9273" spans="5:5" x14ac:dyDescent="0.3">
      <c r="E9273" s="10"/>
    </row>
    <row r="9274" spans="5:5" x14ac:dyDescent="0.3">
      <c r="E9274" s="10"/>
    </row>
    <row r="9275" spans="5:5" x14ac:dyDescent="0.3">
      <c r="E9275" s="10"/>
    </row>
    <row r="9276" spans="5:5" x14ac:dyDescent="0.3">
      <c r="E9276" s="10"/>
    </row>
    <row r="9277" spans="5:5" x14ac:dyDescent="0.3">
      <c r="E9277" s="10"/>
    </row>
    <row r="9278" spans="5:5" x14ac:dyDescent="0.3">
      <c r="E9278" s="10"/>
    </row>
    <row r="9279" spans="5:5" x14ac:dyDescent="0.3">
      <c r="E9279" s="10"/>
    </row>
    <row r="9280" spans="5:5" x14ac:dyDescent="0.3">
      <c r="E9280" s="10"/>
    </row>
    <row r="9281" spans="5:5" x14ac:dyDescent="0.3">
      <c r="E9281" s="10"/>
    </row>
    <row r="9282" spans="5:5" x14ac:dyDescent="0.3">
      <c r="E9282" s="10"/>
    </row>
    <row r="9283" spans="5:5" x14ac:dyDescent="0.3">
      <c r="E9283" s="10"/>
    </row>
    <row r="9284" spans="5:5" x14ac:dyDescent="0.3">
      <c r="E9284" s="10"/>
    </row>
    <row r="9285" spans="5:5" x14ac:dyDescent="0.3">
      <c r="E9285" s="10"/>
    </row>
    <row r="9286" spans="5:5" x14ac:dyDescent="0.3">
      <c r="E9286" s="10"/>
    </row>
    <row r="9287" spans="5:5" x14ac:dyDescent="0.3">
      <c r="E9287" s="10"/>
    </row>
    <row r="9288" spans="5:5" x14ac:dyDescent="0.3">
      <c r="E9288" s="10"/>
    </row>
    <row r="9289" spans="5:5" x14ac:dyDescent="0.3">
      <c r="E9289" s="10"/>
    </row>
    <row r="9290" spans="5:5" x14ac:dyDescent="0.3">
      <c r="E9290" s="10"/>
    </row>
    <row r="9291" spans="5:5" x14ac:dyDescent="0.3">
      <c r="E9291" s="10"/>
    </row>
    <row r="9292" spans="5:5" x14ac:dyDescent="0.3">
      <c r="E9292" s="10"/>
    </row>
    <row r="9293" spans="5:5" x14ac:dyDescent="0.3">
      <c r="E9293" s="10"/>
    </row>
    <row r="9294" spans="5:5" x14ac:dyDescent="0.3">
      <c r="E9294" s="10"/>
    </row>
    <row r="9295" spans="5:5" x14ac:dyDescent="0.3">
      <c r="E9295" s="10"/>
    </row>
    <row r="9296" spans="5:5" x14ac:dyDescent="0.3">
      <c r="E9296" s="10"/>
    </row>
    <row r="9297" spans="5:5" x14ac:dyDescent="0.3">
      <c r="E9297" s="10"/>
    </row>
    <row r="9298" spans="5:5" x14ac:dyDescent="0.3">
      <c r="E9298" s="10"/>
    </row>
    <row r="9299" spans="5:5" x14ac:dyDescent="0.3">
      <c r="E9299" s="10"/>
    </row>
    <row r="9300" spans="5:5" x14ac:dyDescent="0.3">
      <c r="E9300" s="10"/>
    </row>
    <row r="9301" spans="5:5" x14ac:dyDescent="0.3">
      <c r="E9301" s="10"/>
    </row>
    <row r="9302" spans="5:5" x14ac:dyDescent="0.3">
      <c r="E9302" s="10"/>
    </row>
    <row r="9303" spans="5:5" x14ac:dyDescent="0.3">
      <c r="E9303" s="10"/>
    </row>
    <row r="9304" spans="5:5" x14ac:dyDescent="0.3">
      <c r="E9304" s="10"/>
    </row>
    <row r="9305" spans="5:5" x14ac:dyDescent="0.3">
      <c r="E9305" s="10"/>
    </row>
    <row r="9306" spans="5:5" x14ac:dyDescent="0.3">
      <c r="E9306" s="10"/>
    </row>
    <row r="9307" spans="5:5" x14ac:dyDescent="0.3">
      <c r="E9307" s="10"/>
    </row>
    <row r="9308" spans="5:5" x14ac:dyDescent="0.3">
      <c r="E9308" s="10"/>
    </row>
    <row r="9309" spans="5:5" x14ac:dyDescent="0.3">
      <c r="E9309" s="10"/>
    </row>
    <row r="9310" spans="5:5" x14ac:dyDescent="0.3">
      <c r="E9310" s="10"/>
    </row>
    <row r="9311" spans="5:5" x14ac:dyDescent="0.3">
      <c r="E9311" s="10"/>
    </row>
    <row r="9312" spans="5:5" x14ac:dyDescent="0.3">
      <c r="E9312" s="10"/>
    </row>
    <row r="9313" spans="5:5" x14ac:dyDescent="0.3">
      <c r="E9313" s="10"/>
    </row>
    <row r="9314" spans="5:5" x14ac:dyDescent="0.3">
      <c r="E9314" s="10"/>
    </row>
    <row r="9315" spans="5:5" x14ac:dyDescent="0.3">
      <c r="E9315" s="10"/>
    </row>
    <row r="9316" spans="5:5" x14ac:dyDescent="0.3">
      <c r="E9316" s="10"/>
    </row>
    <row r="9317" spans="5:5" x14ac:dyDescent="0.3">
      <c r="E9317" s="10"/>
    </row>
    <row r="9318" spans="5:5" x14ac:dyDescent="0.3">
      <c r="E9318" s="10"/>
    </row>
    <row r="9319" spans="5:5" x14ac:dyDescent="0.3">
      <c r="E9319" s="10"/>
    </row>
    <row r="9320" spans="5:5" x14ac:dyDescent="0.3">
      <c r="E9320" s="10"/>
    </row>
    <row r="9321" spans="5:5" x14ac:dyDescent="0.3">
      <c r="E9321" s="10"/>
    </row>
    <row r="9322" spans="5:5" x14ac:dyDescent="0.3">
      <c r="E9322" s="10"/>
    </row>
    <row r="9323" spans="5:5" x14ac:dyDescent="0.3">
      <c r="E9323" s="10"/>
    </row>
    <row r="9324" spans="5:5" x14ac:dyDescent="0.3">
      <c r="E9324" s="10"/>
    </row>
    <row r="9325" spans="5:5" x14ac:dyDescent="0.3">
      <c r="E9325" s="10"/>
    </row>
    <row r="9326" spans="5:5" x14ac:dyDescent="0.3">
      <c r="E9326" s="10"/>
    </row>
    <row r="9327" spans="5:5" x14ac:dyDescent="0.3">
      <c r="E9327" s="10"/>
    </row>
    <row r="9328" spans="5:5" x14ac:dyDescent="0.3">
      <c r="E9328" s="10"/>
    </row>
    <row r="9329" spans="5:5" x14ac:dyDescent="0.3">
      <c r="E9329" s="10"/>
    </row>
    <row r="9330" spans="5:5" x14ac:dyDescent="0.3">
      <c r="E9330" s="10"/>
    </row>
    <row r="9331" spans="5:5" x14ac:dyDescent="0.3">
      <c r="E9331" s="10"/>
    </row>
    <row r="9332" spans="5:5" x14ac:dyDescent="0.3">
      <c r="E9332" s="10"/>
    </row>
    <row r="9333" spans="5:5" x14ac:dyDescent="0.3">
      <c r="E9333" s="10"/>
    </row>
    <row r="9334" spans="5:5" x14ac:dyDescent="0.3">
      <c r="E9334" s="10"/>
    </row>
    <row r="9335" spans="5:5" x14ac:dyDescent="0.3">
      <c r="E9335" s="10"/>
    </row>
    <row r="9336" spans="5:5" x14ac:dyDescent="0.3">
      <c r="E9336" s="10"/>
    </row>
    <row r="9337" spans="5:5" x14ac:dyDescent="0.3">
      <c r="E9337" s="10"/>
    </row>
    <row r="9338" spans="5:5" x14ac:dyDescent="0.3">
      <c r="E9338" s="10"/>
    </row>
    <row r="9339" spans="5:5" x14ac:dyDescent="0.3">
      <c r="E9339" s="10"/>
    </row>
    <row r="9340" spans="5:5" x14ac:dyDescent="0.3">
      <c r="E9340" s="10"/>
    </row>
    <row r="9341" spans="5:5" x14ac:dyDescent="0.3">
      <c r="E9341" s="10"/>
    </row>
    <row r="9342" spans="5:5" x14ac:dyDescent="0.3">
      <c r="E9342" s="10"/>
    </row>
    <row r="9343" spans="5:5" x14ac:dyDescent="0.3">
      <c r="E9343" s="10"/>
    </row>
    <row r="9344" spans="5:5" x14ac:dyDescent="0.3">
      <c r="E9344" s="10"/>
    </row>
    <row r="9345" spans="5:5" x14ac:dyDescent="0.3">
      <c r="E9345" s="10"/>
    </row>
    <row r="9346" spans="5:5" x14ac:dyDescent="0.3">
      <c r="E9346" s="10"/>
    </row>
    <row r="9347" spans="5:5" x14ac:dyDescent="0.3">
      <c r="E9347" s="10"/>
    </row>
    <row r="9348" spans="5:5" x14ac:dyDescent="0.3">
      <c r="E9348" s="10"/>
    </row>
    <row r="9349" spans="5:5" x14ac:dyDescent="0.3">
      <c r="E9349" s="10"/>
    </row>
    <row r="9350" spans="5:5" x14ac:dyDescent="0.3">
      <c r="E9350" s="10"/>
    </row>
    <row r="9351" spans="5:5" x14ac:dyDescent="0.3">
      <c r="E9351" s="10"/>
    </row>
    <row r="9352" spans="5:5" x14ac:dyDescent="0.3">
      <c r="E9352" s="10"/>
    </row>
    <row r="9353" spans="5:5" x14ac:dyDescent="0.3">
      <c r="E9353" s="10"/>
    </row>
    <row r="9354" spans="5:5" x14ac:dyDescent="0.3">
      <c r="E9354" s="10"/>
    </row>
    <row r="9355" spans="5:5" x14ac:dyDescent="0.3">
      <c r="E9355" s="10"/>
    </row>
    <row r="9356" spans="5:5" x14ac:dyDescent="0.3">
      <c r="E9356" s="10"/>
    </row>
    <row r="9357" spans="5:5" x14ac:dyDescent="0.3">
      <c r="E9357" s="10"/>
    </row>
    <row r="9358" spans="5:5" x14ac:dyDescent="0.3">
      <c r="E9358" s="10"/>
    </row>
    <row r="9359" spans="5:5" x14ac:dyDescent="0.3">
      <c r="E9359" s="10"/>
    </row>
    <row r="9360" spans="5:5" x14ac:dyDescent="0.3">
      <c r="E9360" s="10"/>
    </row>
    <row r="9361" spans="5:5" x14ac:dyDescent="0.3">
      <c r="E9361" s="10"/>
    </row>
    <row r="9362" spans="5:5" x14ac:dyDescent="0.3">
      <c r="E9362" s="10"/>
    </row>
    <row r="9363" spans="5:5" x14ac:dyDescent="0.3">
      <c r="E9363" s="10"/>
    </row>
    <row r="9364" spans="5:5" x14ac:dyDescent="0.3">
      <c r="E9364" s="10"/>
    </row>
    <row r="9365" spans="5:5" x14ac:dyDescent="0.3">
      <c r="E9365" s="10"/>
    </row>
    <row r="9366" spans="5:5" x14ac:dyDescent="0.3">
      <c r="E9366" s="10"/>
    </row>
    <row r="9367" spans="5:5" x14ac:dyDescent="0.3">
      <c r="E9367" s="10"/>
    </row>
    <row r="9368" spans="5:5" x14ac:dyDescent="0.3">
      <c r="E9368" s="10"/>
    </row>
    <row r="9369" spans="5:5" x14ac:dyDescent="0.3">
      <c r="E9369" s="10"/>
    </row>
    <row r="9370" spans="5:5" x14ac:dyDescent="0.3">
      <c r="E9370" s="10"/>
    </row>
    <row r="9371" spans="5:5" x14ac:dyDescent="0.3">
      <c r="E9371" s="10"/>
    </row>
    <row r="9372" spans="5:5" x14ac:dyDescent="0.3">
      <c r="E9372" s="10"/>
    </row>
    <row r="9373" spans="5:5" x14ac:dyDescent="0.3">
      <c r="E9373" s="10"/>
    </row>
    <row r="9374" spans="5:5" x14ac:dyDescent="0.3">
      <c r="E9374" s="10"/>
    </row>
    <row r="9375" spans="5:5" x14ac:dyDescent="0.3">
      <c r="E9375" s="10"/>
    </row>
    <row r="9376" spans="5:5" x14ac:dyDescent="0.3">
      <c r="E9376" s="10"/>
    </row>
    <row r="9377" spans="5:5" x14ac:dyDescent="0.3">
      <c r="E9377" s="10"/>
    </row>
    <row r="9378" spans="5:5" x14ac:dyDescent="0.3">
      <c r="E9378" s="10"/>
    </row>
    <row r="9379" spans="5:5" x14ac:dyDescent="0.3">
      <c r="E9379" s="10"/>
    </row>
    <row r="9380" spans="5:5" x14ac:dyDescent="0.3">
      <c r="E9380" s="10"/>
    </row>
    <row r="9381" spans="5:5" x14ac:dyDescent="0.3">
      <c r="E9381" s="10"/>
    </row>
    <row r="9382" spans="5:5" x14ac:dyDescent="0.3">
      <c r="E9382" s="10"/>
    </row>
    <row r="9383" spans="5:5" x14ac:dyDescent="0.3">
      <c r="E9383" s="10"/>
    </row>
    <row r="9384" spans="5:5" x14ac:dyDescent="0.3">
      <c r="E9384" s="10"/>
    </row>
    <row r="9385" spans="5:5" x14ac:dyDescent="0.3">
      <c r="E9385" s="10"/>
    </row>
    <row r="9386" spans="5:5" x14ac:dyDescent="0.3">
      <c r="E9386" s="10"/>
    </row>
    <row r="9387" spans="5:5" x14ac:dyDescent="0.3">
      <c r="E9387" s="10"/>
    </row>
    <row r="9388" spans="5:5" x14ac:dyDescent="0.3">
      <c r="E9388" s="10"/>
    </row>
    <row r="9389" spans="5:5" x14ac:dyDescent="0.3">
      <c r="E9389" s="10"/>
    </row>
    <row r="9390" spans="5:5" x14ac:dyDescent="0.3">
      <c r="E9390" s="10"/>
    </row>
    <row r="9391" spans="5:5" x14ac:dyDescent="0.3">
      <c r="E9391" s="10"/>
    </row>
    <row r="9392" spans="5:5" x14ac:dyDescent="0.3">
      <c r="E9392" s="10"/>
    </row>
    <row r="9393" spans="5:5" x14ac:dyDescent="0.3">
      <c r="E9393" s="10"/>
    </row>
    <row r="9394" spans="5:5" x14ac:dyDescent="0.3">
      <c r="E9394" s="10"/>
    </row>
    <row r="9395" spans="5:5" x14ac:dyDescent="0.3">
      <c r="E9395" s="10"/>
    </row>
    <row r="9396" spans="5:5" x14ac:dyDescent="0.3">
      <c r="E9396" s="10"/>
    </row>
    <row r="9397" spans="5:5" x14ac:dyDescent="0.3">
      <c r="E9397" s="10"/>
    </row>
    <row r="9398" spans="5:5" x14ac:dyDescent="0.3">
      <c r="E9398" s="10"/>
    </row>
    <row r="9399" spans="5:5" x14ac:dyDescent="0.3">
      <c r="E9399" s="10"/>
    </row>
    <row r="9400" spans="5:5" x14ac:dyDescent="0.3">
      <c r="E9400" s="10"/>
    </row>
    <row r="9401" spans="5:5" x14ac:dyDescent="0.3">
      <c r="E9401" s="10"/>
    </row>
    <row r="9402" spans="5:5" x14ac:dyDescent="0.3">
      <c r="E9402" s="10"/>
    </row>
    <row r="9403" spans="5:5" x14ac:dyDescent="0.3">
      <c r="E9403" s="10"/>
    </row>
    <row r="9404" spans="5:5" x14ac:dyDescent="0.3">
      <c r="E9404" s="10"/>
    </row>
    <row r="9405" spans="5:5" x14ac:dyDescent="0.3">
      <c r="E9405" s="10"/>
    </row>
    <row r="9406" spans="5:5" x14ac:dyDescent="0.3">
      <c r="E9406" s="10"/>
    </row>
    <row r="9407" spans="5:5" x14ac:dyDescent="0.3">
      <c r="E9407" s="10"/>
    </row>
    <row r="9408" spans="5:5" x14ac:dyDescent="0.3">
      <c r="E9408" s="10"/>
    </row>
    <row r="9409" spans="5:5" x14ac:dyDescent="0.3">
      <c r="E9409" s="10"/>
    </row>
    <row r="9410" spans="5:5" x14ac:dyDescent="0.3">
      <c r="E9410" s="10"/>
    </row>
    <row r="9411" spans="5:5" x14ac:dyDescent="0.3">
      <c r="E9411" s="10"/>
    </row>
    <row r="9412" spans="5:5" x14ac:dyDescent="0.3">
      <c r="E9412" s="10"/>
    </row>
    <row r="9413" spans="5:5" x14ac:dyDescent="0.3">
      <c r="E9413" s="10"/>
    </row>
    <row r="9414" spans="5:5" x14ac:dyDescent="0.3">
      <c r="E9414" s="10"/>
    </row>
    <row r="9415" spans="5:5" x14ac:dyDescent="0.3">
      <c r="E9415" s="10"/>
    </row>
    <row r="9416" spans="5:5" x14ac:dyDescent="0.3">
      <c r="E9416" s="10"/>
    </row>
    <row r="9417" spans="5:5" x14ac:dyDescent="0.3">
      <c r="E9417" s="10"/>
    </row>
    <row r="9418" spans="5:5" x14ac:dyDescent="0.3">
      <c r="E9418" s="10"/>
    </row>
    <row r="9419" spans="5:5" x14ac:dyDescent="0.3">
      <c r="E9419" s="10"/>
    </row>
    <row r="9420" spans="5:5" x14ac:dyDescent="0.3">
      <c r="E9420" s="10"/>
    </row>
    <row r="9421" spans="5:5" x14ac:dyDescent="0.3">
      <c r="E9421" s="10"/>
    </row>
    <row r="9422" spans="5:5" x14ac:dyDescent="0.3">
      <c r="E9422" s="10"/>
    </row>
    <row r="9423" spans="5:5" x14ac:dyDescent="0.3">
      <c r="E9423" s="10"/>
    </row>
    <row r="9424" spans="5:5" x14ac:dyDescent="0.3">
      <c r="E9424" s="10"/>
    </row>
    <row r="9425" spans="5:5" x14ac:dyDescent="0.3">
      <c r="E9425" s="10"/>
    </row>
    <row r="9426" spans="5:5" x14ac:dyDescent="0.3">
      <c r="E9426" s="10"/>
    </row>
    <row r="9427" spans="5:5" x14ac:dyDescent="0.3">
      <c r="E9427" s="10"/>
    </row>
    <row r="9428" spans="5:5" x14ac:dyDescent="0.3">
      <c r="E9428" s="10"/>
    </row>
    <row r="9429" spans="5:5" x14ac:dyDescent="0.3">
      <c r="E9429" s="10"/>
    </row>
    <row r="9430" spans="5:5" x14ac:dyDescent="0.3">
      <c r="E9430" s="10"/>
    </row>
    <row r="9431" spans="5:5" x14ac:dyDescent="0.3">
      <c r="E9431" s="10"/>
    </row>
    <row r="9432" spans="5:5" x14ac:dyDescent="0.3">
      <c r="E9432" s="10"/>
    </row>
    <row r="9433" spans="5:5" x14ac:dyDescent="0.3">
      <c r="E9433" s="10"/>
    </row>
    <row r="9434" spans="5:5" x14ac:dyDescent="0.3">
      <c r="E9434" s="10"/>
    </row>
    <row r="9435" spans="5:5" x14ac:dyDescent="0.3">
      <c r="E9435" s="10"/>
    </row>
    <row r="9436" spans="5:5" x14ac:dyDescent="0.3">
      <c r="E9436" s="10"/>
    </row>
    <row r="9437" spans="5:5" x14ac:dyDescent="0.3">
      <c r="E9437" s="10"/>
    </row>
    <row r="9438" spans="5:5" x14ac:dyDescent="0.3">
      <c r="E9438" s="10"/>
    </row>
    <row r="9439" spans="5:5" x14ac:dyDescent="0.3">
      <c r="E9439" s="10"/>
    </row>
    <row r="9440" spans="5:5" x14ac:dyDescent="0.3">
      <c r="E9440" s="10"/>
    </row>
    <row r="9441" spans="5:5" x14ac:dyDescent="0.3">
      <c r="E9441" s="10"/>
    </row>
    <row r="9442" spans="5:5" x14ac:dyDescent="0.3">
      <c r="E9442" s="10"/>
    </row>
    <row r="9443" spans="5:5" x14ac:dyDescent="0.3">
      <c r="E9443" s="10"/>
    </row>
    <row r="9444" spans="5:5" x14ac:dyDescent="0.3">
      <c r="E9444" s="10"/>
    </row>
    <row r="9445" spans="5:5" x14ac:dyDescent="0.3">
      <c r="E9445" s="10"/>
    </row>
    <row r="9446" spans="5:5" x14ac:dyDescent="0.3">
      <c r="E9446" s="10"/>
    </row>
    <row r="9447" spans="5:5" x14ac:dyDescent="0.3">
      <c r="E9447" s="10"/>
    </row>
    <row r="9448" spans="5:5" x14ac:dyDescent="0.3">
      <c r="E9448" s="10"/>
    </row>
    <row r="9449" spans="5:5" x14ac:dyDescent="0.3">
      <c r="E9449" s="10"/>
    </row>
    <row r="9450" spans="5:5" x14ac:dyDescent="0.3">
      <c r="E9450" s="10"/>
    </row>
    <row r="9451" spans="5:5" x14ac:dyDescent="0.3">
      <c r="E9451" s="10"/>
    </row>
    <row r="9452" spans="5:5" x14ac:dyDescent="0.3">
      <c r="E9452" s="10"/>
    </row>
    <row r="9453" spans="5:5" x14ac:dyDescent="0.3">
      <c r="E9453" s="10"/>
    </row>
    <row r="9454" spans="5:5" x14ac:dyDescent="0.3">
      <c r="E9454" s="10"/>
    </row>
    <row r="9455" spans="5:5" x14ac:dyDescent="0.3">
      <c r="E9455" s="10"/>
    </row>
    <row r="9456" spans="5:5" x14ac:dyDescent="0.3">
      <c r="E9456" s="10"/>
    </row>
    <row r="9457" spans="5:5" x14ac:dyDescent="0.3">
      <c r="E9457" s="10"/>
    </row>
    <row r="9458" spans="5:5" x14ac:dyDescent="0.3">
      <c r="E9458" s="10"/>
    </row>
    <row r="9459" spans="5:5" x14ac:dyDescent="0.3">
      <c r="E9459" s="10"/>
    </row>
    <row r="9460" spans="5:5" x14ac:dyDescent="0.3">
      <c r="E9460" s="10"/>
    </row>
    <row r="9461" spans="5:5" x14ac:dyDescent="0.3">
      <c r="E9461" s="10"/>
    </row>
    <row r="9462" spans="5:5" x14ac:dyDescent="0.3">
      <c r="E9462" s="10"/>
    </row>
    <row r="9463" spans="5:5" x14ac:dyDescent="0.3">
      <c r="E9463" s="10"/>
    </row>
    <row r="9464" spans="5:5" x14ac:dyDescent="0.3">
      <c r="E9464" s="10"/>
    </row>
    <row r="9465" spans="5:5" x14ac:dyDescent="0.3">
      <c r="E9465" s="10"/>
    </row>
    <row r="9466" spans="5:5" x14ac:dyDescent="0.3">
      <c r="E9466" s="10"/>
    </row>
    <row r="9467" spans="5:5" x14ac:dyDescent="0.3">
      <c r="E9467" s="10"/>
    </row>
    <row r="9468" spans="5:5" x14ac:dyDescent="0.3">
      <c r="E9468" s="10"/>
    </row>
    <row r="9469" spans="5:5" x14ac:dyDescent="0.3">
      <c r="E9469" s="10"/>
    </row>
    <row r="9470" spans="5:5" x14ac:dyDescent="0.3">
      <c r="E9470" s="10"/>
    </row>
    <row r="9471" spans="5:5" x14ac:dyDescent="0.3">
      <c r="E9471" s="10"/>
    </row>
    <row r="9472" spans="5:5" x14ac:dyDescent="0.3">
      <c r="E9472" s="10"/>
    </row>
    <row r="9473" spans="5:5" x14ac:dyDescent="0.3">
      <c r="E9473" s="10"/>
    </row>
    <row r="9474" spans="5:5" x14ac:dyDescent="0.3">
      <c r="E9474" s="10"/>
    </row>
    <row r="9475" spans="5:5" x14ac:dyDescent="0.3">
      <c r="E9475" s="10"/>
    </row>
    <row r="9476" spans="5:5" x14ac:dyDescent="0.3">
      <c r="E9476" s="10"/>
    </row>
    <row r="9477" spans="5:5" x14ac:dyDescent="0.3">
      <c r="E9477" s="10"/>
    </row>
    <row r="9478" spans="5:5" x14ac:dyDescent="0.3">
      <c r="E9478" s="10"/>
    </row>
    <row r="9479" spans="5:5" x14ac:dyDescent="0.3">
      <c r="E9479" s="10"/>
    </row>
    <row r="9480" spans="5:5" x14ac:dyDescent="0.3">
      <c r="E9480" s="10"/>
    </row>
    <row r="9481" spans="5:5" x14ac:dyDescent="0.3">
      <c r="E9481" s="10"/>
    </row>
    <row r="9482" spans="5:5" x14ac:dyDescent="0.3">
      <c r="E9482" s="10"/>
    </row>
    <row r="9483" spans="5:5" x14ac:dyDescent="0.3">
      <c r="E9483" s="10"/>
    </row>
    <row r="9484" spans="5:5" x14ac:dyDescent="0.3">
      <c r="E9484" s="10"/>
    </row>
    <row r="9485" spans="5:5" x14ac:dyDescent="0.3">
      <c r="E9485" s="10"/>
    </row>
    <row r="9486" spans="5:5" x14ac:dyDescent="0.3">
      <c r="E9486" s="10"/>
    </row>
    <row r="9487" spans="5:5" x14ac:dyDescent="0.3">
      <c r="E9487" s="10"/>
    </row>
    <row r="9488" spans="5:5" x14ac:dyDescent="0.3">
      <c r="E9488" s="10"/>
    </row>
    <row r="9489" spans="5:5" x14ac:dyDescent="0.3">
      <c r="E9489" s="10"/>
    </row>
    <row r="9490" spans="5:5" x14ac:dyDescent="0.3">
      <c r="E9490" s="10"/>
    </row>
    <row r="9491" spans="5:5" x14ac:dyDescent="0.3">
      <c r="E9491" s="10"/>
    </row>
    <row r="9492" spans="5:5" x14ac:dyDescent="0.3">
      <c r="E9492" s="10"/>
    </row>
    <row r="9493" spans="5:5" x14ac:dyDescent="0.3">
      <c r="E9493" s="10"/>
    </row>
    <row r="9494" spans="5:5" x14ac:dyDescent="0.3">
      <c r="E9494" s="10"/>
    </row>
    <row r="9495" spans="5:5" x14ac:dyDescent="0.3">
      <c r="E9495" s="10"/>
    </row>
    <row r="9496" spans="5:5" x14ac:dyDescent="0.3">
      <c r="E9496" s="10"/>
    </row>
    <row r="9497" spans="5:5" x14ac:dyDescent="0.3">
      <c r="E9497" s="10"/>
    </row>
    <row r="9498" spans="5:5" x14ac:dyDescent="0.3">
      <c r="E9498" s="10"/>
    </row>
    <row r="9499" spans="5:5" x14ac:dyDescent="0.3">
      <c r="E9499" s="10"/>
    </row>
    <row r="9500" spans="5:5" x14ac:dyDescent="0.3">
      <c r="E9500" s="10"/>
    </row>
    <row r="9501" spans="5:5" x14ac:dyDescent="0.3">
      <c r="E9501" s="10"/>
    </row>
    <row r="9502" spans="5:5" x14ac:dyDescent="0.3">
      <c r="E9502" s="10"/>
    </row>
    <row r="9503" spans="5:5" x14ac:dyDescent="0.3">
      <c r="E9503" s="10"/>
    </row>
    <row r="9504" spans="5:5" x14ac:dyDescent="0.3">
      <c r="E9504" s="10"/>
    </row>
    <row r="9505" spans="5:5" x14ac:dyDescent="0.3">
      <c r="E9505" s="10"/>
    </row>
    <row r="9506" spans="5:5" x14ac:dyDescent="0.3">
      <c r="E9506" s="10"/>
    </row>
    <row r="9507" spans="5:5" x14ac:dyDescent="0.3">
      <c r="E9507" s="10"/>
    </row>
    <row r="9508" spans="5:5" x14ac:dyDescent="0.3">
      <c r="E9508" s="10"/>
    </row>
    <row r="9509" spans="5:5" x14ac:dyDescent="0.3">
      <c r="E9509" s="10"/>
    </row>
    <row r="9510" spans="5:5" x14ac:dyDescent="0.3">
      <c r="E9510" s="10"/>
    </row>
    <row r="9511" spans="5:5" x14ac:dyDescent="0.3">
      <c r="E9511" s="10"/>
    </row>
    <row r="9512" spans="5:5" x14ac:dyDescent="0.3">
      <c r="E9512" s="10"/>
    </row>
    <row r="9513" spans="5:5" x14ac:dyDescent="0.3">
      <c r="E9513" s="10"/>
    </row>
    <row r="9514" spans="5:5" x14ac:dyDescent="0.3">
      <c r="E9514" s="10"/>
    </row>
    <row r="9515" spans="5:5" x14ac:dyDescent="0.3">
      <c r="E9515" s="10"/>
    </row>
    <row r="9516" spans="5:5" x14ac:dyDescent="0.3">
      <c r="E9516" s="10"/>
    </row>
    <row r="9517" spans="5:5" x14ac:dyDescent="0.3">
      <c r="E9517" s="10"/>
    </row>
    <row r="9518" spans="5:5" x14ac:dyDescent="0.3">
      <c r="E9518" s="10"/>
    </row>
    <row r="9519" spans="5:5" x14ac:dyDescent="0.3">
      <c r="E9519" s="10"/>
    </row>
    <row r="9520" spans="5:5" x14ac:dyDescent="0.3">
      <c r="E9520" s="10"/>
    </row>
    <row r="9521" spans="5:5" x14ac:dyDescent="0.3">
      <c r="E9521" s="10"/>
    </row>
    <row r="9522" spans="5:5" x14ac:dyDescent="0.3">
      <c r="E9522" s="10"/>
    </row>
    <row r="9523" spans="5:5" x14ac:dyDescent="0.3">
      <c r="E9523" s="10"/>
    </row>
    <row r="9524" spans="5:5" x14ac:dyDescent="0.3">
      <c r="E9524" s="10"/>
    </row>
    <row r="9525" spans="5:5" x14ac:dyDescent="0.3">
      <c r="E9525" s="10"/>
    </row>
    <row r="9526" spans="5:5" x14ac:dyDescent="0.3">
      <c r="E9526" s="10"/>
    </row>
    <row r="9527" spans="5:5" x14ac:dyDescent="0.3">
      <c r="E9527" s="10"/>
    </row>
    <row r="9528" spans="5:5" x14ac:dyDescent="0.3">
      <c r="E9528" s="10"/>
    </row>
    <row r="9529" spans="5:5" x14ac:dyDescent="0.3">
      <c r="E9529" s="10"/>
    </row>
    <row r="9530" spans="5:5" x14ac:dyDescent="0.3">
      <c r="E9530" s="10"/>
    </row>
    <row r="9531" spans="5:5" x14ac:dyDescent="0.3">
      <c r="E9531" s="10"/>
    </row>
    <row r="9532" spans="5:5" x14ac:dyDescent="0.3">
      <c r="E9532" s="10"/>
    </row>
    <row r="9533" spans="5:5" x14ac:dyDescent="0.3">
      <c r="E9533" s="10"/>
    </row>
    <row r="9534" spans="5:5" x14ac:dyDescent="0.3">
      <c r="E9534" s="10"/>
    </row>
    <row r="9535" spans="5:5" x14ac:dyDescent="0.3">
      <c r="E9535" s="10"/>
    </row>
    <row r="9536" spans="5:5" x14ac:dyDescent="0.3">
      <c r="E9536" s="10"/>
    </row>
    <row r="9537" spans="5:5" x14ac:dyDescent="0.3">
      <c r="E9537" s="10"/>
    </row>
    <row r="9538" spans="5:5" x14ac:dyDescent="0.3">
      <c r="E9538" s="10"/>
    </row>
    <row r="9539" spans="5:5" x14ac:dyDescent="0.3">
      <c r="E9539" s="10"/>
    </row>
    <row r="9540" spans="5:5" x14ac:dyDescent="0.3">
      <c r="E9540" s="10"/>
    </row>
    <row r="9541" spans="5:5" x14ac:dyDescent="0.3">
      <c r="E9541" s="10"/>
    </row>
    <row r="9542" spans="5:5" x14ac:dyDescent="0.3">
      <c r="E9542" s="10"/>
    </row>
    <row r="9543" spans="5:5" x14ac:dyDescent="0.3">
      <c r="E9543" s="10"/>
    </row>
    <row r="9544" spans="5:5" x14ac:dyDescent="0.3">
      <c r="E9544" s="10"/>
    </row>
    <row r="9545" spans="5:5" x14ac:dyDescent="0.3">
      <c r="E9545" s="10"/>
    </row>
    <row r="9546" spans="5:5" x14ac:dyDescent="0.3">
      <c r="E9546" s="10"/>
    </row>
    <row r="9547" spans="5:5" x14ac:dyDescent="0.3">
      <c r="E9547" s="10"/>
    </row>
    <row r="9548" spans="5:5" x14ac:dyDescent="0.3">
      <c r="E9548" s="10"/>
    </row>
    <row r="9549" spans="5:5" x14ac:dyDescent="0.3">
      <c r="E9549" s="10"/>
    </row>
    <row r="9550" spans="5:5" x14ac:dyDescent="0.3">
      <c r="E9550" s="10"/>
    </row>
    <row r="9551" spans="5:5" x14ac:dyDescent="0.3">
      <c r="E9551" s="10"/>
    </row>
    <row r="9552" spans="5:5" x14ac:dyDescent="0.3">
      <c r="E9552" s="10"/>
    </row>
    <row r="9553" spans="5:5" x14ac:dyDescent="0.3">
      <c r="E9553" s="10"/>
    </row>
    <row r="9554" spans="5:5" x14ac:dyDescent="0.3">
      <c r="E9554" s="10"/>
    </row>
    <row r="9555" spans="5:5" x14ac:dyDescent="0.3">
      <c r="E9555" s="10"/>
    </row>
    <row r="9556" spans="5:5" x14ac:dyDescent="0.3">
      <c r="E9556" s="10"/>
    </row>
    <row r="9557" spans="5:5" x14ac:dyDescent="0.3">
      <c r="E9557" s="10"/>
    </row>
    <row r="9558" spans="5:5" x14ac:dyDescent="0.3">
      <c r="E9558" s="10"/>
    </row>
    <row r="9559" spans="5:5" x14ac:dyDescent="0.3">
      <c r="E9559" s="10"/>
    </row>
    <row r="9560" spans="5:5" x14ac:dyDescent="0.3">
      <c r="E9560" s="10"/>
    </row>
    <row r="9561" spans="5:5" x14ac:dyDescent="0.3">
      <c r="E9561" s="10"/>
    </row>
    <row r="9562" spans="5:5" x14ac:dyDescent="0.3">
      <c r="E9562" s="10"/>
    </row>
    <row r="9563" spans="5:5" x14ac:dyDescent="0.3">
      <c r="E9563" s="10"/>
    </row>
    <row r="9564" spans="5:5" x14ac:dyDescent="0.3">
      <c r="E9564" s="10"/>
    </row>
    <row r="9565" spans="5:5" x14ac:dyDescent="0.3">
      <c r="E9565" s="10"/>
    </row>
    <row r="9566" spans="5:5" x14ac:dyDescent="0.3">
      <c r="E9566" s="10"/>
    </row>
    <row r="9567" spans="5:5" x14ac:dyDescent="0.3">
      <c r="E9567" s="10"/>
    </row>
    <row r="9568" spans="5:5" x14ac:dyDescent="0.3">
      <c r="E9568" s="10"/>
    </row>
    <row r="9569" spans="5:5" x14ac:dyDescent="0.3">
      <c r="E9569" s="10"/>
    </row>
    <row r="9570" spans="5:5" x14ac:dyDescent="0.3">
      <c r="E9570" s="10"/>
    </row>
    <row r="9571" spans="5:5" x14ac:dyDescent="0.3">
      <c r="E9571" s="10"/>
    </row>
    <row r="9572" spans="5:5" x14ac:dyDescent="0.3">
      <c r="E9572" s="10"/>
    </row>
    <row r="9573" spans="5:5" x14ac:dyDescent="0.3">
      <c r="E9573" s="10"/>
    </row>
    <row r="9574" spans="5:5" x14ac:dyDescent="0.3">
      <c r="E9574" s="10"/>
    </row>
    <row r="9575" spans="5:5" x14ac:dyDescent="0.3">
      <c r="E9575" s="10"/>
    </row>
    <row r="9576" spans="5:5" x14ac:dyDescent="0.3">
      <c r="E9576" s="10"/>
    </row>
    <row r="9577" spans="5:5" x14ac:dyDescent="0.3">
      <c r="E9577" s="10"/>
    </row>
    <row r="9578" spans="5:5" x14ac:dyDescent="0.3">
      <c r="E9578" s="10"/>
    </row>
    <row r="9579" spans="5:5" x14ac:dyDescent="0.3">
      <c r="E9579" s="10"/>
    </row>
    <row r="9580" spans="5:5" x14ac:dyDescent="0.3">
      <c r="E9580" s="10"/>
    </row>
    <row r="9581" spans="5:5" x14ac:dyDescent="0.3">
      <c r="E9581" s="10"/>
    </row>
    <row r="9582" spans="5:5" x14ac:dyDescent="0.3">
      <c r="E9582" s="10"/>
    </row>
    <row r="9583" spans="5:5" x14ac:dyDescent="0.3">
      <c r="E9583" s="10"/>
    </row>
    <row r="9584" spans="5:5" x14ac:dyDescent="0.3">
      <c r="E9584" s="10"/>
    </row>
    <row r="9585" spans="5:5" x14ac:dyDescent="0.3">
      <c r="E9585" s="10"/>
    </row>
    <row r="9586" spans="5:5" x14ac:dyDescent="0.3">
      <c r="E9586" s="10"/>
    </row>
    <row r="9587" spans="5:5" x14ac:dyDescent="0.3">
      <c r="E9587" s="10"/>
    </row>
    <row r="9588" spans="5:5" x14ac:dyDescent="0.3">
      <c r="E9588" s="10"/>
    </row>
    <row r="9589" spans="5:5" x14ac:dyDescent="0.3">
      <c r="E9589" s="10"/>
    </row>
    <row r="9590" spans="5:5" x14ac:dyDescent="0.3">
      <c r="E9590" s="10"/>
    </row>
    <row r="9591" spans="5:5" x14ac:dyDescent="0.3">
      <c r="E9591" s="10"/>
    </row>
    <row r="9592" spans="5:5" x14ac:dyDescent="0.3">
      <c r="E9592" s="10"/>
    </row>
    <row r="9593" spans="5:5" x14ac:dyDescent="0.3">
      <c r="E9593" s="10"/>
    </row>
    <row r="9594" spans="5:5" x14ac:dyDescent="0.3">
      <c r="E9594" s="10"/>
    </row>
    <row r="9595" spans="5:5" x14ac:dyDescent="0.3">
      <c r="E9595" s="10"/>
    </row>
    <row r="9596" spans="5:5" x14ac:dyDescent="0.3">
      <c r="E9596" s="10"/>
    </row>
    <row r="9597" spans="5:5" x14ac:dyDescent="0.3">
      <c r="E9597" s="10"/>
    </row>
    <row r="9598" spans="5:5" x14ac:dyDescent="0.3">
      <c r="E9598" s="10"/>
    </row>
    <row r="9599" spans="5:5" x14ac:dyDescent="0.3">
      <c r="E9599" s="10"/>
    </row>
    <row r="9600" spans="5:5" x14ac:dyDescent="0.3">
      <c r="E9600" s="10"/>
    </row>
    <row r="9601" spans="5:5" x14ac:dyDescent="0.3">
      <c r="E9601" s="10"/>
    </row>
    <row r="9602" spans="5:5" x14ac:dyDescent="0.3">
      <c r="E9602" s="10"/>
    </row>
    <row r="9603" spans="5:5" x14ac:dyDescent="0.3">
      <c r="E9603" s="10"/>
    </row>
    <row r="9604" spans="5:5" x14ac:dyDescent="0.3">
      <c r="E9604" s="10"/>
    </row>
    <row r="9605" spans="5:5" x14ac:dyDescent="0.3">
      <c r="E9605" s="10"/>
    </row>
    <row r="9606" spans="5:5" x14ac:dyDescent="0.3">
      <c r="E9606" s="10"/>
    </row>
    <row r="9607" spans="5:5" x14ac:dyDescent="0.3">
      <c r="E9607" s="10"/>
    </row>
    <row r="9608" spans="5:5" x14ac:dyDescent="0.3">
      <c r="E9608" s="10"/>
    </row>
    <row r="9609" spans="5:5" x14ac:dyDescent="0.3">
      <c r="E9609" s="10"/>
    </row>
    <row r="9610" spans="5:5" x14ac:dyDescent="0.3">
      <c r="E9610" s="10"/>
    </row>
    <row r="9611" spans="5:5" x14ac:dyDescent="0.3">
      <c r="E9611" s="10"/>
    </row>
    <row r="9612" spans="5:5" x14ac:dyDescent="0.3">
      <c r="E9612" s="10"/>
    </row>
    <row r="9613" spans="5:5" x14ac:dyDescent="0.3">
      <c r="E9613" s="10"/>
    </row>
    <row r="9614" spans="5:5" x14ac:dyDescent="0.3">
      <c r="E9614" s="10"/>
    </row>
    <row r="9615" spans="5:5" x14ac:dyDescent="0.3">
      <c r="E9615" s="10"/>
    </row>
    <row r="9616" spans="5:5" x14ac:dyDescent="0.3">
      <c r="E9616" s="10"/>
    </row>
    <row r="9617" spans="5:5" x14ac:dyDescent="0.3">
      <c r="E9617" s="10"/>
    </row>
    <row r="9618" spans="5:5" x14ac:dyDescent="0.3">
      <c r="E9618" s="10"/>
    </row>
    <row r="9619" spans="5:5" x14ac:dyDescent="0.3">
      <c r="E9619" s="10"/>
    </row>
    <row r="9620" spans="5:5" x14ac:dyDescent="0.3">
      <c r="E9620" s="10"/>
    </row>
    <row r="9621" spans="5:5" x14ac:dyDescent="0.3">
      <c r="E9621" s="10"/>
    </row>
    <row r="9622" spans="5:5" x14ac:dyDescent="0.3">
      <c r="E9622" s="10"/>
    </row>
    <row r="9623" spans="5:5" x14ac:dyDescent="0.3">
      <c r="E9623" s="10"/>
    </row>
    <row r="9624" spans="5:5" x14ac:dyDescent="0.3">
      <c r="E9624" s="10"/>
    </row>
    <row r="9625" spans="5:5" x14ac:dyDescent="0.3">
      <c r="E9625" s="10"/>
    </row>
    <row r="9626" spans="5:5" x14ac:dyDescent="0.3">
      <c r="E9626" s="10"/>
    </row>
    <row r="9627" spans="5:5" x14ac:dyDescent="0.3">
      <c r="E9627" s="10"/>
    </row>
    <row r="9628" spans="5:5" x14ac:dyDescent="0.3">
      <c r="E9628" s="10"/>
    </row>
    <row r="9629" spans="5:5" x14ac:dyDescent="0.3">
      <c r="E9629" s="10"/>
    </row>
    <row r="9630" spans="5:5" x14ac:dyDescent="0.3">
      <c r="E9630" s="10"/>
    </row>
    <row r="9631" spans="5:5" x14ac:dyDescent="0.3">
      <c r="E9631" s="10"/>
    </row>
    <row r="9632" spans="5:5" x14ac:dyDescent="0.3">
      <c r="E9632" s="10"/>
    </row>
    <row r="9633" spans="5:5" x14ac:dyDescent="0.3">
      <c r="E9633" s="10"/>
    </row>
    <row r="9634" spans="5:5" x14ac:dyDescent="0.3">
      <c r="E9634" s="10"/>
    </row>
    <row r="9635" spans="5:5" x14ac:dyDescent="0.3">
      <c r="E9635" s="10"/>
    </row>
    <row r="9636" spans="5:5" x14ac:dyDescent="0.3">
      <c r="E9636" s="10"/>
    </row>
    <row r="9637" spans="5:5" x14ac:dyDescent="0.3">
      <c r="E9637" s="10"/>
    </row>
    <row r="9638" spans="5:5" x14ac:dyDescent="0.3">
      <c r="E9638" s="10"/>
    </row>
    <row r="9639" spans="5:5" x14ac:dyDescent="0.3">
      <c r="E9639" s="10"/>
    </row>
    <row r="9640" spans="5:5" x14ac:dyDescent="0.3">
      <c r="E9640" s="10"/>
    </row>
    <row r="9641" spans="5:5" x14ac:dyDescent="0.3">
      <c r="E9641" s="10"/>
    </row>
    <row r="9642" spans="5:5" x14ac:dyDescent="0.3">
      <c r="E9642" s="10"/>
    </row>
    <row r="9643" spans="5:5" x14ac:dyDescent="0.3">
      <c r="E9643" s="10"/>
    </row>
    <row r="9644" spans="5:5" x14ac:dyDescent="0.3">
      <c r="E9644" s="10"/>
    </row>
    <row r="9645" spans="5:5" x14ac:dyDescent="0.3">
      <c r="E9645" s="10"/>
    </row>
    <row r="9646" spans="5:5" x14ac:dyDescent="0.3">
      <c r="E9646" s="10"/>
    </row>
    <row r="9647" spans="5:5" x14ac:dyDescent="0.3">
      <c r="E9647" s="10"/>
    </row>
    <row r="9648" spans="5:5" x14ac:dyDescent="0.3">
      <c r="E9648" s="10"/>
    </row>
    <row r="9649" spans="5:5" x14ac:dyDescent="0.3">
      <c r="E9649" s="10"/>
    </row>
    <row r="9650" spans="5:5" x14ac:dyDescent="0.3">
      <c r="E9650" s="10"/>
    </row>
    <row r="9651" spans="5:5" x14ac:dyDescent="0.3">
      <c r="E9651" s="10"/>
    </row>
    <row r="9652" spans="5:5" x14ac:dyDescent="0.3">
      <c r="E9652" s="10"/>
    </row>
    <row r="9653" spans="5:5" x14ac:dyDescent="0.3">
      <c r="E9653" s="10"/>
    </row>
    <row r="9654" spans="5:5" x14ac:dyDescent="0.3">
      <c r="E9654" s="10"/>
    </row>
    <row r="9655" spans="5:5" x14ac:dyDescent="0.3">
      <c r="E9655" s="10"/>
    </row>
    <row r="9656" spans="5:5" x14ac:dyDescent="0.3">
      <c r="E9656" s="10"/>
    </row>
    <row r="9657" spans="5:5" x14ac:dyDescent="0.3">
      <c r="E9657" s="10"/>
    </row>
    <row r="9658" spans="5:5" x14ac:dyDescent="0.3">
      <c r="E9658" s="10"/>
    </row>
    <row r="9659" spans="5:5" x14ac:dyDescent="0.3">
      <c r="E9659" s="10"/>
    </row>
    <row r="9660" spans="5:5" x14ac:dyDescent="0.3">
      <c r="E9660" s="10"/>
    </row>
    <row r="9661" spans="5:5" x14ac:dyDescent="0.3">
      <c r="E9661" s="10"/>
    </row>
    <row r="9662" spans="5:5" x14ac:dyDescent="0.3">
      <c r="E9662" s="10"/>
    </row>
    <row r="9663" spans="5:5" x14ac:dyDescent="0.3">
      <c r="E9663" s="10"/>
    </row>
    <row r="9664" spans="5:5" x14ac:dyDescent="0.3">
      <c r="E9664" s="10"/>
    </row>
    <row r="9665" spans="5:5" x14ac:dyDescent="0.3">
      <c r="E9665" s="10"/>
    </row>
    <row r="9666" spans="5:5" x14ac:dyDescent="0.3">
      <c r="E9666" s="10"/>
    </row>
    <row r="9667" spans="5:5" x14ac:dyDescent="0.3">
      <c r="E9667" s="10"/>
    </row>
    <row r="9668" spans="5:5" x14ac:dyDescent="0.3">
      <c r="E9668" s="10"/>
    </row>
    <row r="9669" spans="5:5" x14ac:dyDescent="0.3">
      <c r="E9669" s="10"/>
    </row>
    <row r="9670" spans="5:5" x14ac:dyDescent="0.3">
      <c r="E9670" s="10"/>
    </row>
    <row r="9671" spans="5:5" x14ac:dyDescent="0.3">
      <c r="E9671" s="10"/>
    </row>
    <row r="9672" spans="5:5" x14ac:dyDescent="0.3">
      <c r="E9672" s="10"/>
    </row>
    <row r="9673" spans="5:5" x14ac:dyDescent="0.3">
      <c r="E9673" s="10"/>
    </row>
    <row r="9674" spans="5:5" x14ac:dyDescent="0.3">
      <c r="E9674" s="10"/>
    </row>
    <row r="9675" spans="5:5" x14ac:dyDescent="0.3">
      <c r="E9675" s="10"/>
    </row>
    <row r="9676" spans="5:5" x14ac:dyDescent="0.3">
      <c r="E9676" s="10"/>
    </row>
    <row r="9677" spans="5:5" x14ac:dyDescent="0.3">
      <c r="E9677" s="10"/>
    </row>
    <row r="9678" spans="5:5" x14ac:dyDescent="0.3">
      <c r="E9678" s="10"/>
    </row>
    <row r="9679" spans="5:5" x14ac:dyDescent="0.3">
      <c r="E9679" s="10"/>
    </row>
    <row r="9680" spans="5:5" x14ac:dyDescent="0.3">
      <c r="E9680" s="10"/>
    </row>
    <row r="9681" spans="5:5" x14ac:dyDescent="0.3">
      <c r="E9681" s="10"/>
    </row>
    <row r="9682" spans="5:5" x14ac:dyDescent="0.3">
      <c r="E9682" s="10"/>
    </row>
    <row r="9683" spans="5:5" x14ac:dyDescent="0.3">
      <c r="E9683" s="10"/>
    </row>
    <row r="9684" spans="5:5" x14ac:dyDescent="0.3">
      <c r="E9684" s="10"/>
    </row>
    <row r="9685" spans="5:5" x14ac:dyDescent="0.3">
      <c r="E9685" s="10"/>
    </row>
    <row r="9686" spans="5:5" x14ac:dyDescent="0.3">
      <c r="E9686" s="10"/>
    </row>
    <row r="9687" spans="5:5" x14ac:dyDescent="0.3">
      <c r="E9687" s="10"/>
    </row>
    <row r="9688" spans="5:5" x14ac:dyDescent="0.3">
      <c r="E9688" s="10"/>
    </row>
    <row r="9689" spans="5:5" x14ac:dyDescent="0.3">
      <c r="E9689" s="10"/>
    </row>
    <row r="9690" spans="5:5" x14ac:dyDescent="0.3">
      <c r="E9690" s="10"/>
    </row>
    <row r="9691" spans="5:5" x14ac:dyDescent="0.3">
      <c r="E9691" s="10"/>
    </row>
    <row r="9692" spans="5:5" x14ac:dyDescent="0.3">
      <c r="E9692" s="10"/>
    </row>
    <row r="9693" spans="5:5" x14ac:dyDescent="0.3">
      <c r="E9693" s="10"/>
    </row>
    <row r="9694" spans="5:5" x14ac:dyDescent="0.3">
      <c r="E9694" s="10"/>
    </row>
    <row r="9695" spans="5:5" x14ac:dyDescent="0.3">
      <c r="E9695" s="10"/>
    </row>
    <row r="9696" spans="5:5" x14ac:dyDescent="0.3">
      <c r="E9696" s="10"/>
    </row>
    <row r="9697" spans="5:5" x14ac:dyDescent="0.3">
      <c r="E9697" s="10"/>
    </row>
    <row r="9698" spans="5:5" x14ac:dyDescent="0.3">
      <c r="E9698" s="10"/>
    </row>
    <row r="9699" spans="5:5" x14ac:dyDescent="0.3">
      <c r="E9699" s="10"/>
    </row>
    <row r="9700" spans="5:5" x14ac:dyDescent="0.3">
      <c r="E9700" s="10"/>
    </row>
    <row r="9701" spans="5:5" x14ac:dyDescent="0.3">
      <c r="E9701" s="10"/>
    </row>
    <row r="9702" spans="5:5" x14ac:dyDescent="0.3">
      <c r="E9702" s="10"/>
    </row>
    <row r="9703" spans="5:5" x14ac:dyDescent="0.3">
      <c r="E9703" s="10"/>
    </row>
    <row r="9704" spans="5:5" x14ac:dyDescent="0.3">
      <c r="E9704" s="10"/>
    </row>
    <row r="9705" spans="5:5" x14ac:dyDescent="0.3">
      <c r="E9705" s="10"/>
    </row>
    <row r="9706" spans="5:5" x14ac:dyDescent="0.3">
      <c r="E9706" s="10"/>
    </row>
    <row r="9707" spans="5:5" x14ac:dyDescent="0.3">
      <c r="E9707" s="10"/>
    </row>
    <row r="9708" spans="5:5" x14ac:dyDescent="0.3">
      <c r="E9708" s="10"/>
    </row>
    <row r="9709" spans="5:5" x14ac:dyDescent="0.3">
      <c r="E9709" s="10"/>
    </row>
    <row r="9710" spans="5:5" x14ac:dyDescent="0.3">
      <c r="E9710" s="10"/>
    </row>
    <row r="9711" spans="5:5" x14ac:dyDescent="0.3">
      <c r="E9711" s="10"/>
    </row>
    <row r="9712" spans="5:5" x14ac:dyDescent="0.3">
      <c r="E9712" s="10"/>
    </row>
    <row r="9713" spans="5:5" x14ac:dyDescent="0.3">
      <c r="E9713" s="10"/>
    </row>
    <row r="9714" spans="5:5" x14ac:dyDescent="0.3">
      <c r="E9714" s="10"/>
    </row>
    <row r="9715" spans="5:5" x14ac:dyDescent="0.3">
      <c r="E9715" s="10"/>
    </row>
    <row r="9716" spans="5:5" x14ac:dyDescent="0.3">
      <c r="E9716" s="10"/>
    </row>
    <row r="9717" spans="5:5" x14ac:dyDescent="0.3">
      <c r="E9717" s="10"/>
    </row>
    <row r="9718" spans="5:5" x14ac:dyDescent="0.3">
      <c r="E9718" s="10"/>
    </row>
    <row r="9719" spans="5:5" x14ac:dyDescent="0.3">
      <c r="E9719" s="10"/>
    </row>
    <row r="9720" spans="5:5" x14ac:dyDescent="0.3">
      <c r="E9720" s="10"/>
    </row>
    <row r="9721" spans="5:5" x14ac:dyDescent="0.3">
      <c r="E9721" s="10"/>
    </row>
    <row r="9722" spans="5:5" x14ac:dyDescent="0.3">
      <c r="E9722" s="10"/>
    </row>
    <row r="9723" spans="5:5" x14ac:dyDescent="0.3">
      <c r="E9723" s="10"/>
    </row>
    <row r="9724" spans="5:5" x14ac:dyDescent="0.3">
      <c r="E9724" s="10"/>
    </row>
    <row r="9725" spans="5:5" x14ac:dyDescent="0.3">
      <c r="E9725" s="10"/>
    </row>
    <row r="9726" spans="5:5" x14ac:dyDescent="0.3">
      <c r="E9726" s="10"/>
    </row>
    <row r="9727" spans="5:5" x14ac:dyDescent="0.3">
      <c r="E9727" s="10"/>
    </row>
    <row r="9728" spans="5:5" x14ac:dyDescent="0.3">
      <c r="E9728" s="10"/>
    </row>
    <row r="9729" spans="5:5" x14ac:dyDescent="0.3">
      <c r="E9729" s="10"/>
    </row>
    <row r="9730" spans="5:5" x14ac:dyDescent="0.3">
      <c r="E9730" s="10"/>
    </row>
    <row r="9731" spans="5:5" x14ac:dyDescent="0.3">
      <c r="E9731" s="10"/>
    </row>
    <row r="9732" spans="5:5" x14ac:dyDescent="0.3">
      <c r="E9732" s="10"/>
    </row>
    <row r="9733" spans="5:5" x14ac:dyDescent="0.3">
      <c r="E9733" s="10"/>
    </row>
    <row r="9734" spans="5:5" x14ac:dyDescent="0.3">
      <c r="E9734" s="10"/>
    </row>
    <row r="9735" spans="5:5" x14ac:dyDescent="0.3">
      <c r="E9735" s="10"/>
    </row>
    <row r="9736" spans="5:5" x14ac:dyDescent="0.3">
      <c r="E9736" s="10"/>
    </row>
    <row r="9737" spans="5:5" x14ac:dyDescent="0.3">
      <c r="E9737" s="10"/>
    </row>
    <row r="9738" spans="5:5" x14ac:dyDescent="0.3">
      <c r="E9738" s="10"/>
    </row>
    <row r="9739" spans="5:5" x14ac:dyDescent="0.3">
      <c r="E9739" s="10"/>
    </row>
    <row r="9740" spans="5:5" x14ac:dyDescent="0.3">
      <c r="E9740" s="10"/>
    </row>
    <row r="9741" spans="5:5" x14ac:dyDescent="0.3">
      <c r="E9741" s="10"/>
    </row>
    <row r="9742" spans="5:5" x14ac:dyDescent="0.3">
      <c r="E9742" s="10"/>
    </row>
    <row r="9743" spans="5:5" x14ac:dyDescent="0.3">
      <c r="E9743" s="10"/>
    </row>
    <row r="9744" spans="5:5" x14ac:dyDescent="0.3">
      <c r="E9744" s="10"/>
    </row>
    <row r="9745" spans="5:5" x14ac:dyDescent="0.3">
      <c r="E9745" s="10"/>
    </row>
    <row r="9746" spans="5:5" x14ac:dyDescent="0.3">
      <c r="E9746" s="10"/>
    </row>
    <row r="9747" spans="5:5" x14ac:dyDescent="0.3">
      <c r="E9747" s="10"/>
    </row>
    <row r="9748" spans="5:5" x14ac:dyDescent="0.3">
      <c r="E9748" s="10"/>
    </row>
    <row r="9749" spans="5:5" x14ac:dyDescent="0.3">
      <c r="E9749" s="10"/>
    </row>
    <row r="9750" spans="5:5" x14ac:dyDescent="0.3">
      <c r="E9750" s="10"/>
    </row>
    <row r="9751" spans="5:5" x14ac:dyDescent="0.3">
      <c r="E9751" s="10"/>
    </row>
    <row r="9752" spans="5:5" x14ac:dyDescent="0.3">
      <c r="E9752" s="10"/>
    </row>
    <row r="9753" spans="5:5" x14ac:dyDescent="0.3">
      <c r="E9753" s="10"/>
    </row>
    <row r="9754" spans="5:5" x14ac:dyDescent="0.3">
      <c r="E9754" s="10"/>
    </row>
    <row r="9755" spans="5:5" x14ac:dyDescent="0.3">
      <c r="E9755" s="10"/>
    </row>
    <row r="9756" spans="5:5" x14ac:dyDescent="0.3">
      <c r="E9756" s="10"/>
    </row>
    <row r="9757" spans="5:5" x14ac:dyDescent="0.3">
      <c r="E9757" s="10"/>
    </row>
    <row r="9758" spans="5:5" x14ac:dyDescent="0.3">
      <c r="E9758" s="10"/>
    </row>
    <row r="9759" spans="5:5" x14ac:dyDescent="0.3">
      <c r="E9759" s="10"/>
    </row>
    <row r="9760" spans="5:5" x14ac:dyDescent="0.3">
      <c r="E9760" s="10"/>
    </row>
    <row r="9761" spans="5:5" x14ac:dyDescent="0.3">
      <c r="E9761" s="10"/>
    </row>
    <row r="9762" spans="5:5" x14ac:dyDescent="0.3">
      <c r="E9762" s="10"/>
    </row>
    <row r="9763" spans="5:5" x14ac:dyDescent="0.3">
      <c r="E9763" s="10"/>
    </row>
    <row r="9764" spans="5:5" x14ac:dyDescent="0.3">
      <c r="E9764" s="10"/>
    </row>
    <row r="9765" spans="5:5" x14ac:dyDescent="0.3">
      <c r="E9765" s="10"/>
    </row>
    <row r="9766" spans="5:5" x14ac:dyDescent="0.3">
      <c r="E9766" s="10"/>
    </row>
    <row r="9767" spans="5:5" x14ac:dyDescent="0.3">
      <c r="E9767" s="10"/>
    </row>
    <row r="9768" spans="5:5" x14ac:dyDescent="0.3">
      <c r="E9768" s="10"/>
    </row>
    <row r="9769" spans="5:5" x14ac:dyDescent="0.3">
      <c r="E9769" s="10"/>
    </row>
    <row r="9770" spans="5:5" x14ac:dyDescent="0.3">
      <c r="E9770" s="10"/>
    </row>
    <row r="9771" spans="5:5" x14ac:dyDescent="0.3">
      <c r="E9771" s="10"/>
    </row>
    <row r="9772" spans="5:5" x14ac:dyDescent="0.3">
      <c r="E9772" s="10"/>
    </row>
    <row r="9773" spans="5:5" x14ac:dyDescent="0.3">
      <c r="E9773" s="10"/>
    </row>
    <row r="9774" spans="5:5" x14ac:dyDescent="0.3">
      <c r="E9774" s="10"/>
    </row>
    <row r="9775" spans="5:5" x14ac:dyDescent="0.3">
      <c r="E9775" s="10"/>
    </row>
    <row r="9776" spans="5:5" x14ac:dyDescent="0.3">
      <c r="E9776" s="10"/>
    </row>
    <row r="9777" spans="5:5" x14ac:dyDescent="0.3">
      <c r="E9777" s="10"/>
    </row>
    <row r="9778" spans="5:5" x14ac:dyDescent="0.3">
      <c r="E9778" s="10"/>
    </row>
    <row r="9779" spans="5:5" x14ac:dyDescent="0.3">
      <c r="E9779" s="10"/>
    </row>
    <row r="9780" spans="5:5" x14ac:dyDescent="0.3">
      <c r="E9780" s="10"/>
    </row>
    <row r="9781" spans="5:5" x14ac:dyDescent="0.3">
      <c r="E9781" s="10"/>
    </row>
    <row r="9782" spans="5:5" x14ac:dyDescent="0.3">
      <c r="E9782" s="10"/>
    </row>
    <row r="9783" spans="5:5" x14ac:dyDescent="0.3">
      <c r="E9783" s="10"/>
    </row>
    <row r="9784" spans="5:5" x14ac:dyDescent="0.3">
      <c r="E9784" s="10"/>
    </row>
    <row r="9785" spans="5:5" x14ac:dyDescent="0.3">
      <c r="E9785" s="10"/>
    </row>
    <row r="9786" spans="5:5" x14ac:dyDescent="0.3">
      <c r="E9786" s="10"/>
    </row>
    <row r="9787" spans="5:5" x14ac:dyDescent="0.3">
      <c r="E9787" s="10"/>
    </row>
    <row r="9788" spans="5:5" x14ac:dyDescent="0.3">
      <c r="E9788" s="10"/>
    </row>
    <row r="9789" spans="5:5" x14ac:dyDescent="0.3">
      <c r="E9789" s="10"/>
    </row>
    <row r="9790" spans="5:5" x14ac:dyDescent="0.3">
      <c r="E9790" s="10"/>
    </row>
    <row r="9791" spans="5:5" x14ac:dyDescent="0.3">
      <c r="E9791" s="10"/>
    </row>
    <row r="9792" spans="5:5" x14ac:dyDescent="0.3">
      <c r="E9792" s="10"/>
    </row>
    <row r="9793" spans="5:5" x14ac:dyDescent="0.3">
      <c r="E9793" s="10"/>
    </row>
    <row r="9794" spans="5:5" x14ac:dyDescent="0.3">
      <c r="E9794" s="10"/>
    </row>
    <row r="9795" spans="5:5" x14ac:dyDescent="0.3">
      <c r="E9795" s="10"/>
    </row>
    <row r="9796" spans="5:5" x14ac:dyDescent="0.3">
      <c r="E9796" s="10"/>
    </row>
    <row r="9797" spans="5:5" x14ac:dyDescent="0.3">
      <c r="E9797" s="10"/>
    </row>
    <row r="9798" spans="5:5" x14ac:dyDescent="0.3">
      <c r="E9798" s="10"/>
    </row>
    <row r="9799" spans="5:5" x14ac:dyDescent="0.3">
      <c r="E9799" s="10"/>
    </row>
    <row r="9800" spans="5:5" x14ac:dyDescent="0.3">
      <c r="E9800" s="10"/>
    </row>
    <row r="9801" spans="5:5" x14ac:dyDescent="0.3">
      <c r="E9801" s="10"/>
    </row>
    <row r="9802" spans="5:5" x14ac:dyDescent="0.3">
      <c r="E9802" s="10"/>
    </row>
    <row r="9803" spans="5:5" x14ac:dyDescent="0.3">
      <c r="E9803" s="10"/>
    </row>
    <row r="9804" spans="5:5" x14ac:dyDescent="0.3">
      <c r="E9804" s="10"/>
    </row>
    <row r="9805" spans="5:5" x14ac:dyDescent="0.3">
      <c r="E9805" s="10"/>
    </row>
    <row r="9806" spans="5:5" x14ac:dyDescent="0.3">
      <c r="E9806" s="10"/>
    </row>
    <row r="9807" spans="5:5" x14ac:dyDescent="0.3">
      <c r="E9807" s="10"/>
    </row>
    <row r="9808" spans="5:5" x14ac:dyDescent="0.3">
      <c r="E9808" s="10"/>
    </row>
    <row r="9809" spans="5:5" x14ac:dyDescent="0.3">
      <c r="E9809" s="10"/>
    </row>
    <row r="9810" spans="5:5" x14ac:dyDescent="0.3">
      <c r="E9810" s="10"/>
    </row>
    <row r="9811" spans="5:5" x14ac:dyDescent="0.3">
      <c r="E9811" s="10"/>
    </row>
    <row r="9812" spans="5:5" x14ac:dyDescent="0.3">
      <c r="E9812" s="10"/>
    </row>
    <row r="9813" spans="5:5" x14ac:dyDescent="0.3">
      <c r="E9813" s="10"/>
    </row>
    <row r="9814" spans="5:5" x14ac:dyDescent="0.3">
      <c r="E9814" s="10"/>
    </row>
    <row r="9815" spans="5:5" x14ac:dyDescent="0.3">
      <c r="E9815" s="10"/>
    </row>
    <row r="9816" spans="5:5" x14ac:dyDescent="0.3">
      <c r="E9816" s="10"/>
    </row>
    <row r="9817" spans="5:5" x14ac:dyDescent="0.3">
      <c r="E9817" s="10"/>
    </row>
    <row r="9818" spans="5:5" x14ac:dyDescent="0.3">
      <c r="E9818" s="10"/>
    </row>
    <row r="9819" spans="5:5" x14ac:dyDescent="0.3">
      <c r="E9819" s="10"/>
    </row>
    <row r="9820" spans="5:5" x14ac:dyDescent="0.3">
      <c r="E9820" s="10"/>
    </row>
    <row r="9821" spans="5:5" x14ac:dyDescent="0.3">
      <c r="E9821" s="10"/>
    </row>
    <row r="9822" spans="5:5" x14ac:dyDescent="0.3">
      <c r="E9822" s="10"/>
    </row>
    <row r="9823" spans="5:5" x14ac:dyDescent="0.3">
      <c r="E9823" s="10"/>
    </row>
    <row r="9824" spans="5:5" x14ac:dyDescent="0.3">
      <c r="E9824" s="10"/>
    </row>
    <row r="9825" spans="5:5" x14ac:dyDescent="0.3">
      <c r="E9825" s="10"/>
    </row>
    <row r="9826" spans="5:5" x14ac:dyDescent="0.3">
      <c r="E9826" s="10"/>
    </row>
    <row r="9827" spans="5:5" x14ac:dyDescent="0.3">
      <c r="E9827" s="10"/>
    </row>
    <row r="9828" spans="5:5" x14ac:dyDescent="0.3">
      <c r="E9828" s="10"/>
    </row>
    <row r="9829" spans="5:5" x14ac:dyDescent="0.3">
      <c r="E9829" s="10"/>
    </row>
    <row r="9830" spans="5:5" x14ac:dyDescent="0.3">
      <c r="E9830" s="10"/>
    </row>
    <row r="9831" spans="5:5" x14ac:dyDescent="0.3">
      <c r="E9831" s="10"/>
    </row>
    <row r="9832" spans="5:5" x14ac:dyDescent="0.3">
      <c r="E9832" s="10"/>
    </row>
    <row r="9833" spans="5:5" x14ac:dyDescent="0.3">
      <c r="E9833" s="10"/>
    </row>
    <row r="9834" spans="5:5" x14ac:dyDescent="0.3">
      <c r="E9834" s="10"/>
    </row>
    <row r="9835" spans="5:5" x14ac:dyDescent="0.3">
      <c r="E9835" s="10"/>
    </row>
    <row r="9836" spans="5:5" x14ac:dyDescent="0.3">
      <c r="E9836" s="10"/>
    </row>
    <row r="9837" spans="5:5" x14ac:dyDescent="0.3">
      <c r="E9837" s="10"/>
    </row>
    <row r="9838" spans="5:5" x14ac:dyDescent="0.3">
      <c r="E9838" s="10"/>
    </row>
    <row r="9839" spans="5:5" x14ac:dyDescent="0.3">
      <c r="E9839" s="10"/>
    </row>
    <row r="9840" spans="5:5" x14ac:dyDescent="0.3">
      <c r="E9840" s="10"/>
    </row>
    <row r="9841" spans="5:5" x14ac:dyDescent="0.3">
      <c r="E9841" s="10"/>
    </row>
    <row r="9842" spans="5:5" x14ac:dyDescent="0.3">
      <c r="E9842" s="10"/>
    </row>
    <row r="9843" spans="5:5" x14ac:dyDescent="0.3">
      <c r="E9843" s="10"/>
    </row>
    <row r="9844" spans="5:5" x14ac:dyDescent="0.3">
      <c r="E9844" s="10"/>
    </row>
    <row r="9845" spans="5:5" x14ac:dyDescent="0.3">
      <c r="E9845" s="10"/>
    </row>
    <row r="9846" spans="5:5" x14ac:dyDescent="0.3">
      <c r="E9846" s="10"/>
    </row>
    <row r="9847" spans="5:5" x14ac:dyDescent="0.3">
      <c r="E9847" s="10"/>
    </row>
    <row r="9848" spans="5:5" x14ac:dyDescent="0.3">
      <c r="E9848" s="10"/>
    </row>
    <row r="9849" spans="5:5" x14ac:dyDescent="0.3">
      <c r="E9849" s="10"/>
    </row>
    <row r="9850" spans="5:5" x14ac:dyDescent="0.3">
      <c r="E9850" s="10"/>
    </row>
    <row r="9851" spans="5:5" x14ac:dyDescent="0.3">
      <c r="E9851" s="10"/>
    </row>
    <row r="9852" spans="5:5" x14ac:dyDescent="0.3">
      <c r="E9852" s="10"/>
    </row>
    <row r="9853" spans="5:5" x14ac:dyDescent="0.3">
      <c r="E9853" s="10"/>
    </row>
    <row r="9854" spans="5:5" x14ac:dyDescent="0.3">
      <c r="E9854" s="10"/>
    </row>
    <row r="9855" spans="5:5" x14ac:dyDescent="0.3">
      <c r="E9855" s="10"/>
    </row>
    <row r="9856" spans="5:5" x14ac:dyDescent="0.3">
      <c r="E9856" s="10"/>
    </row>
    <row r="9857" spans="5:5" x14ac:dyDescent="0.3">
      <c r="E9857" s="10"/>
    </row>
    <row r="9858" spans="5:5" x14ac:dyDescent="0.3">
      <c r="E9858" s="10"/>
    </row>
    <row r="9859" spans="5:5" x14ac:dyDescent="0.3">
      <c r="E9859" s="10"/>
    </row>
    <row r="9860" spans="5:5" x14ac:dyDescent="0.3">
      <c r="E9860" s="10"/>
    </row>
    <row r="9861" spans="5:5" x14ac:dyDescent="0.3">
      <c r="E9861" s="10"/>
    </row>
    <row r="9862" spans="5:5" x14ac:dyDescent="0.3">
      <c r="E9862" s="10"/>
    </row>
    <row r="9863" spans="5:5" x14ac:dyDescent="0.3">
      <c r="E9863" s="10"/>
    </row>
    <row r="9864" spans="5:5" x14ac:dyDescent="0.3">
      <c r="E9864" s="10"/>
    </row>
    <row r="9865" spans="5:5" x14ac:dyDescent="0.3">
      <c r="E9865" s="10"/>
    </row>
    <row r="9866" spans="5:5" x14ac:dyDescent="0.3">
      <c r="E9866" s="10"/>
    </row>
    <row r="9867" spans="5:5" x14ac:dyDescent="0.3">
      <c r="E9867" s="10"/>
    </row>
    <row r="9868" spans="5:5" x14ac:dyDescent="0.3">
      <c r="E9868" s="10"/>
    </row>
    <row r="9869" spans="5:5" x14ac:dyDescent="0.3">
      <c r="E9869" s="10"/>
    </row>
    <row r="9870" spans="5:5" x14ac:dyDescent="0.3">
      <c r="E9870" s="10"/>
    </row>
    <row r="9871" spans="5:5" x14ac:dyDescent="0.3">
      <c r="E9871" s="10"/>
    </row>
    <row r="9872" spans="5:5" x14ac:dyDescent="0.3">
      <c r="E9872" s="10"/>
    </row>
    <row r="9873" spans="5:5" x14ac:dyDescent="0.3">
      <c r="E9873" s="10"/>
    </row>
    <row r="9874" spans="5:5" x14ac:dyDescent="0.3">
      <c r="E9874" s="10"/>
    </row>
    <row r="9875" spans="5:5" x14ac:dyDescent="0.3">
      <c r="E9875" s="10"/>
    </row>
    <row r="9876" spans="5:5" x14ac:dyDescent="0.3">
      <c r="E9876" s="10"/>
    </row>
    <row r="9877" spans="5:5" x14ac:dyDescent="0.3">
      <c r="E9877" s="10"/>
    </row>
    <row r="9878" spans="5:5" x14ac:dyDescent="0.3">
      <c r="E9878" s="10"/>
    </row>
    <row r="9879" spans="5:5" x14ac:dyDescent="0.3">
      <c r="E9879" s="10"/>
    </row>
    <row r="9880" spans="5:5" x14ac:dyDescent="0.3">
      <c r="E9880" s="10"/>
    </row>
    <row r="9881" spans="5:5" x14ac:dyDescent="0.3">
      <c r="E9881" s="10"/>
    </row>
    <row r="9882" spans="5:5" x14ac:dyDescent="0.3">
      <c r="E9882" s="10"/>
    </row>
    <row r="9883" spans="5:5" x14ac:dyDescent="0.3">
      <c r="E9883" s="10"/>
    </row>
    <row r="9884" spans="5:5" x14ac:dyDescent="0.3">
      <c r="E9884" s="10"/>
    </row>
    <row r="9885" spans="5:5" x14ac:dyDescent="0.3">
      <c r="E9885" s="10"/>
    </row>
    <row r="9886" spans="5:5" x14ac:dyDescent="0.3">
      <c r="E9886" s="10"/>
    </row>
    <row r="9887" spans="5:5" x14ac:dyDescent="0.3">
      <c r="E9887" s="10"/>
    </row>
    <row r="9888" spans="5:5" x14ac:dyDescent="0.3">
      <c r="E9888" s="10"/>
    </row>
    <row r="9889" spans="5:5" x14ac:dyDescent="0.3">
      <c r="E9889" s="10"/>
    </row>
    <row r="9890" spans="5:5" x14ac:dyDescent="0.3">
      <c r="E9890" s="10"/>
    </row>
    <row r="9891" spans="5:5" x14ac:dyDescent="0.3">
      <c r="E9891" s="10"/>
    </row>
    <row r="9892" spans="5:5" x14ac:dyDescent="0.3">
      <c r="E9892" s="10"/>
    </row>
    <row r="9893" spans="5:5" x14ac:dyDescent="0.3">
      <c r="E9893" s="10"/>
    </row>
    <row r="9894" spans="5:5" x14ac:dyDescent="0.3">
      <c r="E9894" s="10"/>
    </row>
    <row r="9895" spans="5:5" x14ac:dyDescent="0.3">
      <c r="E9895" s="10"/>
    </row>
    <row r="9896" spans="5:5" x14ac:dyDescent="0.3">
      <c r="E9896" s="10"/>
    </row>
    <row r="9897" spans="5:5" x14ac:dyDescent="0.3">
      <c r="E9897" s="10"/>
    </row>
    <row r="9898" spans="5:5" x14ac:dyDescent="0.3">
      <c r="E9898" s="10"/>
    </row>
    <row r="9899" spans="5:5" x14ac:dyDescent="0.3">
      <c r="E9899" s="10"/>
    </row>
    <row r="9900" spans="5:5" x14ac:dyDescent="0.3">
      <c r="E9900" s="10"/>
    </row>
    <row r="9901" spans="5:5" x14ac:dyDescent="0.3">
      <c r="E9901" s="10"/>
    </row>
    <row r="9902" spans="5:5" x14ac:dyDescent="0.3">
      <c r="E9902" s="10"/>
    </row>
    <row r="9903" spans="5:5" x14ac:dyDescent="0.3">
      <c r="E9903" s="10"/>
    </row>
    <row r="9904" spans="5:5" x14ac:dyDescent="0.3">
      <c r="E9904" s="10"/>
    </row>
    <row r="9905" spans="5:5" x14ac:dyDescent="0.3">
      <c r="E9905" s="10"/>
    </row>
    <row r="9906" spans="5:5" x14ac:dyDescent="0.3">
      <c r="E9906" s="10"/>
    </row>
    <row r="9907" spans="5:5" x14ac:dyDescent="0.3">
      <c r="E9907" s="10"/>
    </row>
    <row r="9908" spans="5:5" x14ac:dyDescent="0.3">
      <c r="E9908" s="10"/>
    </row>
    <row r="9909" spans="5:5" x14ac:dyDescent="0.3">
      <c r="E9909" s="10"/>
    </row>
    <row r="9910" spans="5:5" x14ac:dyDescent="0.3">
      <c r="E9910" s="10"/>
    </row>
    <row r="9911" spans="5:5" x14ac:dyDescent="0.3">
      <c r="E9911" s="10"/>
    </row>
    <row r="9912" spans="5:5" x14ac:dyDescent="0.3">
      <c r="E9912" s="10"/>
    </row>
    <row r="9913" spans="5:5" x14ac:dyDescent="0.3">
      <c r="E9913" s="10"/>
    </row>
    <row r="9914" spans="5:5" x14ac:dyDescent="0.3">
      <c r="E9914" s="10"/>
    </row>
    <row r="9915" spans="5:5" x14ac:dyDescent="0.3">
      <c r="E9915" s="10"/>
    </row>
    <row r="9916" spans="5:5" x14ac:dyDescent="0.3">
      <c r="E9916" s="10"/>
    </row>
    <row r="9917" spans="5:5" x14ac:dyDescent="0.3">
      <c r="E9917" s="10"/>
    </row>
    <row r="9918" spans="5:5" x14ac:dyDescent="0.3">
      <c r="E9918" s="10"/>
    </row>
    <row r="9919" spans="5:5" x14ac:dyDescent="0.3">
      <c r="E9919" s="10"/>
    </row>
    <row r="9920" spans="5:5" x14ac:dyDescent="0.3">
      <c r="E9920" s="10"/>
    </row>
    <row r="9921" spans="5:5" x14ac:dyDescent="0.3">
      <c r="E9921" s="10"/>
    </row>
    <row r="9922" spans="5:5" x14ac:dyDescent="0.3">
      <c r="E9922" s="10"/>
    </row>
    <row r="9923" spans="5:5" x14ac:dyDescent="0.3">
      <c r="E9923" s="10"/>
    </row>
    <row r="9924" spans="5:5" x14ac:dyDescent="0.3">
      <c r="E9924" s="10"/>
    </row>
    <row r="9925" spans="5:5" x14ac:dyDescent="0.3">
      <c r="E9925" s="10"/>
    </row>
    <row r="9926" spans="5:5" x14ac:dyDescent="0.3">
      <c r="E9926" s="10"/>
    </row>
    <row r="9927" spans="5:5" x14ac:dyDescent="0.3">
      <c r="E9927" s="10"/>
    </row>
    <row r="9928" spans="5:5" x14ac:dyDescent="0.3">
      <c r="E9928" s="10"/>
    </row>
    <row r="9929" spans="5:5" x14ac:dyDescent="0.3">
      <c r="E9929" s="10"/>
    </row>
    <row r="9930" spans="5:5" x14ac:dyDescent="0.3">
      <c r="E9930" s="10"/>
    </row>
    <row r="9931" spans="5:5" x14ac:dyDescent="0.3">
      <c r="E9931" s="10"/>
    </row>
    <row r="9932" spans="5:5" x14ac:dyDescent="0.3">
      <c r="E9932" s="10"/>
    </row>
    <row r="9933" spans="5:5" x14ac:dyDescent="0.3">
      <c r="E9933" s="10"/>
    </row>
    <row r="9934" spans="5:5" x14ac:dyDescent="0.3">
      <c r="E9934" s="10"/>
    </row>
    <row r="9935" spans="5:5" x14ac:dyDescent="0.3">
      <c r="E9935" s="10"/>
    </row>
    <row r="9936" spans="5:5" x14ac:dyDescent="0.3">
      <c r="E9936" s="10"/>
    </row>
    <row r="9937" spans="5:5" x14ac:dyDescent="0.3">
      <c r="E9937" s="10"/>
    </row>
    <row r="9938" spans="5:5" x14ac:dyDescent="0.3">
      <c r="E9938" s="10"/>
    </row>
    <row r="9939" spans="5:5" x14ac:dyDescent="0.3">
      <c r="E9939" s="10"/>
    </row>
    <row r="9940" spans="5:5" x14ac:dyDescent="0.3">
      <c r="E9940" s="10"/>
    </row>
    <row r="9941" spans="5:5" x14ac:dyDescent="0.3">
      <c r="E9941" s="10"/>
    </row>
    <row r="9942" spans="5:5" x14ac:dyDescent="0.3">
      <c r="E9942" s="10"/>
    </row>
    <row r="9943" spans="5:5" x14ac:dyDescent="0.3">
      <c r="E9943" s="10"/>
    </row>
    <row r="9944" spans="5:5" x14ac:dyDescent="0.3">
      <c r="E9944" s="10"/>
    </row>
    <row r="9945" spans="5:5" x14ac:dyDescent="0.3">
      <c r="E9945" s="10"/>
    </row>
    <row r="9946" spans="5:5" x14ac:dyDescent="0.3">
      <c r="E9946" s="10"/>
    </row>
    <row r="9947" spans="5:5" x14ac:dyDescent="0.3">
      <c r="E9947" s="10"/>
    </row>
    <row r="9948" spans="5:5" x14ac:dyDescent="0.3">
      <c r="E9948" s="10"/>
    </row>
    <row r="9949" spans="5:5" x14ac:dyDescent="0.3">
      <c r="E9949" s="10"/>
    </row>
    <row r="9950" spans="5:5" x14ac:dyDescent="0.3">
      <c r="E9950" s="10"/>
    </row>
    <row r="9951" spans="5:5" x14ac:dyDescent="0.3">
      <c r="E9951" s="10"/>
    </row>
    <row r="9952" spans="5:5" x14ac:dyDescent="0.3">
      <c r="E9952" s="10"/>
    </row>
    <row r="9953" spans="5:5" x14ac:dyDescent="0.3">
      <c r="E9953" s="10"/>
    </row>
    <row r="9954" spans="5:5" x14ac:dyDescent="0.3">
      <c r="E9954" s="10"/>
    </row>
    <row r="9955" spans="5:5" x14ac:dyDescent="0.3">
      <c r="E9955" s="10"/>
    </row>
    <row r="9956" spans="5:5" x14ac:dyDescent="0.3">
      <c r="E9956" s="10"/>
    </row>
    <row r="9957" spans="5:5" x14ac:dyDescent="0.3">
      <c r="E9957" s="10"/>
    </row>
    <row r="9958" spans="5:5" x14ac:dyDescent="0.3">
      <c r="E9958" s="10"/>
    </row>
    <row r="9959" spans="5:5" x14ac:dyDescent="0.3">
      <c r="E9959" s="10"/>
    </row>
    <row r="9960" spans="5:5" x14ac:dyDescent="0.3">
      <c r="E9960" s="10"/>
    </row>
    <row r="9961" spans="5:5" x14ac:dyDescent="0.3">
      <c r="E9961" s="10"/>
    </row>
    <row r="9962" spans="5:5" x14ac:dyDescent="0.3">
      <c r="E9962" s="10"/>
    </row>
    <row r="9963" spans="5:5" x14ac:dyDescent="0.3">
      <c r="E9963" s="10"/>
    </row>
    <row r="9964" spans="5:5" x14ac:dyDescent="0.3">
      <c r="E9964" s="10"/>
    </row>
    <row r="9965" spans="5:5" x14ac:dyDescent="0.3">
      <c r="E9965" s="10"/>
    </row>
    <row r="9966" spans="5:5" x14ac:dyDescent="0.3">
      <c r="E9966" s="10"/>
    </row>
    <row r="9967" spans="5:5" x14ac:dyDescent="0.3">
      <c r="E9967" s="10"/>
    </row>
    <row r="9968" spans="5:5" x14ac:dyDescent="0.3">
      <c r="E9968" s="10"/>
    </row>
    <row r="9969" spans="5:5" x14ac:dyDescent="0.3">
      <c r="E9969" s="10"/>
    </row>
    <row r="9970" spans="5:5" x14ac:dyDescent="0.3">
      <c r="E9970" s="10"/>
    </row>
    <row r="9971" spans="5:5" x14ac:dyDescent="0.3">
      <c r="E9971" s="10"/>
    </row>
    <row r="9972" spans="5:5" x14ac:dyDescent="0.3">
      <c r="E9972" s="10"/>
    </row>
    <row r="9973" spans="5:5" x14ac:dyDescent="0.3">
      <c r="E9973" s="10"/>
    </row>
    <row r="9974" spans="5:5" x14ac:dyDescent="0.3">
      <c r="E9974" s="10"/>
    </row>
    <row r="9975" spans="5:5" x14ac:dyDescent="0.3">
      <c r="E9975" s="10"/>
    </row>
    <row r="9976" spans="5:5" x14ac:dyDescent="0.3">
      <c r="E9976" s="10"/>
    </row>
    <row r="9977" spans="5:5" x14ac:dyDescent="0.3">
      <c r="E9977" s="10"/>
    </row>
    <row r="9978" spans="5:5" x14ac:dyDescent="0.3">
      <c r="E9978" s="10"/>
    </row>
    <row r="9979" spans="5:5" x14ac:dyDescent="0.3">
      <c r="E9979" s="10"/>
    </row>
    <row r="9980" spans="5:5" x14ac:dyDescent="0.3">
      <c r="E9980" s="10"/>
    </row>
    <row r="9981" spans="5:5" x14ac:dyDescent="0.3">
      <c r="E9981" s="10"/>
    </row>
    <row r="9982" spans="5:5" x14ac:dyDescent="0.3">
      <c r="E9982" s="10"/>
    </row>
    <row r="9983" spans="5:5" x14ac:dyDescent="0.3">
      <c r="E9983" s="10"/>
    </row>
    <row r="9984" spans="5:5" x14ac:dyDescent="0.3">
      <c r="E9984" s="10"/>
    </row>
    <row r="9985" spans="5:5" x14ac:dyDescent="0.3">
      <c r="E9985" s="10"/>
    </row>
    <row r="9986" spans="5:5" x14ac:dyDescent="0.3">
      <c r="E9986" s="10"/>
    </row>
    <row r="9987" spans="5:5" x14ac:dyDescent="0.3">
      <c r="E9987" s="10"/>
    </row>
    <row r="9988" spans="5:5" x14ac:dyDescent="0.3">
      <c r="E9988" s="10"/>
    </row>
    <row r="9989" spans="5:5" x14ac:dyDescent="0.3">
      <c r="E9989" s="10"/>
    </row>
    <row r="9990" spans="5:5" x14ac:dyDescent="0.3">
      <c r="E9990" s="10"/>
    </row>
    <row r="9991" spans="5:5" x14ac:dyDescent="0.3">
      <c r="E9991" s="10"/>
    </row>
    <row r="9992" spans="5:5" x14ac:dyDescent="0.3">
      <c r="E9992" s="10"/>
    </row>
    <row r="9993" spans="5:5" x14ac:dyDescent="0.3">
      <c r="E9993" s="10"/>
    </row>
    <row r="9994" spans="5:5" x14ac:dyDescent="0.3">
      <c r="E9994" s="10"/>
    </row>
    <row r="9995" spans="5:5" x14ac:dyDescent="0.3">
      <c r="E9995" s="10"/>
    </row>
    <row r="9996" spans="5:5" x14ac:dyDescent="0.3">
      <c r="E9996" s="10"/>
    </row>
    <row r="9997" spans="5:5" x14ac:dyDescent="0.3">
      <c r="E9997" s="10"/>
    </row>
    <row r="9998" spans="5:5" x14ac:dyDescent="0.3">
      <c r="E9998" s="10"/>
    </row>
    <row r="9999" spans="5:5" x14ac:dyDescent="0.3">
      <c r="E9999" s="10"/>
    </row>
    <row r="10000" spans="5:5" x14ac:dyDescent="0.3">
      <c r="E10000" s="10"/>
    </row>
    <row r="10001" spans="5:5" x14ac:dyDescent="0.3">
      <c r="E10001" s="10"/>
    </row>
    <row r="10002" spans="5:5" x14ac:dyDescent="0.3">
      <c r="E10002" s="10"/>
    </row>
    <row r="10003" spans="5:5" x14ac:dyDescent="0.3">
      <c r="E10003" s="10"/>
    </row>
    <row r="10004" spans="5:5" x14ac:dyDescent="0.3">
      <c r="E10004" s="10"/>
    </row>
    <row r="10005" spans="5:5" x14ac:dyDescent="0.3">
      <c r="E10005" s="10"/>
    </row>
    <row r="10006" spans="5:5" x14ac:dyDescent="0.3">
      <c r="E10006" s="10"/>
    </row>
    <row r="10007" spans="5:5" x14ac:dyDescent="0.3">
      <c r="E10007" s="10"/>
    </row>
    <row r="10008" spans="5:5" x14ac:dyDescent="0.3">
      <c r="E10008" s="10"/>
    </row>
    <row r="10009" spans="5:5" x14ac:dyDescent="0.3">
      <c r="E10009" s="10"/>
    </row>
    <row r="10010" spans="5:5" x14ac:dyDescent="0.3">
      <c r="E10010" s="10"/>
    </row>
    <row r="10011" spans="5:5" x14ac:dyDescent="0.3">
      <c r="E10011" s="10"/>
    </row>
    <row r="10012" spans="5:5" x14ac:dyDescent="0.3">
      <c r="E10012" s="10"/>
    </row>
    <row r="10013" spans="5:5" x14ac:dyDescent="0.3">
      <c r="E10013" s="10"/>
    </row>
    <row r="10014" spans="5:5" x14ac:dyDescent="0.3">
      <c r="E10014" s="10"/>
    </row>
    <row r="10015" spans="5:5" x14ac:dyDescent="0.3">
      <c r="E10015" s="10"/>
    </row>
    <row r="10016" spans="5:5" x14ac:dyDescent="0.3">
      <c r="E10016" s="10"/>
    </row>
    <row r="10017" spans="5:5" x14ac:dyDescent="0.3">
      <c r="E10017" s="10"/>
    </row>
    <row r="10018" spans="5:5" x14ac:dyDescent="0.3">
      <c r="E10018" s="10"/>
    </row>
    <row r="10019" spans="5:5" x14ac:dyDescent="0.3">
      <c r="E10019" s="10"/>
    </row>
    <row r="10020" spans="5:5" x14ac:dyDescent="0.3">
      <c r="E10020" s="10"/>
    </row>
    <row r="10021" spans="5:5" x14ac:dyDescent="0.3">
      <c r="E10021" s="10"/>
    </row>
    <row r="10022" spans="5:5" x14ac:dyDescent="0.3">
      <c r="E10022" s="10"/>
    </row>
    <row r="10023" spans="5:5" x14ac:dyDescent="0.3">
      <c r="E10023" s="10"/>
    </row>
    <row r="10024" spans="5:5" x14ac:dyDescent="0.3">
      <c r="E10024" s="10"/>
    </row>
    <row r="10025" spans="5:5" x14ac:dyDescent="0.3">
      <c r="E10025" s="10"/>
    </row>
    <row r="10026" spans="5:5" x14ac:dyDescent="0.3">
      <c r="E10026" s="10"/>
    </row>
    <row r="10027" spans="5:5" x14ac:dyDescent="0.3">
      <c r="E10027" s="10"/>
    </row>
    <row r="10028" spans="5:5" x14ac:dyDescent="0.3">
      <c r="E10028" s="10"/>
    </row>
    <row r="10029" spans="5:5" x14ac:dyDescent="0.3">
      <c r="E10029" s="10"/>
    </row>
    <row r="10030" spans="5:5" x14ac:dyDescent="0.3">
      <c r="E10030" s="10"/>
    </row>
    <row r="10031" spans="5:5" x14ac:dyDescent="0.3">
      <c r="E10031" s="10"/>
    </row>
    <row r="10032" spans="5:5" x14ac:dyDescent="0.3">
      <c r="E10032" s="10"/>
    </row>
    <row r="10033" spans="5:5" x14ac:dyDescent="0.3">
      <c r="E10033" s="10"/>
    </row>
    <row r="10034" spans="5:5" x14ac:dyDescent="0.3">
      <c r="E10034" s="10"/>
    </row>
    <row r="10035" spans="5:5" x14ac:dyDescent="0.3">
      <c r="E10035" s="10"/>
    </row>
    <row r="10036" spans="5:5" x14ac:dyDescent="0.3">
      <c r="E10036" s="10"/>
    </row>
    <row r="10037" spans="5:5" x14ac:dyDescent="0.3">
      <c r="E10037" s="10"/>
    </row>
    <row r="10038" spans="5:5" x14ac:dyDescent="0.3">
      <c r="E10038" s="10"/>
    </row>
    <row r="10039" spans="5:5" x14ac:dyDescent="0.3">
      <c r="E10039" s="10"/>
    </row>
    <row r="10040" spans="5:5" x14ac:dyDescent="0.3">
      <c r="E10040" s="10"/>
    </row>
    <row r="10041" spans="5:5" x14ac:dyDescent="0.3">
      <c r="E10041" s="10"/>
    </row>
    <row r="10042" spans="5:5" x14ac:dyDescent="0.3">
      <c r="E10042" s="10"/>
    </row>
    <row r="10043" spans="5:5" x14ac:dyDescent="0.3">
      <c r="E10043" s="10"/>
    </row>
    <row r="10044" spans="5:5" x14ac:dyDescent="0.3">
      <c r="E10044" s="10"/>
    </row>
    <row r="10045" spans="5:5" x14ac:dyDescent="0.3">
      <c r="E10045" s="10"/>
    </row>
    <row r="10046" spans="5:5" x14ac:dyDescent="0.3">
      <c r="E10046" s="10"/>
    </row>
    <row r="10047" spans="5:5" x14ac:dyDescent="0.3">
      <c r="E10047" s="10"/>
    </row>
    <row r="10048" spans="5:5" x14ac:dyDescent="0.3">
      <c r="E10048" s="10"/>
    </row>
    <row r="10049" spans="5:5" x14ac:dyDescent="0.3">
      <c r="E10049" s="10"/>
    </row>
    <row r="10050" spans="5:5" x14ac:dyDescent="0.3">
      <c r="E10050" s="10"/>
    </row>
    <row r="10051" spans="5:5" x14ac:dyDescent="0.3">
      <c r="E10051" s="10"/>
    </row>
    <row r="10052" spans="5:5" x14ac:dyDescent="0.3">
      <c r="E10052" s="10"/>
    </row>
    <row r="10053" spans="5:5" x14ac:dyDescent="0.3">
      <c r="E10053" s="10"/>
    </row>
    <row r="10054" spans="5:5" x14ac:dyDescent="0.3">
      <c r="E10054" s="10"/>
    </row>
    <row r="10055" spans="5:5" x14ac:dyDescent="0.3">
      <c r="E10055" s="10"/>
    </row>
    <row r="10056" spans="5:5" x14ac:dyDescent="0.3">
      <c r="E10056" s="10"/>
    </row>
    <row r="10057" spans="5:5" x14ac:dyDescent="0.3">
      <c r="E10057" s="10"/>
    </row>
    <row r="10058" spans="5:5" x14ac:dyDescent="0.3">
      <c r="E10058" s="10"/>
    </row>
    <row r="10059" spans="5:5" x14ac:dyDescent="0.3">
      <c r="E10059" s="10"/>
    </row>
    <row r="10060" spans="5:5" x14ac:dyDescent="0.3">
      <c r="E10060" s="10"/>
    </row>
    <row r="10061" spans="5:5" x14ac:dyDescent="0.3">
      <c r="E10061" s="10"/>
    </row>
    <row r="10062" spans="5:5" x14ac:dyDescent="0.3">
      <c r="E10062" s="10"/>
    </row>
    <row r="10063" spans="5:5" x14ac:dyDescent="0.3">
      <c r="E10063" s="10"/>
    </row>
    <row r="10064" spans="5:5" x14ac:dyDescent="0.3">
      <c r="E10064" s="10"/>
    </row>
    <row r="10065" spans="5:5" x14ac:dyDescent="0.3">
      <c r="E10065" s="10"/>
    </row>
    <row r="10066" spans="5:5" x14ac:dyDescent="0.3">
      <c r="E10066" s="10"/>
    </row>
    <row r="10067" spans="5:5" x14ac:dyDescent="0.3">
      <c r="E10067" s="10"/>
    </row>
    <row r="10068" spans="5:5" x14ac:dyDescent="0.3">
      <c r="E10068" s="10"/>
    </row>
    <row r="10069" spans="5:5" x14ac:dyDescent="0.3">
      <c r="E10069" s="10"/>
    </row>
    <row r="10070" spans="5:5" x14ac:dyDescent="0.3">
      <c r="E10070" s="10"/>
    </row>
    <row r="10071" spans="5:5" x14ac:dyDescent="0.3">
      <c r="E10071" s="10"/>
    </row>
    <row r="10072" spans="5:5" x14ac:dyDescent="0.3">
      <c r="E10072" s="10"/>
    </row>
    <row r="10073" spans="5:5" x14ac:dyDescent="0.3">
      <c r="E10073" s="10"/>
    </row>
    <row r="10074" spans="5:5" x14ac:dyDescent="0.3">
      <c r="E10074" s="10"/>
    </row>
    <row r="10075" spans="5:5" x14ac:dyDescent="0.3">
      <c r="E10075" s="10"/>
    </row>
    <row r="10076" spans="5:5" x14ac:dyDescent="0.3">
      <c r="E10076" s="10"/>
    </row>
    <row r="10077" spans="5:5" x14ac:dyDescent="0.3">
      <c r="E10077" s="10"/>
    </row>
    <row r="10078" spans="5:5" x14ac:dyDescent="0.3">
      <c r="E10078" s="10"/>
    </row>
    <row r="10079" spans="5:5" x14ac:dyDescent="0.3">
      <c r="E10079" s="10"/>
    </row>
    <row r="10080" spans="5:5" x14ac:dyDescent="0.3">
      <c r="E10080" s="10"/>
    </row>
    <row r="10081" spans="5:5" x14ac:dyDescent="0.3">
      <c r="E10081" s="10"/>
    </row>
    <row r="10082" spans="5:5" x14ac:dyDescent="0.3">
      <c r="E10082" s="10"/>
    </row>
    <row r="10083" spans="5:5" x14ac:dyDescent="0.3">
      <c r="E10083" s="10"/>
    </row>
    <row r="10084" spans="5:5" x14ac:dyDescent="0.3">
      <c r="E10084" s="10"/>
    </row>
    <row r="10085" spans="5:5" x14ac:dyDescent="0.3">
      <c r="E10085" s="10"/>
    </row>
    <row r="10086" spans="5:5" x14ac:dyDescent="0.3">
      <c r="E10086" s="10"/>
    </row>
    <row r="10087" spans="5:5" x14ac:dyDescent="0.3">
      <c r="E10087" s="10"/>
    </row>
    <row r="10088" spans="5:5" x14ac:dyDescent="0.3">
      <c r="E10088" s="10"/>
    </row>
    <row r="10089" spans="5:5" x14ac:dyDescent="0.3">
      <c r="E10089" s="10"/>
    </row>
    <row r="10090" spans="5:5" x14ac:dyDescent="0.3">
      <c r="E10090" s="10"/>
    </row>
    <row r="10091" spans="5:5" x14ac:dyDescent="0.3">
      <c r="E10091" s="10"/>
    </row>
    <row r="10092" spans="5:5" x14ac:dyDescent="0.3">
      <c r="E10092" s="10"/>
    </row>
    <row r="10093" spans="5:5" x14ac:dyDescent="0.3">
      <c r="E10093" s="10"/>
    </row>
    <row r="10094" spans="5:5" x14ac:dyDescent="0.3">
      <c r="E10094" s="10"/>
    </row>
    <row r="10095" spans="5:5" x14ac:dyDescent="0.3">
      <c r="E10095" s="10"/>
    </row>
    <row r="10096" spans="5:5" x14ac:dyDescent="0.3">
      <c r="E10096" s="10"/>
    </row>
    <row r="10097" spans="5:5" x14ac:dyDescent="0.3">
      <c r="E10097" s="10"/>
    </row>
    <row r="10098" spans="5:5" x14ac:dyDescent="0.3">
      <c r="E10098" s="10"/>
    </row>
    <row r="10099" spans="5:5" x14ac:dyDescent="0.3">
      <c r="E10099" s="10"/>
    </row>
    <row r="10100" spans="5:5" x14ac:dyDescent="0.3">
      <c r="E10100" s="10"/>
    </row>
    <row r="10101" spans="5:5" x14ac:dyDescent="0.3">
      <c r="E10101" s="10"/>
    </row>
    <row r="10102" spans="5:5" x14ac:dyDescent="0.3">
      <c r="E10102" s="10"/>
    </row>
    <row r="10103" spans="5:5" x14ac:dyDescent="0.3">
      <c r="E10103" s="10"/>
    </row>
    <row r="10104" spans="5:5" x14ac:dyDescent="0.3">
      <c r="E10104" s="10"/>
    </row>
    <row r="10105" spans="5:5" x14ac:dyDescent="0.3">
      <c r="E10105" s="10"/>
    </row>
    <row r="10106" spans="5:5" x14ac:dyDescent="0.3">
      <c r="E10106" s="10"/>
    </row>
    <row r="10107" spans="5:5" x14ac:dyDescent="0.3">
      <c r="E10107" s="10"/>
    </row>
    <row r="10108" spans="5:5" x14ac:dyDescent="0.3">
      <c r="E10108" s="10"/>
    </row>
    <row r="10109" spans="5:5" x14ac:dyDescent="0.3">
      <c r="E10109" s="10"/>
    </row>
    <row r="10110" spans="5:5" x14ac:dyDescent="0.3">
      <c r="E10110" s="10"/>
    </row>
    <row r="10111" spans="5:5" x14ac:dyDescent="0.3">
      <c r="E10111" s="10"/>
    </row>
    <row r="10112" spans="5:5" x14ac:dyDescent="0.3">
      <c r="E10112" s="10"/>
    </row>
    <row r="10113" spans="5:5" x14ac:dyDescent="0.3">
      <c r="E10113" s="10"/>
    </row>
    <row r="10114" spans="5:5" x14ac:dyDescent="0.3">
      <c r="E10114" s="10"/>
    </row>
    <row r="10115" spans="5:5" x14ac:dyDescent="0.3">
      <c r="E10115" s="10"/>
    </row>
    <row r="10116" spans="5:5" x14ac:dyDescent="0.3">
      <c r="E10116" s="10"/>
    </row>
    <row r="10117" spans="5:5" x14ac:dyDescent="0.3">
      <c r="E10117" s="10"/>
    </row>
    <row r="10118" spans="5:5" x14ac:dyDescent="0.3">
      <c r="E10118" s="10"/>
    </row>
    <row r="10119" spans="5:5" x14ac:dyDescent="0.3">
      <c r="E10119" s="10"/>
    </row>
    <row r="10120" spans="5:5" x14ac:dyDescent="0.3">
      <c r="E10120" s="10"/>
    </row>
    <row r="10121" spans="5:5" x14ac:dyDescent="0.3">
      <c r="E10121" s="10"/>
    </row>
    <row r="10122" spans="5:5" x14ac:dyDescent="0.3">
      <c r="E10122" s="10"/>
    </row>
    <row r="10123" spans="5:5" x14ac:dyDescent="0.3">
      <c r="E10123" s="10"/>
    </row>
    <row r="10124" spans="5:5" x14ac:dyDescent="0.3">
      <c r="E10124" s="10"/>
    </row>
    <row r="10125" spans="5:5" x14ac:dyDescent="0.3">
      <c r="E10125" s="10"/>
    </row>
    <row r="10126" spans="5:5" x14ac:dyDescent="0.3">
      <c r="E10126" s="10"/>
    </row>
    <row r="10127" spans="5:5" x14ac:dyDescent="0.3">
      <c r="E10127" s="10"/>
    </row>
    <row r="10128" spans="5:5" x14ac:dyDescent="0.3">
      <c r="E10128" s="10"/>
    </row>
    <row r="10129" spans="5:5" x14ac:dyDescent="0.3">
      <c r="E10129" s="10"/>
    </row>
    <row r="10130" spans="5:5" x14ac:dyDescent="0.3">
      <c r="E10130" s="10"/>
    </row>
    <row r="10131" spans="5:5" x14ac:dyDescent="0.3">
      <c r="E10131" s="10"/>
    </row>
    <row r="10132" spans="5:5" x14ac:dyDescent="0.3">
      <c r="E10132" s="10"/>
    </row>
    <row r="10133" spans="5:5" x14ac:dyDescent="0.3">
      <c r="E10133" s="10"/>
    </row>
    <row r="10134" spans="5:5" x14ac:dyDescent="0.3">
      <c r="E10134" s="10"/>
    </row>
    <row r="10135" spans="5:5" x14ac:dyDescent="0.3">
      <c r="E10135" s="10"/>
    </row>
    <row r="10136" spans="5:5" x14ac:dyDescent="0.3">
      <c r="E10136" s="10"/>
    </row>
    <row r="10137" spans="5:5" x14ac:dyDescent="0.3">
      <c r="E10137" s="10"/>
    </row>
    <row r="10138" spans="5:5" x14ac:dyDescent="0.3">
      <c r="E10138" s="10"/>
    </row>
    <row r="10139" spans="5:5" x14ac:dyDescent="0.3">
      <c r="E10139" s="10"/>
    </row>
    <row r="10140" spans="5:5" x14ac:dyDescent="0.3">
      <c r="E10140" s="10"/>
    </row>
    <row r="10141" spans="5:5" x14ac:dyDescent="0.3">
      <c r="E10141" s="10"/>
    </row>
    <row r="10142" spans="5:5" x14ac:dyDescent="0.3">
      <c r="E10142" s="10"/>
    </row>
    <row r="10143" spans="5:5" x14ac:dyDescent="0.3">
      <c r="E10143" s="10"/>
    </row>
    <row r="10144" spans="5:5" x14ac:dyDescent="0.3">
      <c r="E10144" s="10"/>
    </row>
    <row r="10145" spans="5:5" x14ac:dyDescent="0.3">
      <c r="E10145" s="10"/>
    </row>
    <row r="10146" spans="5:5" x14ac:dyDescent="0.3">
      <c r="E10146" s="10"/>
    </row>
    <row r="10147" spans="5:5" x14ac:dyDescent="0.3">
      <c r="E10147" s="10"/>
    </row>
    <row r="10148" spans="5:5" x14ac:dyDescent="0.3">
      <c r="E10148" s="10"/>
    </row>
    <row r="10149" spans="5:5" x14ac:dyDescent="0.3">
      <c r="E10149" s="10"/>
    </row>
    <row r="10150" spans="5:5" x14ac:dyDescent="0.3">
      <c r="E10150" s="10"/>
    </row>
    <row r="10151" spans="5:5" x14ac:dyDescent="0.3">
      <c r="E10151" s="10"/>
    </row>
    <row r="10152" spans="5:5" x14ac:dyDescent="0.3">
      <c r="E10152" s="10"/>
    </row>
    <row r="10153" spans="5:5" x14ac:dyDescent="0.3">
      <c r="E10153" s="10"/>
    </row>
    <row r="10154" spans="5:5" x14ac:dyDescent="0.3">
      <c r="E10154" s="10"/>
    </row>
    <row r="10155" spans="5:5" x14ac:dyDescent="0.3">
      <c r="E10155" s="10"/>
    </row>
    <row r="10156" spans="5:5" x14ac:dyDescent="0.3">
      <c r="E10156" s="10"/>
    </row>
    <row r="10157" spans="5:5" x14ac:dyDescent="0.3">
      <c r="E10157" s="10"/>
    </row>
    <row r="10158" spans="5:5" x14ac:dyDescent="0.3">
      <c r="E10158" s="10"/>
    </row>
    <row r="10159" spans="5:5" x14ac:dyDescent="0.3">
      <c r="E10159" s="10"/>
    </row>
    <row r="10160" spans="5:5" x14ac:dyDescent="0.3">
      <c r="E10160" s="10"/>
    </row>
    <row r="10161" spans="5:5" x14ac:dyDescent="0.3">
      <c r="E10161" s="10"/>
    </row>
    <row r="10162" spans="5:5" x14ac:dyDescent="0.3">
      <c r="E10162" s="10"/>
    </row>
    <row r="10163" spans="5:5" x14ac:dyDescent="0.3">
      <c r="E10163" s="10"/>
    </row>
    <row r="10164" spans="5:5" x14ac:dyDescent="0.3">
      <c r="E10164" s="10"/>
    </row>
    <row r="10165" spans="5:5" x14ac:dyDescent="0.3">
      <c r="E10165" s="10"/>
    </row>
    <row r="10166" spans="5:5" x14ac:dyDescent="0.3">
      <c r="E10166" s="10"/>
    </row>
    <row r="10167" spans="5:5" x14ac:dyDescent="0.3">
      <c r="E10167" s="10"/>
    </row>
    <row r="10168" spans="5:5" x14ac:dyDescent="0.3">
      <c r="E10168" s="10"/>
    </row>
    <row r="10169" spans="5:5" x14ac:dyDescent="0.3">
      <c r="E10169" s="10"/>
    </row>
    <row r="10170" spans="5:5" x14ac:dyDescent="0.3">
      <c r="E10170" s="10"/>
    </row>
    <row r="10171" spans="5:5" x14ac:dyDescent="0.3">
      <c r="E10171" s="10"/>
    </row>
    <row r="10172" spans="5:5" x14ac:dyDescent="0.3">
      <c r="E10172" s="10"/>
    </row>
    <row r="10173" spans="5:5" x14ac:dyDescent="0.3">
      <c r="E10173" s="10"/>
    </row>
    <row r="10174" spans="5:5" x14ac:dyDescent="0.3">
      <c r="E10174" s="10"/>
    </row>
    <row r="10175" spans="5:5" x14ac:dyDescent="0.3">
      <c r="E10175" s="10"/>
    </row>
    <row r="10176" spans="5:5" x14ac:dyDescent="0.3">
      <c r="E10176" s="10"/>
    </row>
    <row r="10177" spans="5:5" x14ac:dyDescent="0.3">
      <c r="E10177" s="10"/>
    </row>
    <row r="10178" spans="5:5" x14ac:dyDescent="0.3">
      <c r="E10178" s="10"/>
    </row>
    <row r="10179" spans="5:5" x14ac:dyDescent="0.3">
      <c r="E10179" s="10"/>
    </row>
    <row r="10180" spans="5:5" x14ac:dyDescent="0.3">
      <c r="E10180" s="10"/>
    </row>
    <row r="10181" spans="5:5" x14ac:dyDescent="0.3">
      <c r="E10181" s="10"/>
    </row>
    <row r="10182" spans="5:5" x14ac:dyDescent="0.3">
      <c r="E10182" s="10"/>
    </row>
    <row r="10183" spans="5:5" x14ac:dyDescent="0.3">
      <c r="E10183" s="10"/>
    </row>
    <row r="10184" spans="5:5" x14ac:dyDescent="0.3">
      <c r="E10184" s="10"/>
    </row>
    <row r="10185" spans="5:5" x14ac:dyDescent="0.3">
      <c r="E10185" s="10"/>
    </row>
    <row r="10186" spans="5:5" x14ac:dyDescent="0.3">
      <c r="E10186" s="10"/>
    </row>
    <row r="10187" spans="5:5" x14ac:dyDescent="0.3">
      <c r="E10187" s="10"/>
    </row>
    <row r="10188" spans="5:5" x14ac:dyDescent="0.3">
      <c r="E10188" s="10"/>
    </row>
    <row r="10189" spans="5:5" x14ac:dyDescent="0.3">
      <c r="E10189" s="10"/>
    </row>
    <row r="10190" spans="5:5" x14ac:dyDescent="0.3">
      <c r="E10190" s="10"/>
    </row>
    <row r="10191" spans="5:5" x14ac:dyDescent="0.3">
      <c r="E10191" s="10"/>
    </row>
    <row r="10192" spans="5:5" x14ac:dyDescent="0.3">
      <c r="E10192" s="10"/>
    </row>
    <row r="10193" spans="5:5" x14ac:dyDescent="0.3">
      <c r="E10193" s="10"/>
    </row>
    <row r="10194" spans="5:5" x14ac:dyDescent="0.3">
      <c r="E10194" s="10"/>
    </row>
    <row r="10195" spans="5:5" x14ac:dyDescent="0.3">
      <c r="E10195" s="10"/>
    </row>
    <row r="10196" spans="5:5" x14ac:dyDescent="0.3">
      <c r="E10196" s="10"/>
    </row>
    <row r="10197" spans="5:5" x14ac:dyDescent="0.3">
      <c r="E10197" s="10"/>
    </row>
    <row r="10198" spans="5:5" x14ac:dyDescent="0.3">
      <c r="E10198" s="10"/>
    </row>
    <row r="10199" spans="5:5" x14ac:dyDescent="0.3">
      <c r="E10199" s="10"/>
    </row>
    <row r="10200" spans="5:5" x14ac:dyDescent="0.3">
      <c r="E10200" s="10"/>
    </row>
    <row r="10201" spans="5:5" x14ac:dyDescent="0.3">
      <c r="E10201" s="10"/>
    </row>
    <row r="10202" spans="5:5" x14ac:dyDescent="0.3">
      <c r="E10202" s="10"/>
    </row>
    <row r="10203" spans="5:5" x14ac:dyDescent="0.3">
      <c r="E10203" s="10"/>
    </row>
    <row r="10204" spans="5:5" x14ac:dyDescent="0.3">
      <c r="E10204" s="10"/>
    </row>
    <row r="10205" spans="5:5" x14ac:dyDescent="0.3">
      <c r="E10205" s="10"/>
    </row>
    <row r="10206" spans="5:5" x14ac:dyDescent="0.3">
      <c r="E10206" s="10"/>
    </row>
    <row r="10207" spans="5:5" x14ac:dyDescent="0.3">
      <c r="E10207" s="10"/>
    </row>
    <row r="10208" spans="5:5" x14ac:dyDescent="0.3">
      <c r="E10208" s="10"/>
    </row>
    <row r="10209" spans="5:5" x14ac:dyDescent="0.3">
      <c r="E10209" s="10"/>
    </row>
    <row r="10210" spans="5:5" x14ac:dyDescent="0.3">
      <c r="E10210" s="10"/>
    </row>
    <row r="10211" spans="5:5" x14ac:dyDescent="0.3">
      <c r="E10211" s="10"/>
    </row>
    <row r="10212" spans="5:5" x14ac:dyDescent="0.3">
      <c r="E10212" s="10"/>
    </row>
    <row r="10213" spans="5:5" x14ac:dyDescent="0.3">
      <c r="E10213" s="10"/>
    </row>
    <row r="10214" spans="5:5" x14ac:dyDescent="0.3">
      <c r="E10214" s="10"/>
    </row>
    <row r="10215" spans="5:5" x14ac:dyDescent="0.3">
      <c r="E10215" s="10"/>
    </row>
    <row r="10216" spans="5:5" x14ac:dyDescent="0.3">
      <c r="E10216" s="10"/>
    </row>
    <row r="10217" spans="5:5" x14ac:dyDescent="0.3">
      <c r="E10217" s="10"/>
    </row>
    <row r="10218" spans="5:5" x14ac:dyDescent="0.3">
      <c r="E10218" s="10"/>
    </row>
    <row r="10219" spans="5:5" x14ac:dyDescent="0.3">
      <c r="E10219" s="10"/>
    </row>
    <row r="10220" spans="5:5" x14ac:dyDescent="0.3">
      <c r="E10220" s="10"/>
    </row>
    <row r="10221" spans="5:5" x14ac:dyDescent="0.3">
      <c r="E10221" s="10"/>
    </row>
    <row r="10222" spans="5:5" x14ac:dyDescent="0.3">
      <c r="E10222" s="10"/>
    </row>
    <row r="10223" spans="5:5" x14ac:dyDescent="0.3">
      <c r="E10223" s="10"/>
    </row>
    <row r="10224" spans="5:5" x14ac:dyDescent="0.3">
      <c r="E10224" s="10"/>
    </row>
    <row r="10225" spans="5:5" x14ac:dyDescent="0.3">
      <c r="E10225" s="10"/>
    </row>
    <row r="10226" spans="5:5" x14ac:dyDescent="0.3">
      <c r="E10226" s="10"/>
    </row>
    <row r="10227" spans="5:5" x14ac:dyDescent="0.3">
      <c r="E10227" s="10"/>
    </row>
    <row r="10228" spans="5:5" x14ac:dyDescent="0.3">
      <c r="E10228" s="10"/>
    </row>
    <row r="10229" spans="5:5" x14ac:dyDescent="0.3">
      <c r="E10229" s="10"/>
    </row>
    <row r="10230" spans="5:5" x14ac:dyDescent="0.3">
      <c r="E10230" s="10"/>
    </row>
    <row r="10231" spans="5:5" x14ac:dyDescent="0.3">
      <c r="E10231" s="10"/>
    </row>
    <row r="10232" spans="5:5" x14ac:dyDescent="0.3">
      <c r="E10232" s="10"/>
    </row>
    <row r="10233" spans="5:5" x14ac:dyDescent="0.3">
      <c r="E10233" s="10"/>
    </row>
    <row r="10234" spans="5:5" x14ac:dyDescent="0.3">
      <c r="E10234" s="10"/>
    </row>
    <row r="10235" spans="5:5" x14ac:dyDescent="0.3">
      <c r="E10235" s="10"/>
    </row>
    <row r="10236" spans="5:5" x14ac:dyDescent="0.3">
      <c r="E10236" s="10"/>
    </row>
    <row r="10237" spans="5:5" x14ac:dyDescent="0.3">
      <c r="E10237" s="10"/>
    </row>
    <row r="10238" spans="5:5" x14ac:dyDescent="0.3">
      <c r="E10238" s="10"/>
    </row>
    <row r="10239" spans="5:5" x14ac:dyDescent="0.3">
      <c r="E10239" s="10"/>
    </row>
    <row r="10240" spans="5:5" x14ac:dyDescent="0.3">
      <c r="E10240" s="10"/>
    </row>
    <row r="10241" spans="5:5" x14ac:dyDescent="0.3">
      <c r="E10241" s="10"/>
    </row>
    <row r="10242" spans="5:5" x14ac:dyDescent="0.3">
      <c r="E10242" s="10"/>
    </row>
    <row r="10243" spans="5:5" x14ac:dyDescent="0.3">
      <c r="E10243" s="10"/>
    </row>
    <row r="10244" spans="5:5" x14ac:dyDescent="0.3">
      <c r="E10244" s="10"/>
    </row>
    <row r="10245" spans="5:5" x14ac:dyDescent="0.3">
      <c r="E10245" s="10"/>
    </row>
    <row r="10246" spans="5:5" x14ac:dyDescent="0.3">
      <c r="E10246" s="10"/>
    </row>
    <row r="10247" spans="5:5" x14ac:dyDescent="0.3">
      <c r="E10247" s="10"/>
    </row>
    <row r="10248" spans="5:5" x14ac:dyDescent="0.3">
      <c r="E10248" s="10"/>
    </row>
    <row r="10249" spans="5:5" x14ac:dyDescent="0.3">
      <c r="E10249" s="10"/>
    </row>
    <row r="10250" spans="5:5" x14ac:dyDescent="0.3">
      <c r="E10250" s="10"/>
    </row>
    <row r="10251" spans="5:5" x14ac:dyDescent="0.3">
      <c r="E10251" s="10"/>
    </row>
    <row r="10252" spans="5:5" x14ac:dyDescent="0.3">
      <c r="E10252" s="10"/>
    </row>
    <row r="10253" spans="5:5" x14ac:dyDescent="0.3">
      <c r="E10253" s="10"/>
    </row>
    <row r="10254" spans="5:5" x14ac:dyDescent="0.3">
      <c r="E10254" s="10"/>
    </row>
    <row r="10255" spans="5:5" x14ac:dyDescent="0.3">
      <c r="E10255" s="10"/>
    </row>
    <row r="10256" spans="5:5" x14ac:dyDescent="0.3">
      <c r="E10256" s="10"/>
    </row>
    <row r="10257" spans="5:5" x14ac:dyDescent="0.3">
      <c r="E10257" s="10"/>
    </row>
    <row r="10258" spans="5:5" x14ac:dyDescent="0.3">
      <c r="E10258" s="10"/>
    </row>
    <row r="10259" spans="5:5" x14ac:dyDescent="0.3">
      <c r="E10259" s="10"/>
    </row>
    <row r="10260" spans="5:5" x14ac:dyDescent="0.3">
      <c r="E10260" s="10"/>
    </row>
    <row r="10261" spans="5:5" x14ac:dyDescent="0.3">
      <c r="E10261" s="10"/>
    </row>
    <row r="10262" spans="5:5" x14ac:dyDescent="0.3">
      <c r="E10262" s="10"/>
    </row>
    <row r="10263" spans="5:5" x14ac:dyDescent="0.3">
      <c r="E10263" s="10"/>
    </row>
    <row r="10264" spans="5:5" x14ac:dyDescent="0.3">
      <c r="E10264" s="10"/>
    </row>
    <row r="10265" spans="5:5" x14ac:dyDescent="0.3">
      <c r="E10265" s="10"/>
    </row>
    <row r="10266" spans="5:5" x14ac:dyDescent="0.3">
      <c r="E10266" s="10"/>
    </row>
    <row r="10267" spans="5:5" x14ac:dyDescent="0.3">
      <c r="E10267" s="10"/>
    </row>
    <row r="10268" spans="5:5" x14ac:dyDescent="0.3">
      <c r="E10268" s="10"/>
    </row>
    <row r="10269" spans="5:5" x14ac:dyDescent="0.3">
      <c r="E10269" s="10"/>
    </row>
    <row r="10270" spans="5:5" x14ac:dyDescent="0.3">
      <c r="E10270" s="10"/>
    </row>
    <row r="10271" spans="5:5" x14ac:dyDescent="0.3">
      <c r="E10271" s="10"/>
    </row>
    <row r="10272" spans="5:5" x14ac:dyDescent="0.3">
      <c r="E10272" s="10"/>
    </row>
    <row r="10273" spans="5:5" x14ac:dyDescent="0.3">
      <c r="E10273" s="10"/>
    </row>
    <row r="10274" spans="5:5" x14ac:dyDescent="0.3">
      <c r="E10274" s="10"/>
    </row>
    <row r="10275" spans="5:5" x14ac:dyDescent="0.3">
      <c r="E10275" s="10"/>
    </row>
    <row r="10276" spans="5:5" x14ac:dyDescent="0.3">
      <c r="E10276" s="10"/>
    </row>
    <row r="10277" spans="5:5" x14ac:dyDescent="0.3">
      <c r="E10277" s="10"/>
    </row>
    <row r="10278" spans="5:5" x14ac:dyDescent="0.3">
      <c r="E10278" s="10"/>
    </row>
    <row r="10279" spans="5:5" x14ac:dyDescent="0.3">
      <c r="E10279" s="10"/>
    </row>
    <row r="10280" spans="5:5" x14ac:dyDescent="0.3">
      <c r="E10280" s="10"/>
    </row>
    <row r="10281" spans="5:5" x14ac:dyDescent="0.3">
      <c r="E10281" s="10"/>
    </row>
    <row r="10282" spans="5:5" x14ac:dyDescent="0.3">
      <c r="E10282" s="10"/>
    </row>
    <row r="10283" spans="5:5" x14ac:dyDescent="0.3">
      <c r="E10283" s="10"/>
    </row>
    <row r="10284" spans="5:5" x14ac:dyDescent="0.3">
      <c r="E10284" s="10"/>
    </row>
    <row r="10285" spans="5:5" x14ac:dyDescent="0.3">
      <c r="E10285" s="10"/>
    </row>
    <row r="10286" spans="5:5" x14ac:dyDescent="0.3">
      <c r="E10286" s="10"/>
    </row>
    <row r="10287" spans="5:5" x14ac:dyDescent="0.3">
      <c r="E10287" s="10"/>
    </row>
    <row r="10288" spans="5:5" x14ac:dyDescent="0.3">
      <c r="E10288" s="10"/>
    </row>
    <row r="10289" spans="5:5" x14ac:dyDescent="0.3">
      <c r="E10289" s="10"/>
    </row>
    <row r="10290" spans="5:5" x14ac:dyDescent="0.3">
      <c r="E10290" s="10"/>
    </row>
    <row r="10291" spans="5:5" x14ac:dyDescent="0.3">
      <c r="E10291" s="10"/>
    </row>
    <row r="10292" spans="5:5" x14ac:dyDescent="0.3">
      <c r="E10292" s="10"/>
    </row>
    <row r="10293" spans="5:5" x14ac:dyDescent="0.3">
      <c r="E10293" s="10"/>
    </row>
    <row r="10294" spans="5:5" x14ac:dyDescent="0.3">
      <c r="E10294" s="10"/>
    </row>
    <row r="10295" spans="5:5" x14ac:dyDescent="0.3">
      <c r="E10295" s="10"/>
    </row>
    <row r="10296" spans="5:5" x14ac:dyDescent="0.3">
      <c r="E10296" s="10"/>
    </row>
    <row r="10297" spans="5:5" x14ac:dyDescent="0.3">
      <c r="E10297" s="10"/>
    </row>
    <row r="10298" spans="5:5" x14ac:dyDescent="0.3">
      <c r="E10298" s="10"/>
    </row>
    <row r="10299" spans="5:5" x14ac:dyDescent="0.3">
      <c r="E10299" s="10"/>
    </row>
    <row r="10300" spans="5:5" x14ac:dyDescent="0.3">
      <c r="E10300" s="10"/>
    </row>
    <row r="10301" spans="5:5" x14ac:dyDescent="0.3">
      <c r="E10301" s="10"/>
    </row>
    <row r="10302" spans="5:5" x14ac:dyDescent="0.3">
      <c r="E10302" s="10"/>
    </row>
    <row r="10303" spans="5:5" x14ac:dyDescent="0.3">
      <c r="E10303" s="10"/>
    </row>
    <row r="10304" spans="5:5" x14ac:dyDescent="0.3">
      <c r="E10304" s="10"/>
    </row>
    <row r="10305" spans="5:5" x14ac:dyDescent="0.3">
      <c r="E10305" s="10"/>
    </row>
    <row r="10306" spans="5:5" x14ac:dyDescent="0.3">
      <c r="E10306" s="10"/>
    </row>
    <row r="10307" spans="5:5" x14ac:dyDescent="0.3">
      <c r="E10307" s="10"/>
    </row>
    <row r="10308" spans="5:5" x14ac:dyDescent="0.3">
      <c r="E10308" s="10"/>
    </row>
    <row r="10309" spans="5:5" x14ac:dyDescent="0.3">
      <c r="E10309" s="10"/>
    </row>
    <row r="10310" spans="5:5" x14ac:dyDescent="0.3">
      <c r="E10310" s="10"/>
    </row>
    <row r="10311" spans="5:5" x14ac:dyDescent="0.3">
      <c r="E10311" s="10"/>
    </row>
    <row r="10312" spans="5:5" x14ac:dyDescent="0.3">
      <c r="E10312" s="10"/>
    </row>
    <row r="10313" spans="5:5" x14ac:dyDescent="0.3">
      <c r="E10313" s="10"/>
    </row>
    <row r="10314" spans="5:5" x14ac:dyDescent="0.3">
      <c r="E10314" s="10"/>
    </row>
    <row r="10315" spans="5:5" x14ac:dyDescent="0.3">
      <c r="E10315" s="10"/>
    </row>
    <row r="10316" spans="5:5" x14ac:dyDescent="0.3">
      <c r="E10316" s="10"/>
    </row>
    <row r="10317" spans="5:5" x14ac:dyDescent="0.3">
      <c r="E10317" s="10"/>
    </row>
    <row r="10318" spans="5:5" x14ac:dyDescent="0.3">
      <c r="E10318" s="10"/>
    </row>
    <row r="10319" spans="5:5" x14ac:dyDescent="0.3">
      <c r="E10319" s="10"/>
    </row>
    <row r="10320" spans="5:5" x14ac:dyDescent="0.3">
      <c r="E10320" s="10"/>
    </row>
    <row r="10321" spans="5:5" x14ac:dyDescent="0.3">
      <c r="E10321" s="10"/>
    </row>
    <row r="10322" spans="5:5" x14ac:dyDescent="0.3">
      <c r="E10322" s="10"/>
    </row>
    <row r="10323" spans="5:5" x14ac:dyDescent="0.3">
      <c r="E10323" s="10"/>
    </row>
    <row r="10324" spans="5:5" x14ac:dyDescent="0.3">
      <c r="E10324" s="10"/>
    </row>
    <row r="10325" spans="5:5" x14ac:dyDescent="0.3">
      <c r="E10325" s="10"/>
    </row>
    <row r="10326" spans="5:5" x14ac:dyDescent="0.3">
      <c r="E10326" s="10"/>
    </row>
    <row r="10327" spans="5:5" x14ac:dyDescent="0.3">
      <c r="E10327" s="10"/>
    </row>
    <row r="10328" spans="5:5" x14ac:dyDescent="0.3">
      <c r="E10328" s="10"/>
    </row>
    <row r="10329" spans="5:5" x14ac:dyDescent="0.3">
      <c r="E10329" s="10"/>
    </row>
    <row r="10330" spans="5:5" x14ac:dyDescent="0.3">
      <c r="E10330" s="10"/>
    </row>
    <row r="10331" spans="5:5" x14ac:dyDescent="0.3">
      <c r="E10331" s="10"/>
    </row>
    <row r="10332" spans="5:5" x14ac:dyDescent="0.3">
      <c r="E10332" s="10"/>
    </row>
    <row r="10333" spans="5:5" x14ac:dyDescent="0.3">
      <c r="E10333" s="10"/>
    </row>
    <row r="10334" spans="5:5" x14ac:dyDescent="0.3">
      <c r="E10334" s="10"/>
    </row>
    <row r="10335" spans="5:5" x14ac:dyDescent="0.3">
      <c r="E10335" s="10"/>
    </row>
    <row r="10336" spans="5:5" x14ac:dyDescent="0.3">
      <c r="E10336" s="10"/>
    </row>
    <row r="10337" spans="5:5" x14ac:dyDescent="0.3">
      <c r="E10337" s="10"/>
    </row>
    <row r="10338" spans="5:5" x14ac:dyDescent="0.3">
      <c r="E10338" s="10"/>
    </row>
    <row r="10339" spans="5:5" x14ac:dyDescent="0.3">
      <c r="E10339" s="10"/>
    </row>
    <row r="10340" spans="5:5" x14ac:dyDescent="0.3">
      <c r="E10340" s="10"/>
    </row>
    <row r="10341" spans="5:5" x14ac:dyDescent="0.3">
      <c r="E10341" s="10"/>
    </row>
    <row r="10342" spans="5:5" x14ac:dyDescent="0.3">
      <c r="E10342" s="10"/>
    </row>
    <row r="10343" spans="5:5" x14ac:dyDescent="0.3">
      <c r="E10343" s="10"/>
    </row>
    <row r="10344" spans="5:5" x14ac:dyDescent="0.3">
      <c r="E10344" s="10"/>
    </row>
    <row r="10345" spans="5:5" x14ac:dyDescent="0.3">
      <c r="E10345" s="10"/>
    </row>
    <row r="10346" spans="5:5" x14ac:dyDescent="0.3">
      <c r="E10346" s="10"/>
    </row>
    <row r="10347" spans="5:5" x14ac:dyDescent="0.3">
      <c r="E10347" s="10"/>
    </row>
    <row r="10348" spans="5:5" x14ac:dyDescent="0.3">
      <c r="E10348" s="10"/>
    </row>
    <row r="10349" spans="5:5" x14ac:dyDescent="0.3">
      <c r="E10349" s="10"/>
    </row>
    <row r="10350" spans="5:5" x14ac:dyDescent="0.3">
      <c r="E10350" s="10"/>
    </row>
    <row r="10351" spans="5:5" x14ac:dyDescent="0.3">
      <c r="E10351" s="10"/>
    </row>
    <row r="10352" spans="5:5" x14ac:dyDescent="0.3">
      <c r="E10352" s="10"/>
    </row>
    <row r="10353" spans="5:5" x14ac:dyDescent="0.3">
      <c r="E10353" s="10"/>
    </row>
    <row r="10354" spans="5:5" x14ac:dyDescent="0.3">
      <c r="E10354" s="10"/>
    </row>
    <row r="10355" spans="5:5" x14ac:dyDescent="0.3">
      <c r="E10355" s="10"/>
    </row>
    <row r="10356" spans="5:5" x14ac:dyDescent="0.3">
      <c r="E10356" s="10"/>
    </row>
    <row r="10357" spans="5:5" x14ac:dyDescent="0.3">
      <c r="E10357" s="10"/>
    </row>
    <row r="10358" spans="5:5" x14ac:dyDescent="0.3">
      <c r="E10358" s="10"/>
    </row>
    <row r="10359" spans="5:5" x14ac:dyDescent="0.3">
      <c r="E10359" s="10"/>
    </row>
    <row r="10360" spans="5:5" x14ac:dyDescent="0.3">
      <c r="E10360" s="10"/>
    </row>
    <row r="10361" spans="5:5" x14ac:dyDescent="0.3">
      <c r="E10361" s="10"/>
    </row>
    <row r="10362" spans="5:5" x14ac:dyDescent="0.3">
      <c r="E10362" s="10"/>
    </row>
    <row r="10363" spans="5:5" x14ac:dyDescent="0.3">
      <c r="E10363" s="10"/>
    </row>
    <row r="10364" spans="5:5" x14ac:dyDescent="0.3">
      <c r="E10364" s="10"/>
    </row>
    <row r="10365" spans="5:5" x14ac:dyDescent="0.3">
      <c r="E10365" s="10"/>
    </row>
    <row r="10366" spans="5:5" x14ac:dyDescent="0.3">
      <c r="E10366" s="10"/>
    </row>
    <row r="10367" spans="5:5" x14ac:dyDescent="0.3">
      <c r="E10367" s="10"/>
    </row>
    <row r="10368" spans="5:5" x14ac:dyDescent="0.3">
      <c r="E10368" s="10"/>
    </row>
    <row r="10369" spans="5:5" x14ac:dyDescent="0.3">
      <c r="E10369" s="10"/>
    </row>
    <row r="10370" spans="5:5" x14ac:dyDescent="0.3">
      <c r="E10370" s="10"/>
    </row>
    <row r="10371" spans="5:5" x14ac:dyDescent="0.3">
      <c r="E10371" s="10"/>
    </row>
    <row r="10372" spans="5:5" x14ac:dyDescent="0.3">
      <c r="E10372" s="10"/>
    </row>
    <row r="10373" spans="5:5" x14ac:dyDescent="0.3">
      <c r="E10373" s="10"/>
    </row>
    <row r="10374" spans="5:5" x14ac:dyDescent="0.3">
      <c r="E10374" s="10"/>
    </row>
    <row r="10375" spans="5:5" x14ac:dyDescent="0.3">
      <c r="E10375" s="10"/>
    </row>
    <row r="10376" spans="5:5" x14ac:dyDescent="0.3">
      <c r="E10376" s="10"/>
    </row>
    <row r="10377" spans="5:5" x14ac:dyDescent="0.3">
      <c r="E10377" s="10"/>
    </row>
    <row r="10378" spans="5:5" x14ac:dyDescent="0.3">
      <c r="E10378" s="10"/>
    </row>
    <row r="10379" spans="5:5" x14ac:dyDescent="0.3">
      <c r="E10379" s="10"/>
    </row>
    <row r="10380" spans="5:5" x14ac:dyDescent="0.3">
      <c r="E10380" s="10"/>
    </row>
    <row r="10381" spans="5:5" x14ac:dyDescent="0.3">
      <c r="E10381" s="10"/>
    </row>
    <row r="10382" spans="5:5" x14ac:dyDescent="0.3">
      <c r="E10382" s="10"/>
    </row>
    <row r="10383" spans="5:5" x14ac:dyDescent="0.3">
      <c r="E10383" s="10"/>
    </row>
    <row r="10384" spans="5:5" x14ac:dyDescent="0.3">
      <c r="E10384" s="10"/>
    </row>
    <row r="10385" spans="5:5" x14ac:dyDescent="0.3">
      <c r="E10385" s="10"/>
    </row>
    <row r="10386" spans="5:5" x14ac:dyDescent="0.3">
      <c r="E10386" s="10"/>
    </row>
    <row r="10387" spans="5:5" x14ac:dyDescent="0.3">
      <c r="E10387" s="10"/>
    </row>
    <row r="10388" spans="5:5" x14ac:dyDescent="0.3">
      <c r="E10388" s="10"/>
    </row>
    <row r="10389" spans="5:5" x14ac:dyDescent="0.3">
      <c r="E10389" s="10"/>
    </row>
    <row r="10390" spans="5:5" x14ac:dyDescent="0.3">
      <c r="E10390" s="10"/>
    </row>
    <row r="10391" spans="5:5" x14ac:dyDescent="0.3">
      <c r="E10391" s="10"/>
    </row>
    <row r="10392" spans="5:5" x14ac:dyDescent="0.3">
      <c r="E10392" s="10"/>
    </row>
    <row r="10393" spans="5:5" x14ac:dyDescent="0.3">
      <c r="E10393" s="10"/>
    </row>
    <row r="10394" spans="5:5" x14ac:dyDescent="0.3">
      <c r="E10394" s="10"/>
    </row>
    <row r="10395" spans="5:5" x14ac:dyDescent="0.3">
      <c r="E10395" s="10"/>
    </row>
    <row r="10396" spans="5:5" x14ac:dyDescent="0.3">
      <c r="E10396" s="10"/>
    </row>
    <row r="10397" spans="5:5" x14ac:dyDescent="0.3">
      <c r="E10397" s="10"/>
    </row>
    <row r="10398" spans="5:5" x14ac:dyDescent="0.3">
      <c r="E10398" s="10"/>
    </row>
    <row r="10399" spans="5:5" x14ac:dyDescent="0.3">
      <c r="E10399" s="10"/>
    </row>
    <row r="10400" spans="5:5" x14ac:dyDescent="0.3">
      <c r="E10400" s="10"/>
    </row>
    <row r="10401" spans="5:5" x14ac:dyDescent="0.3">
      <c r="E10401" s="10"/>
    </row>
    <row r="10402" spans="5:5" x14ac:dyDescent="0.3">
      <c r="E10402" s="10"/>
    </row>
    <row r="10403" spans="5:5" x14ac:dyDescent="0.3">
      <c r="E10403" s="10"/>
    </row>
    <row r="10404" spans="5:5" x14ac:dyDescent="0.3">
      <c r="E10404" s="10"/>
    </row>
    <row r="10405" spans="5:5" x14ac:dyDescent="0.3">
      <c r="E10405" s="10"/>
    </row>
    <row r="10406" spans="5:5" x14ac:dyDescent="0.3">
      <c r="E10406" s="10"/>
    </row>
    <row r="10407" spans="5:5" x14ac:dyDescent="0.3">
      <c r="E10407" s="10"/>
    </row>
    <row r="10408" spans="5:5" x14ac:dyDescent="0.3">
      <c r="E10408" s="10"/>
    </row>
    <row r="10409" spans="5:5" x14ac:dyDescent="0.3">
      <c r="E10409" s="10"/>
    </row>
    <row r="10410" spans="5:5" x14ac:dyDescent="0.3">
      <c r="E10410" s="10"/>
    </row>
    <row r="10411" spans="5:5" x14ac:dyDescent="0.3">
      <c r="E10411" s="10"/>
    </row>
    <row r="10412" spans="5:5" x14ac:dyDescent="0.3">
      <c r="E10412" s="10"/>
    </row>
    <row r="10413" spans="5:5" x14ac:dyDescent="0.3">
      <c r="E10413" s="10"/>
    </row>
    <row r="10414" spans="5:5" x14ac:dyDescent="0.3">
      <c r="E10414" s="10"/>
    </row>
    <row r="10415" spans="5:5" x14ac:dyDescent="0.3">
      <c r="E10415" s="10"/>
    </row>
    <row r="10416" spans="5:5" x14ac:dyDescent="0.3">
      <c r="E10416" s="10"/>
    </row>
    <row r="10417" spans="5:5" x14ac:dyDescent="0.3">
      <c r="E10417" s="10"/>
    </row>
    <row r="10418" spans="5:5" x14ac:dyDescent="0.3">
      <c r="E10418" s="10"/>
    </row>
    <row r="10419" spans="5:5" x14ac:dyDescent="0.3">
      <c r="E10419" s="10"/>
    </row>
    <row r="10420" spans="5:5" x14ac:dyDescent="0.3">
      <c r="E10420" s="10"/>
    </row>
    <row r="10421" spans="5:5" x14ac:dyDescent="0.3">
      <c r="E10421" s="10"/>
    </row>
    <row r="10422" spans="5:5" x14ac:dyDescent="0.3">
      <c r="E10422" s="10"/>
    </row>
    <row r="10423" spans="5:5" x14ac:dyDescent="0.3">
      <c r="E10423" s="10"/>
    </row>
    <row r="10424" spans="5:5" x14ac:dyDescent="0.3">
      <c r="E10424" s="10"/>
    </row>
    <row r="10425" spans="5:5" x14ac:dyDescent="0.3">
      <c r="E10425" s="10"/>
    </row>
    <row r="10426" spans="5:5" x14ac:dyDescent="0.3">
      <c r="E10426" s="10"/>
    </row>
    <row r="10427" spans="5:5" x14ac:dyDescent="0.3">
      <c r="E10427" s="10"/>
    </row>
    <row r="10428" spans="5:5" x14ac:dyDescent="0.3">
      <c r="E10428" s="10"/>
    </row>
    <row r="10429" spans="5:5" x14ac:dyDescent="0.3">
      <c r="E10429" s="10"/>
    </row>
    <row r="10430" spans="5:5" x14ac:dyDescent="0.3">
      <c r="E10430" s="10"/>
    </row>
    <row r="10431" spans="5:5" x14ac:dyDescent="0.3">
      <c r="E10431" s="10"/>
    </row>
    <row r="10432" spans="5:5" x14ac:dyDescent="0.3">
      <c r="E10432" s="10"/>
    </row>
    <row r="10433" spans="5:5" x14ac:dyDescent="0.3">
      <c r="E10433" s="10"/>
    </row>
    <row r="10434" spans="5:5" x14ac:dyDescent="0.3">
      <c r="E10434" s="10"/>
    </row>
    <row r="10435" spans="5:5" x14ac:dyDescent="0.3">
      <c r="E10435" s="10"/>
    </row>
    <row r="10436" spans="5:5" x14ac:dyDescent="0.3">
      <c r="E10436" s="10"/>
    </row>
    <row r="10437" spans="5:5" x14ac:dyDescent="0.3">
      <c r="E10437" s="10"/>
    </row>
    <row r="10438" spans="5:5" x14ac:dyDescent="0.3">
      <c r="E10438" s="10"/>
    </row>
    <row r="10439" spans="5:5" x14ac:dyDescent="0.3">
      <c r="E10439" s="10"/>
    </row>
    <row r="10440" spans="5:5" x14ac:dyDescent="0.3">
      <c r="E10440" s="10"/>
    </row>
    <row r="10441" spans="5:5" x14ac:dyDescent="0.3">
      <c r="E10441" s="10"/>
    </row>
    <row r="10442" spans="5:5" x14ac:dyDescent="0.3">
      <c r="E10442" s="10"/>
    </row>
    <row r="10443" spans="5:5" x14ac:dyDescent="0.3">
      <c r="E10443" s="10"/>
    </row>
    <row r="10444" spans="5:5" x14ac:dyDescent="0.3">
      <c r="E10444" s="10"/>
    </row>
    <row r="10445" spans="5:5" x14ac:dyDescent="0.3">
      <c r="E10445" s="10"/>
    </row>
    <row r="10446" spans="5:5" x14ac:dyDescent="0.3">
      <c r="E10446" s="10"/>
    </row>
    <row r="10447" spans="5:5" x14ac:dyDescent="0.3">
      <c r="E10447" s="10"/>
    </row>
    <row r="10448" spans="5:5" x14ac:dyDescent="0.3">
      <c r="E10448" s="10"/>
    </row>
    <row r="10449" spans="5:5" x14ac:dyDescent="0.3">
      <c r="E10449" s="10"/>
    </row>
    <row r="10450" spans="5:5" x14ac:dyDescent="0.3">
      <c r="E10450" s="10"/>
    </row>
    <row r="10451" spans="5:5" x14ac:dyDescent="0.3">
      <c r="E10451" s="10"/>
    </row>
    <row r="10452" spans="5:5" x14ac:dyDescent="0.3">
      <c r="E10452" s="10"/>
    </row>
    <row r="10453" spans="5:5" x14ac:dyDescent="0.3">
      <c r="E10453" s="10"/>
    </row>
    <row r="10454" spans="5:5" x14ac:dyDescent="0.3">
      <c r="E10454" s="10"/>
    </row>
    <row r="10455" spans="5:5" x14ac:dyDescent="0.3">
      <c r="E10455" s="10"/>
    </row>
    <row r="10456" spans="5:5" x14ac:dyDescent="0.3">
      <c r="E10456" s="10"/>
    </row>
    <row r="10457" spans="5:5" x14ac:dyDescent="0.3">
      <c r="E10457" s="10"/>
    </row>
    <row r="10458" spans="5:5" x14ac:dyDescent="0.3">
      <c r="E10458" s="10"/>
    </row>
    <row r="10459" spans="5:5" x14ac:dyDescent="0.3">
      <c r="E10459" s="10"/>
    </row>
    <row r="10460" spans="5:5" x14ac:dyDescent="0.3">
      <c r="E10460" s="10"/>
    </row>
    <row r="10461" spans="5:5" x14ac:dyDescent="0.3">
      <c r="E10461" s="10"/>
    </row>
    <row r="10462" spans="5:5" x14ac:dyDescent="0.3">
      <c r="E10462" s="10"/>
    </row>
    <row r="10463" spans="5:5" x14ac:dyDescent="0.3">
      <c r="E10463" s="10"/>
    </row>
    <row r="10464" spans="5:5" x14ac:dyDescent="0.3">
      <c r="E10464" s="10"/>
    </row>
    <row r="10465" spans="5:5" x14ac:dyDescent="0.3">
      <c r="E10465" s="10"/>
    </row>
    <row r="10466" spans="5:5" x14ac:dyDescent="0.3">
      <c r="E10466" s="10"/>
    </row>
    <row r="10467" spans="5:5" x14ac:dyDescent="0.3">
      <c r="E10467" s="10"/>
    </row>
    <row r="10468" spans="5:5" x14ac:dyDescent="0.3">
      <c r="E10468" s="10"/>
    </row>
    <row r="10469" spans="5:5" x14ac:dyDescent="0.3">
      <c r="E10469" s="10"/>
    </row>
    <row r="10470" spans="5:5" x14ac:dyDescent="0.3">
      <c r="E10470" s="10"/>
    </row>
    <row r="10471" spans="5:5" x14ac:dyDescent="0.3">
      <c r="E10471" s="10"/>
    </row>
    <row r="10472" spans="5:5" x14ac:dyDescent="0.3">
      <c r="E10472" s="10"/>
    </row>
    <row r="10473" spans="5:5" x14ac:dyDescent="0.3">
      <c r="E10473" s="10"/>
    </row>
    <row r="10474" spans="5:5" x14ac:dyDescent="0.3">
      <c r="E10474" s="10"/>
    </row>
    <row r="10475" spans="5:5" x14ac:dyDescent="0.3">
      <c r="E10475" s="10"/>
    </row>
    <row r="10476" spans="5:5" x14ac:dyDescent="0.3">
      <c r="E10476" s="10"/>
    </row>
    <row r="10477" spans="5:5" x14ac:dyDescent="0.3">
      <c r="E10477" s="10"/>
    </row>
    <row r="10478" spans="5:5" x14ac:dyDescent="0.3">
      <c r="E10478" s="10"/>
    </row>
    <row r="10479" spans="5:5" x14ac:dyDescent="0.3">
      <c r="E10479" s="10"/>
    </row>
    <row r="10480" spans="5:5" x14ac:dyDescent="0.3">
      <c r="E10480" s="10"/>
    </row>
    <row r="10481" spans="5:5" x14ac:dyDescent="0.3">
      <c r="E10481" s="10"/>
    </row>
    <row r="10482" spans="5:5" x14ac:dyDescent="0.3">
      <c r="E10482" s="10"/>
    </row>
    <row r="10483" spans="5:5" x14ac:dyDescent="0.3">
      <c r="E10483" s="10"/>
    </row>
    <row r="10484" spans="5:5" x14ac:dyDescent="0.3">
      <c r="E10484" s="10"/>
    </row>
    <row r="10485" spans="5:5" x14ac:dyDescent="0.3">
      <c r="E10485" s="10"/>
    </row>
    <row r="10486" spans="5:5" x14ac:dyDescent="0.3">
      <c r="E10486" s="10"/>
    </row>
    <row r="10487" spans="5:5" x14ac:dyDescent="0.3">
      <c r="E10487" s="10"/>
    </row>
    <row r="10488" spans="5:5" x14ac:dyDescent="0.3">
      <c r="E10488" s="10"/>
    </row>
    <row r="10489" spans="5:5" x14ac:dyDescent="0.3">
      <c r="E10489" s="10"/>
    </row>
    <row r="10490" spans="5:5" x14ac:dyDescent="0.3">
      <c r="E10490" s="10"/>
    </row>
    <row r="10491" spans="5:5" x14ac:dyDescent="0.3">
      <c r="E10491" s="10"/>
    </row>
    <row r="10492" spans="5:5" x14ac:dyDescent="0.3">
      <c r="E10492" s="10"/>
    </row>
    <row r="10493" spans="5:5" x14ac:dyDescent="0.3">
      <c r="E10493" s="10"/>
    </row>
    <row r="10494" spans="5:5" x14ac:dyDescent="0.3">
      <c r="E10494" s="10"/>
    </row>
    <row r="10495" spans="5:5" x14ac:dyDescent="0.3">
      <c r="E10495" s="10"/>
    </row>
    <row r="10496" spans="5:5" x14ac:dyDescent="0.3">
      <c r="E10496" s="10"/>
    </row>
    <row r="10497" spans="5:5" x14ac:dyDescent="0.3">
      <c r="E10497" s="10"/>
    </row>
    <row r="10498" spans="5:5" x14ac:dyDescent="0.3">
      <c r="E10498" s="10"/>
    </row>
    <row r="10499" spans="5:5" x14ac:dyDescent="0.3">
      <c r="E10499" s="10"/>
    </row>
    <row r="10500" spans="5:5" x14ac:dyDescent="0.3">
      <c r="E10500" s="10"/>
    </row>
    <row r="10501" spans="5:5" x14ac:dyDescent="0.3">
      <c r="E10501" s="10"/>
    </row>
    <row r="10502" spans="5:5" x14ac:dyDescent="0.3">
      <c r="E10502" s="10"/>
    </row>
    <row r="10503" spans="5:5" x14ac:dyDescent="0.3">
      <c r="E10503" s="10"/>
    </row>
    <row r="10504" spans="5:5" x14ac:dyDescent="0.3">
      <c r="E10504" s="10"/>
    </row>
    <row r="10505" spans="5:5" x14ac:dyDescent="0.3">
      <c r="E10505" s="10"/>
    </row>
    <row r="10506" spans="5:5" x14ac:dyDescent="0.3">
      <c r="E10506" s="10"/>
    </row>
    <row r="10507" spans="5:5" x14ac:dyDescent="0.3">
      <c r="E10507" s="10"/>
    </row>
    <row r="10508" spans="5:5" x14ac:dyDescent="0.3">
      <c r="E10508" s="10"/>
    </row>
    <row r="10509" spans="5:5" x14ac:dyDescent="0.3">
      <c r="E10509" s="10"/>
    </row>
    <row r="10510" spans="5:5" x14ac:dyDescent="0.3">
      <c r="E10510" s="10"/>
    </row>
    <row r="10511" spans="5:5" x14ac:dyDescent="0.3">
      <c r="E10511" s="10"/>
    </row>
    <row r="10512" spans="5:5" x14ac:dyDescent="0.3">
      <c r="E10512" s="10"/>
    </row>
    <row r="10513" spans="5:5" x14ac:dyDescent="0.3">
      <c r="E10513" s="10"/>
    </row>
    <row r="10514" spans="5:5" x14ac:dyDescent="0.3">
      <c r="E10514" s="10"/>
    </row>
    <row r="10515" spans="5:5" x14ac:dyDescent="0.3">
      <c r="E10515" s="10"/>
    </row>
    <row r="10516" spans="5:5" x14ac:dyDescent="0.3">
      <c r="E10516" s="10"/>
    </row>
    <row r="10517" spans="5:5" x14ac:dyDescent="0.3">
      <c r="E10517" s="10"/>
    </row>
    <row r="10518" spans="5:5" x14ac:dyDescent="0.3">
      <c r="E10518" s="10"/>
    </row>
    <row r="10519" spans="5:5" x14ac:dyDescent="0.3">
      <c r="E10519" s="10"/>
    </row>
    <row r="10520" spans="5:5" x14ac:dyDescent="0.3">
      <c r="E10520" s="10"/>
    </row>
    <row r="10521" spans="5:5" x14ac:dyDescent="0.3">
      <c r="E10521" s="10"/>
    </row>
    <row r="10522" spans="5:5" x14ac:dyDescent="0.3">
      <c r="E10522" s="10"/>
    </row>
    <row r="10523" spans="5:5" x14ac:dyDescent="0.3">
      <c r="E10523" s="10"/>
    </row>
    <row r="10524" spans="5:5" x14ac:dyDescent="0.3">
      <c r="E10524" s="10"/>
    </row>
    <row r="10525" spans="5:5" x14ac:dyDescent="0.3">
      <c r="E10525" s="10"/>
    </row>
    <row r="10526" spans="5:5" x14ac:dyDescent="0.3">
      <c r="E10526" s="10"/>
    </row>
    <row r="10527" spans="5:5" x14ac:dyDescent="0.3">
      <c r="E10527" s="10"/>
    </row>
    <row r="10528" spans="5:5" x14ac:dyDescent="0.3">
      <c r="E10528" s="10"/>
    </row>
    <row r="10529" spans="5:5" x14ac:dyDescent="0.3">
      <c r="E10529" s="10"/>
    </row>
    <row r="10530" spans="5:5" x14ac:dyDescent="0.3">
      <c r="E10530" s="10"/>
    </row>
    <row r="10531" spans="5:5" x14ac:dyDescent="0.3">
      <c r="E10531" s="10"/>
    </row>
    <row r="10532" spans="5:5" x14ac:dyDescent="0.3">
      <c r="E10532" s="10"/>
    </row>
    <row r="10533" spans="5:5" x14ac:dyDescent="0.3">
      <c r="E10533" s="10"/>
    </row>
    <row r="10534" spans="5:5" x14ac:dyDescent="0.3">
      <c r="E10534" s="10"/>
    </row>
    <row r="10535" spans="5:5" x14ac:dyDescent="0.3">
      <c r="E10535" s="10"/>
    </row>
    <row r="10536" spans="5:5" x14ac:dyDescent="0.3">
      <c r="E10536" s="10"/>
    </row>
    <row r="10537" spans="5:5" x14ac:dyDescent="0.3">
      <c r="E10537" s="10"/>
    </row>
    <row r="10538" spans="5:5" x14ac:dyDescent="0.3">
      <c r="E10538" s="10"/>
    </row>
    <row r="10539" spans="5:5" x14ac:dyDescent="0.3">
      <c r="E10539" s="10"/>
    </row>
    <row r="10540" spans="5:5" x14ac:dyDescent="0.3">
      <c r="E10540" s="10"/>
    </row>
    <row r="10541" spans="5:5" x14ac:dyDescent="0.3">
      <c r="E10541" s="10"/>
    </row>
    <row r="10542" spans="5:5" x14ac:dyDescent="0.3">
      <c r="E10542" s="10"/>
    </row>
    <row r="10543" spans="5:5" x14ac:dyDescent="0.3">
      <c r="E10543" s="10"/>
    </row>
    <row r="10544" spans="5:5" x14ac:dyDescent="0.3">
      <c r="E10544" s="10"/>
    </row>
    <row r="10545" spans="5:5" x14ac:dyDescent="0.3">
      <c r="E10545" s="10"/>
    </row>
    <row r="10546" spans="5:5" x14ac:dyDescent="0.3">
      <c r="E10546" s="10"/>
    </row>
    <row r="10547" spans="5:5" x14ac:dyDescent="0.3">
      <c r="E10547" s="10"/>
    </row>
    <row r="10548" spans="5:5" x14ac:dyDescent="0.3">
      <c r="E10548" s="10"/>
    </row>
    <row r="10549" spans="5:5" x14ac:dyDescent="0.3">
      <c r="E10549" s="10"/>
    </row>
    <row r="10550" spans="5:5" x14ac:dyDescent="0.3">
      <c r="E10550" s="10"/>
    </row>
    <row r="10551" spans="5:5" x14ac:dyDescent="0.3">
      <c r="E10551" s="10"/>
    </row>
    <row r="10552" spans="5:5" x14ac:dyDescent="0.3">
      <c r="E10552" s="10"/>
    </row>
    <row r="10553" spans="5:5" x14ac:dyDescent="0.3">
      <c r="E10553" s="10"/>
    </row>
    <row r="10554" spans="5:5" x14ac:dyDescent="0.3">
      <c r="E10554" s="10"/>
    </row>
    <row r="10555" spans="5:5" x14ac:dyDescent="0.3">
      <c r="E10555" s="10"/>
    </row>
    <row r="10556" spans="5:5" x14ac:dyDescent="0.3">
      <c r="E10556" s="10"/>
    </row>
    <row r="10557" spans="5:5" x14ac:dyDescent="0.3">
      <c r="E10557" s="10"/>
    </row>
    <row r="10558" spans="5:5" x14ac:dyDescent="0.3">
      <c r="E10558" s="10"/>
    </row>
    <row r="10559" spans="5:5" x14ac:dyDescent="0.3">
      <c r="E10559" s="10"/>
    </row>
    <row r="10560" spans="5:5" x14ac:dyDescent="0.3">
      <c r="E10560" s="10"/>
    </row>
    <row r="10561" spans="5:5" x14ac:dyDescent="0.3">
      <c r="E10561" s="10"/>
    </row>
    <row r="10562" spans="5:5" x14ac:dyDescent="0.3">
      <c r="E10562" s="10"/>
    </row>
    <row r="10563" spans="5:5" x14ac:dyDescent="0.3">
      <c r="E10563" s="10"/>
    </row>
    <row r="10564" spans="5:5" x14ac:dyDescent="0.3">
      <c r="E10564" s="10"/>
    </row>
    <row r="10565" spans="5:5" x14ac:dyDescent="0.3">
      <c r="E10565" s="10"/>
    </row>
    <row r="10566" spans="5:5" x14ac:dyDescent="0.3">
      <c r="E10566" s="10"/>
    </row>
    <row r="10567" spans="5:5" x14ac:dyDescent="0.3">
      <c r="E10567" s="10"/>
    </row>
    <row r="10568" spans="5:5" x14ac:dyDescent="0.3">
      <c r="E10568" s="10"/>
    </row>
    <row r="10569" spans="5:5" x14ac:dyDescent="0.3">
      <c r="E10569" s="10"/>
    </row>
    <row r="10570" spans="5:5" x14ac:dyDescent="0.3">
      <c r="E10570" s="10"/>
    </row>
    <row r="10571" spans="5:5" x14ac:dyDescent="0.3">
      <c r="E10571" s="10"/>
    </row>
    <row r="10572" spans="5:5" x14ac:dyDescent="0.3">
      <c r="E10572" s="10"/>
    </row>
    <row r="10573" spans="5:5" x14ac:dyDescent="0.3">
      <c r="E10573" s="10"/>
    </row>
    <row r="10574" spans="5:5" x14ac:dyDescent="0.3">
      <c r="E10574" s="10"/>
    </row>
    <row r="10575" spans="5:5" x14ac:dyDescent="0.3">
      <c r="E10575" s="10"/>
    </row>
    <row r="10576" spans="5:5" x14ac:dyDescent="0.3">
      <c r="E10576" s="10"/>
    </row>
    <row r="10577" spans="5:5" x14ac:dyDescent="0.3">
      <c r="E10577" s="10"/>
    </row>
    <row r="10578" spans="5:5" x14ac:dyDescent="0.3">
      <c r="E10578" s="10"/>
    </row>
    <row r="10579" spans="5:5" x14ac:dyDescent="0.3">
      <c r="E10579" s="10"/>
    </row>
    <row r="10580" spans="5:5" x14ac:dyDescent="0.3">
      <c r="E10580" s="10"/>
    </row>
    <row r="10581" spans="5:5" x14ac:dyDescent="0.3">
      <c r="E10581" s="10"/>
    </row>
    <row r="10582" spans="5:5" x14ac:dyDescent="0.3">
      <c r="E10582" s="10"/>
    </row>
    <row r="10583" spans="5:5" x14ac:dyDescent="0.3">
      <c r="E10583" s="10"/>
    </row>
    <row r="10584" spans="5:5" x14ac:dyDescent="0.3">
      <c r="E10584" s="10"/>
    </row>
    <row r="10585" spans="5:5" x14ac:dyDescent="0.3">
      <c r="E10585" s="10"/>
    </row>
    <row r="10586" spans="5:5" x14ac:dyDescent="0.3">
      <c r="E10586" s="10"/>
    </row>
    <row r="10587" spans="5:5" x14ac:dyDescent="0.3">
      <c r="E10587" s="10"/>
    </row>
    <row r="10588" spans="5:5" x14ac:dyDescent="0.3">
      <c r="E10588" s="10"/>
    </row>
    <row r="10589" spans="5:5" x14ac:dyDescent="0.3">
      <c r="E10589" s="10"/>
    </row>
    <row r="10590" spans="5:5" x14ac:dyDescent="0.3">
      <c r="E10590" s="10"/>
    </row>
    <row r="10591" spans="5:5" x14ac:dyDescent="0.3">
      <c r="E10591" s="10"/>
    </row>
    <row r="10592" spans="5:5" x14ac:dyDescent="0.3">
      <c r="E10592" s="10"/>
    </row>
    <row r="10593" spans="5:5" x14ac:dyDescent="0.3">
      <c r="E10593" s="10"/>
    </row>
    <row r="10594" spans="5:5" x14ac:dyDescent="0.3">
      <c r="E10594" s="10"/>
    </row>
    <row r="10595" spans="5:5" x14ac:dyDescent="0.3">
      <c r="E10595" s="10"/>
    </row>
    <row r="10596" spans="5:5" x14ac:dyDescent="0.3">
      <c r="E10596" s="10"/>
    </row>
    <row r="10597" spans="5:5" x14ac:dyDescent="0.3">
      <c r="E10597" s="10"/>
    </row>
    <row r="10598" spans="5:5" x14ac:dyDescent="0.3">
      <c r="E10598" s="10"/>
    </row>
    <row r="10599" spans="5:5" x14ac:dyDescent="0.3">
      <c r="E10599" s="10"/>
    </row>
    <row r="10600" spans="5:5" x14ac:dyDescent="0.3">
      <c r="E10600" s="10"/>
    </row>
    <row r="10601" spans="5:5" x14ac:dyDescent="0.3">
      <c r="E10601" s="10"/>
    </row>
    <row r="10602" spans="5:5" x14ac:dyDescent="0.3">
      <c r="E10602" s="10"/>
    </row>
    <row r="10603" spans="5:5" x14ac:dyDescent="0.3">
      <c r="E10603" s="10"/>
    </row>
    <row r="10604" spans="5:5" x14ac:dyDescent="0.3">
      <c r="E10604" s="10"/>
    </row>
    <row r="10605" spans="5:5" x14ac:dyDescent="0.3">
      <c r="E10605" s="10"/>
    </row>
    <row r="10606" spans="5:5" x14ac:dyDescent="0.3">
      <c r="E10606" s="10"/>
    </row>
    <row r="10607" spans="5:5" x14ac:dyDescent="0.3">
      <c r="E10607" s="10"/>
    </row>
    <row r="10608" spans="5:5" x14ac:dyDescent="0.3">
      <c r="E10608" s="10"/>
    </row>
    <row r="10609" spans="5:5" x14ac:dyDescent="0.3">
      <c r="E10609" s="10"/>
    </row>
    <row r="10610" spans="5:5" x14ac:dyDescent="0.3">
      <c r="E10610" s="10"/>
    </row>
    <row r="10611" spans="5:5" x14ac:dyDescent="0.3">
      <c r="E10611" s="10"/>
    </row>
    <row r="10612" spans="5:5" x14ac:dyDescent="0.3">
      <c r="E10612" s="10"/>
    </row>
    <row r="10613" spans="5:5" x14ac:dyDescent="0.3">
      <c r="E10613" s="10"/>
    </row>
    <row r="10614" spans="5:5" x14ac:dyDescent="0.3">
      <c r="E10614" s="10"/>
    </row>
    <row r="10615" spans="5:5" x14ac:dyDescent="0.3">
      <c r="E10615" s="10"/>
    </row>
    <row r="10616" spans="5:5" x14ac:dyDescent="0.3">
      <c r="E10616" s="10"/>
    </row>
    <row r="10617" spans="5:5" x14ac:dyDescent="0.3">
      <c r="E10617" s="10"/>
    </row>
    <row r="10618" spans="5:5" x14ac:dyDescent="0.3">
      <c r="E10618" s="10"/>
    </row>
    <row r="10619" spans="5:5" x14ac:dyDescent="0.3">
      <c r="E10619" s="10"/>
    </row>
    <row r="10620" spans="5:5" x14ac:dyDescent="0.3">
      <c r="E10620" s="10"/>
    </row>
    <row r="10621" spans="5:5" x14ac:dyDescent="0.3">
      <c r="E10621" s="10"/>
    </row>
    <row r="10622" spans="5:5" x14ac:dyDescent="0.3">
      <c r="E10622" s="10"/>
    </row>
    <row r="10623" spans="5:5" x14ac:dyDescent="0.3">
      <c r="E10623" s="10"/>
    </row>
    <row r="10624" spans="5:5" x14ac:dyDescent="0.3">
      <c r="E10624" s="10"/>
    </row>
    <row r="10625" spans="5:5" x14ac:dyDescent="0.3">
      <c r="E10625" s="10"/>
    </row>
    <row r="10626" spans="5:5" x14ac:dyDescent="0.3">
      <c r="E10626" s="10"/>
    </row>
    <row r="10627" spans="5:5" x14ac:dyDescent="0.3">
      <c r="E10627" s="10"/>
    </row>
    <row r="10628" spans="5:5" x14ac:dyDescent="0.3">
      <c r="E10628" s="10"/>
    </row>
    <row r="10629" spans="5:5" x14ac:dyDescent="0.3">
      <c r="E10629" s="10"/>
    </row>
    <row r="10630" spans="5:5" x14ac:dyDescent="0.3">
      <c r="E10630" s="10"/>
    </row>
    <row r="10631" spans="5:5" x14ac:dyDescent="0.3">
      <c r="E10631" s="10"/>
    </row>
    <row r="10632" spans="5:5" x14ac:dyDescent="0.3">
      <c r="E10632" s="10"/>
    </row>
    <row r="10633" spans="5:5" x14ac:dyDescent="0.3">
      <c r="E10633" s="10"/>
    </row>
    <row r="10634" spans="5:5" x14ac:dyDescent="0.3">
      <c r="E10634" s="10"/>
    </row>
    <row r="10635" spans="5:5" x14ac:dyDescent="0.3">
      <c r="E10635" s="10"/>
    </row>
    <row r="10636" spans="5:5" x14ac:dyDescent="0.3">
      <c r="E10636" s="10"/>
    </row>
    <row r="10637" spans="5:5" x14ac:dyDescent="0.3">
      <c r="E10637" s="10"/>
    </row>
    <row r="10638" spans="5:5" x14ac:dyDescent="0.3">
      <c r="E10638" s="10"/>
    </row>
    <row r="10639" spans="5:5" x14ac:dyDescent="0.3">
      <c r="E10639" s="10"/>
    </row>
    <row r="10640" spans="5:5" x14ac:dyDescent="0.3">
      <c r="E10640" s="10"/>
    </row>
    <row r="10641" spans="5:5" x14ac:dyDescent="0.3">
      <c r="E10641" s="10"/>
    </row>
    <row r="10642" spans="5:5" x14ac:dyDescent="0.3">
      <c r="E10642" s="10"/>
    </row>
    <row r="10643" spans="5:5" x14ac:dyDescent="0.3">
      <c r="E10643" s="10"/>
    </row>
    <row r="10644" spans="5:5" x14ac:dyDescent="0.3">
      <c r="E10644" s="10"/>
    </row>
    <row r="10645" spans="5:5" x14ac:dyDescent="0.3">
      <c r="E10645" s="10"/>
    </row>
    <row r="10646" spans="5:5" x14ac:dyDescent="0.3">
      <c r="E10646" s="10"/>
    </row>
    <row r="10647" spans="5:5" x14ac:dyDescent="0.3">
      <c r="E10647" s="10"/>
    </row>
    <row r="10648" spans="5:5" x14ac:dyDescent="0.3">
      <c r="E10648" s="10"/>
    </row>
    <row r="10649" spans="5:5" x14ac:dyDescent="0.3">
      <c r="E10649" s="10"/>
    </row>
    <row r="10650" spans="5:5" x14ac:dyDescent="0.3">
      <c r="E10650" s="10"/>
    </row>
    <row r="10651" spans="5:5" x14ac:dyDescent="0.3">
      <c r="E10651" s="10"/>
    </row>
    <row r="10652" spans="5:5" x14ac:dyDescent="0.3">
      <c r="E10652" s="10"/>
    </row>
    <row r="10653" spans="5:5" x14ac:dyDescent="0.3">
      <c r="E10653" s="10"/>
    </row>
    <row r="10654" spans="5:5" x14ac:dyDescent="0.3">
      <c r="E10654" s="10"/>
    </row>
    <row r="10655" spans="5:5" x14ac:dyDescent="0.3">
      <c r="E10655" s="10"/>
    </row>
    <row r="10656" spans="5:5" x14ac:dyDescent="0.3">
      <c r="E10656" s="10"/>
    </row>
    <row r="10657" spans="5:5" x14ac:dyDescent="0.3">
      <c r="E10657" s="10"/>
    </row>
    <row r="10658" spans="5:5" x14ac:dyDescent="0.3">
      <c r="E10658" s="10"/>
    </row>
    <row r="10659" spans="5:5" x14ac:dyDescent="0.3">
      <c r="E10659" s="10"/>
    </row>
    <row r="10660" spans="5:5" x14ac:dyDescent="0.3">
      <c r="E10660" s="10"/>
    </row>
    <row r="10661" spans="5:5" x14ac:dyDescent="0.3">
      <c r="E10661" s="10"/>
    </row>
    <row r="10662" spans="5:5" x14ac:dyDescent="0.3">
      <c r="E10662" s="10"/>
    </row>
    <row r="10663" spans="5:5" x14ac:dyDescent="0.3">
      <c r="E10663" s="10"/>
    </row>
    <row r="10664" spans="5:5" x14ac:dyDescent="0.3">
      <c r="E10664" s="10"/>
    </row>
    <row r="10665" spans="5:5" x14ac:dyDescent="0.3">
      <c r="E10665" s="10"/>
    </row>
    <row r="10666" spans="5:5" x14ac:dyDescent="0.3">
      <c r="E10666" s="10"/>
    </row>
    <row r="10667" spans="5:5" x14ac:dyDescent="0.3">
      <c r="E10667" s="10"/>
    </row>
    <row r="10668" spans="5:5" x14ac:dyDescent="0.3">
      <c r="E10668" s="10"/>
    </row>
    <row r="10669" spans="5:5" x14ac:dyDescent="0.3">
      <c r="E10669" s="10"/>
    </row>
    <row r="10670" spans="5:5" x14ac:dyDescent="0.3">
      <c r="E10670" s="10"/>
    </row>
    <row r="10671" spans="5:5" x14ac:dyDescent="0.3">
      <c r="E10671" s="10"/>
    </row>
    <row r="10672" spans="5:5" x14ac:dyDescent="0.3">
      <c r="E10672" s="10"/>
    </row>
    <row r="10673" spans="5:5" x14ac:dyDescent="0.3">
      <c r="E10673" s="10"/>
    </row>
    <row r="10674" spans="5:5" x14ac:dyDescent="0.3">
      <c r="E10674" s="10"/>
    </row>
    <row r="10675" spans="5:5" x14ac:dyDescent="0.3">
      <c r="E10675" s="10"/>
    </row>
    <row r="10676" spans="5:5" x14ac:dyDescent="0.3">
      <c r="E10676" s="10"/>
    </row>
    <row r="10677" spans="5:5" x14ac:dyDescent="0.3">
      <c r="E10677" s="10"/>
    </row>
    <row r="10678" spans="5:5" x14ac:dyDescent="0.3">
      <c r="E10678" s="10"/>
    </row>
    <row r="10679" spans="5:5" x14ac:dyDescent="0.3">
      <c r="E10679" s="10"/>
    </row>
    <row r="10680" spans="5:5" x14ac:dyDescent="0.3">
      <c r="E10680" s="10"/>
    </row>
    <row r="10681" spans="5:5" x14ac:dyDescent="0.3">
      <c r="E10681" s="10"/>
    </row>
    <row r="10682" spans="5:5" x14ac:dyDescent="0.3">
      <c r="E10682" s="10"/>
    </row>
    <row r="10683" spans="5:5" x14ac:dyDescent="0.3">
      <c r="E10683" s="10"/>
    </row>
    <row r="10684" spans="5:5" x14ac:dyDescent="0.3">
      <c r="E10684" s="10"/>
    </row>
    <row r="10685" spans="5:5" x14ac:dyDescent="0.3">
      <c r="E10685" s="10"/>
    </row>
    <row r="10686" spans="5:5" x14ac:dyDescent="0.3">
      <c r="E10686" s="10"/>
    </row>
    <row r="10687" spans="5:5" x14ac:dyDescent="0.3">
      <c r="E10687" s="10"/>
    </row>
    <row r="10688" spans="5:5" x14ac:dyDescent="0.3">
      <c r="E10688" s="10"/>
    </row>
    <row r="10689" spans="5:5" x14ac:dyDescent="0.3">
      <c r="E10689" s="10"/>
    </row>
    <row r="10690" spans="5:5" x14ac:dyDescent="0.3">
      <c r="E10690" s="10"/>
    </row>
    <row r="10691" spans="5:5" x14ac:dyDescent="0.3">
      <c r="E10691" s="10"/>
    </row>
    <row r="10692" spans="5:5" x14ac:dyDescent="0.3">
      <c r="E10692" s="10"/>
    </row>
    <row r="10693" spans="5:5" x14ac:dyDescent="0.3">
      <c r="E10693" s="10"/>
    </row>
    <row r="10694" spans="5:5" x14ac:dyDescent="0.3">
      <c r="E10694" s="10"/>
    </row>
    <row r="10695" spans="5:5" x14ac:dyDescent="0.3">
      <c r="E10695" s="10"/>
    </row>
    <row r="10696" spans="5:5" x14ac:dyDescent="0.3">
      <c r="E10696" s="10"/>
    </row>
    <row r="10697" spans="5:5" x14ac:dyDescent="0.3">
      <c r="E10697" s="10"/>
    </row>
    <row r="10698" spans="5:5" x14ac:dyDescent="0.3">
      <c r="E10698" s="10"/>
    </row>
    <row r="10699" spans="5:5" x14ac:dyDescent="0.3">
      <c r="E10699" s="10"/>
    </row>
    <row r="10700" spans="5:5" x14ac:dyDescent="0.3">
      <c r="E10700" s="10"/>
    </row>
    <row r="10701" spans="5:5" x14ac:dyDescent="0.3">
      <c r="E10701" s="10"/>
    </row>
    <row r="10702" spans="5:5" x14ac:dyDescent="0.3">
      <c r="E10702" s="10"/>
    </row>
    <row r="10703" spans="5:5" x14ac:dyDescent="0.3">
      <c r="E10703" s="10"/>
    </row>
    <row r="10704" spans="5:5" x14ac:dyDescent="0.3">
      <c r="E10704" s="10"/>
    </row>
    <row r="10705" spans="5:5" x14ac:dyDescent="0.3">
      <c r="E10705" s="10"/>
    </row>
    <row r="10706" spans="5:5" x14ac:dyDescent="0.3">
      <c r="E10706" s="10"/>
    </row>
    <row r="10707" spans="5:5" x14ac:dyDescent="0.3">
      <c r="E10707" s="10"/>
    </row>
    <row r="10708" spans="5:5" x14ac:dyDescent="0.3">
      <c r="E10708" s="10"/>
    </row>
    <row r="10709" spans="5:5" x14ac:dyDescent="0.3">
      <c r="E10709" s="10"/>
    </row>
    <row r="10710" spans="5:5" x14ac:dyDescent="0.3">
      <c r="E10710" s="10"/>
    </row>
    <row r="10711" spans="5:5" x14ac:dyDescent="0.3">
      <c r="E10711" s="10"/>
    </row>
    <row r="10712" spans="5:5" x14ac:dyDescent="0.3">
      <c r="E10712" s="10"/>
    </row>
    <row r="10713" spans="5:5" x14ac:dyDescent="0.3">
      <c r="E10713" s="10"/>
    </row>
    <row r="10714" spans="5:5" x14ac:dyDescent="0.3">
      <c r="E10714" s="10"/>
    </row>
    <row r="10715" spans="5:5" x14ac:dyDescent="0.3">
      <c r="E10715" s="10"/>
    </row>
    <row r="10716" spans="5:5" x14ac:dyDescent="0.3">
      <c r="E10716" s="10"/>
    </row>
    <row r="10717" spans="5:5" x14ac:dyDescent="0.3">
      <c r="E10717" s="10"/>
    </row>
    <row r="10718" spans="5:5" x14ac:dyDescent="0.3">
      <c r="E10718" s="10"/>
    </row>
    <row r="10719" spans="5:5" x14ac:dyDescent="0.3">
      <c r="E10719" s="10"/>
    </row>
    <row r="10720" spans="5:5" x14ac:dyDescent="0.3">
      <c r="E10720" s="10"/>
    </row>
    <row r="10721" spans="5:5" x14ac:dyDescent="0.3">
      <c r="E10721" s="10"/>
    </row>
    <row r="10722" spans="5:5" x14ac:dyDescent="0.3">
      <c r="E10722" s="10"/>
    </row>
    <row r="10723" spans="5:5" x14ac:dyDescent="0.3">
      <c r="E10723" s="10"/>
    </row>
    <row r="10724" spans="5:5" x14ac:dyDescent="0.3">
      <c r="E10724" s="10"/>
    </row>
    <row r="10725" spans="5:5" x14ac:dyDescent="0.3">
      <c r="E10725" s="10"/>
    </row>
    <row r="10726" spans="5:5" x14ac:dyDescent="0.3">
      <c r="E10726" s="10"/>
    </row>
    <row r="10727" spans="5:5" x14ac:dyDescent="0.3">
      <c r="E10727" s="10"/>
    </row>
    <row r="10728" spans="5:5" x14ac:dyDescent="0.3">
      <c r="E10728" s="10"/>
    </row>
    <row r="10729" spans="5:5" x14ac:dyDescent="0.3">
      <c r="E10729" s="10"/>
    </row>
    <row r="10730" spans="5:5" x14ac:dyDescent="0.3">
      <c r="E10730" s="10"/>
    </row>
    <row r="10731" spans="5:5" x14ac:dyDescent="0.3">
      <c r="E10731" s="10"/>
    </row>
    <row r="10732" spans="5:5" x14ac:dyDescent="0.3">
      <c r="E10732" s="10"/>
    </row>
    <row r="10733" spans="5:5" x14ac:dyDescent="0.3">
      <c r="E10733" s="10"/>
    </row>
    <row r="10734" spans="5:5" x14ac:dyDescent="0.3">
      <c r="E10734" s="10"/>
    </row>
    <row r="10735" spans="5:5" x14ac:dyDescent="0.3">
      <c r="E10735" s="10"/>
    </row>
    <row r="10736" spans="5:5" x14ac:dyDescent="0.3">
      <c r="E10736" s="10"/>
    </row>
    <row r="10737" spans="5:5" x14ac:dyDescent="0.3">
      <c r="E10737" s="10"/>
    </row>
    <row r="10738" spans="5:5" x14ac:dyDescent="0.3">
      <c r="E10738" s="10"/>
    </row>
    <row r="10739" spans="5:5" x14ac:dyDescent="0.3">
      <c r="E10739" s="10"/>
    </row>
    <row r="10740" spans="5:5" x14ac:dyDescent="0.3">
      <c r="E10740" s="10"/>
    </row>
    <row r="10741" spans="5:5" x14ac:dyDescent="0.3">
      <c r="E10741" s="10"/>
    </row>
    <row r="10742" spans="5:5" x14ac:dyDescent="0.3">
      <c r="E10742" s="10"/>
    </row>
    <row r="10743" spans="5:5" x14ac:dyDescent="0.3">
      <c r="E10743" s="10"/>
    </row>
    <row r="10744" spans="5:5" x14ac:dyDescent="0.3">
      <c r="E10744" s="10"/>
    </row>
    <row r="10745" spans="5:5" x14ac:dyDescent="0.3">
      <c r="E10745" s="10"/>
    </row>
    <row r="10746" spans="5:5" x14ac:dyDescent="0.3">
      <c r="E10746" s="10"/>
    </row>
    <row r="10747" spans="5:5" x14ac:dyDescent="0.3">
      <c r="E10747" s="10"/>
    </row>
    <row r="10748" spans="5:5" x14ac:dyDescent="0.3">
      <c r="E10748" s="10"/>
    </row>
    <row r="10749" spans="5:5" x14ac:dyDescent="0.3">
      <c r="E10749" s="10"/>
    </row>
    <row r="10750" spans="5:5" x14ac:dyDescent="0.3">
      <c r="E10750" s="10"/>
    </row>
    <row r="10751" spans="5:5" x14ac:dyDescent="0.3">
      <c r="E10751" s="10"/>
    </row>
    <row r="10752" spans="5:5" x14ac:dyDescent="0.3">
      <c r="E10752" s="10"/>
    </row>
    <row r="10753" spans="5:5" x14ac:dyDescent="0.3">
      <c r="E10753" s="10"/>
    </row>
    <row r="10754" spans="5:5" x14ac:dyDescent="0.3">
      <c r="E10754" s="10"/>
    </row>
    <row r="10755" spans="5:5" x14ac:dyDescent="0.3">
      <c r="E10755" s="10"/>
    </row>
    <row r="10756" spans="5:5" x14ac:dyDescent="0.3">
      <c r="E10756" s="10"/>
    </row>
    <row r="10757" spans="5:5" x14ac:dyDescent="0.3">
      <c r="E10757" s="10"/>
    </row>
    <row r="10758" spans="5:5" x14ac:dyDescent="0.3">
      <c r="E10758" s="10"/>
    </row>
    <row r="10759" spans="5:5" x14ac:dyDescent="0.3">
      <c r="E10759" s="10"/>
    </row>
    <row r="10760" spans="5:5" x14ac:dyDescent="0.3">
      <c r="E10760" s="10"/>
    </row>
    <row r="10761" spans="5:5" x14ac:dyDescent="0.3">
      <c r="E10761" s="10"/>
    </row>
    <row r="10762" spans="5:5" x14ac:dyDescent="0.3">
      <c r="E10762" s="10"/>
    </row>
    <row r="10763" spans="5:5" x14ac:dyDescent="0.3">
      <c r="E10763" s="10"/>
    </row>
    <row r="10764" spans="5:5" x14ac:dyDescent="0.3">
      <c r="E10764" s="10"/>
    </row>
    <row r="10765" spans="5:5" x14ac:dyDescent="0.3">
      <c r="E10765" s="10"/>
    </row>
    <row r="10766" spans="5:5" x14ac:dyDescent="0.3">
      <c r="E10766" s="10"/>
    </row>
    <row r="10767" spans="5:5" x14ac:dyDescent="0.3">
      <c r="E10767" s="10"/>
    </row>
    <row r="10768" spans="5:5" x14ac:dyDescent="0.3">
      <c r="E10768" s="10"/>
    </row>
    <row r="10769" spans="5:5" x14ac:dyDescent="0.3">
      <c r="E10769" s="10"/>
    </row>
    <row r="10770" spans="5:5" x14ac:dyDescent="0.3">
      <c r="E10770" s="10"/>
    </row>
    <row r="10771" spans="5:5" x14ac:dyDescent="0.3">
      <c r="E10771" s="10"/>
    </row>
    <row r="10772" spans="5:5" x14ac:dyDescent="0.3">
      <c r="E10772" s="10"/>
    </row>
    <row r="10773" spans="5:5" x14ac:dyDescent="0.3">
      <c r="E10773" s="10"/>
    </row>
    <row r="10774" spans="5:5" x14ac:dyDescent="0.3">
      <c r="E10774" s="10"/>
    </row>
    <row r="10775" spans="5:5" x14ac:dyDescent="0.3">
      <c r="E10775" s="10"/>
    </row>
    <row r="10776" spans="5:5" x14ac:dyDescent="0.3">
      <c r="E10776" s="10"/>
    </row>
    <row r="10777" spans="5:5" x14ac:dyDescent="0.3">
      <c r="E10777" s="10"/>
    </row>
    <row r="10778" spans="5:5" x14ac:dyDescent="0.3">
      <c r="E10778" s="10"/>
    </row>
    <row r="10779" spans="5:5" x14ac:dyDescent="0.3">
      <c r="E10779" s="10"/>
    </row>
    <row r="10780" spans="5:5" x14ac:dyDescent="0.3">
      <c r="E10780" s="10"/>
    </row>
    <row r="10781" spans="5:5" x14ac:dyDescent="0.3">
      <c r="E10781" s="10"/>
    </row>
    <row r="10782" spans="5:5" x14ac:dyDescent="0.3">
      <c r="E10782" s="10"/>
    </row>
    <row r="10783" spans="5:5" x14ac:dyDescent="0.3">
      <c r="E10783" s="10"/>
    </row>
    <row r="10784" spans="5:5" x14ac:dyDescent="0.3">
      <c r="E10784" s="10"/>
    </row>
    <row r="10785" spans="5:5" x14ac:dyDescent="0.3">
      <c r="E10785" s="10"/>
    </row>
    <row r="10786" spans="5:5" x14ac:dyDescent="0.3">
      <c r="E10786" s="10"/>
    </row>
    <row r="10787" spans="5:5" x14ac:dyDescent="0.3">
      <c r="E10787" s="10"/>
    </row>
    <row r="10788" spans="5:5" x14ac:dyDescent="0.3">
      <c r="E10788" s="10"/>
    </row>
    <row r="10789" spans="5:5" x14ac:dyDescent="0.3">
      <c r="E10789" s="10"/>
    </row>
    <row r="10790" spans="5:5" x14ac:dyDescent="0.3">
      <c r="E10790" s="10"/>
    </row>
    <row r="10791" spans="5:5" x14ac:dyDescent="0.3">
      <c r="E10791" s="10"/>
    </row>
    <row r="10792" spans="5:5" x14ac:dyDescent="0.3">
      <c r="E10792" s="10"/>
    </row>
    <row r="10793" spans="5:5" x14ac:dyDescent="0.3">
      <c r="E10793" s="10"/>
    </row>
    <row r="10794" spans="5:5" x14ac:dyDescent="0.3">
      <c r="E10794" s="10"/>
    </row>
    <row r="10795" spans="5:5" x14ac:dyDescent="0.3">
      <c r="E10795" s="10"/>
    </row>
    <row r="10796" spans="5:5" x14ac:dyDescent="0.3">
      <c r="E10796" s="10"/>
    </row>
    <row r="10797" spans="5:5" x14ac:dyDescent="0.3">
      <c r="E10797" s="10"/>
    </row>
    <row r="10798" spans="5:5" x14ac:dyDescent="0.3">
      <c r="E10798" s="10"/>
    </row>
    <row r="10799" spans="5:5" x14ac:dyDescent="0.3">
      <c r="E10799" s="10"/>
    </row>
    <row r="10800" spans="5:5" x14ac:dyDescent="0.3">
      <c r="E10800" s="10"/>
    </row>
    <row r="10801" spans="5:5" x14ac:dyDescent="0.3">
      <c r="E10801" s="10"/>
    </row>
    <row r="10802" spans="5:5" x14ac:dyDescent="0.3">
      <c r="E10802" s="10"/>
    </row>
    <row r="10803" spans="5:5" x14ac:dyDescent="0.3">
      <c r="E10803" s="10"/>
    </row>
    <row r="10804" spans="5:5" x14ac:dyDescent="0.3">
      <c r="E10804" s="10"/>
    </row>
    <row r="10805" spans="5:5" x14ac:dyDescent="0.3">
      <c r="E10805" s="10"/>
    </row>
    <row r="10806" spans="5:5" x14ac:dyDescent="0.3">
      <c r="E10806" s="10"/>
    </row>
    <row r="10807" spans="5:5" x14ac:dyDescent="0.3">
      <c r="E10807" s="10"/>
    </row>
    <row r="10808" spans="5:5" x14ac:dyDescent="0.3">
      <c r="E10808" s="10"/>
    </row>
    <row r="10809" spans="5:5" x14ac:dyDescent="0.3">
      <c r="E10809" s="10"/>
    </row>
    <row r="10810" spans="5:5" x14ac:dyDescent="0.3">
      <c r="E10810" s="10"/>
    </row>
    <row r="10811" spans="5:5" x14ac:dyDescent="0.3">
      <c r="E10811" s="10"/>
    </row>
    <row r="10812" spans="5:5" x14ac:dyDescent="0.3">
      <c r="E10812" s="10"/>
    </row>
    <row r="10813" spans="5:5" x14ac:dyDescent="0.3">
      <c r="E10813" s="10"/>
    </row>
    <row r="10814" spans="5:5" x14ac:dyDescent="0.3">
      <c r="E10814" s="10"/>
    </row>
    <row r="10815" spans="5:5" x14ac:dyDescent="0.3">
      <c r="E10815" s="10"/>
    </row>
    <row r="10816" spans="5:5" x14ac:dyDescent="0.3">
      <c r="E10816" s="10"/>
    </row>
    <row r="10817" spans="5:5" x14ac:dyDescent="0.3">
      <c r="E10817" s="10"/>
    </row>
    <row r="10818" spans="5:5" x14ac:dyDescent="0.3">
      <c r="E10818" s="10"/>
    </row>
    <row r="10819" spans="5:5" x14ac:dyDescent="0.3">
      <c r="E10819" s="10"/>
    </row>
    <row r="10820" spans="5:5" x14ac:dyDescent="0.3">
      <c r="E10820" s="10"/>
    </row>
    <row r="10821" spans="5:5" x14ac:dyDescent="0.3">
      <c r="E10821" s="10"/>
    </row>
    <row r="10822" spans="5:5" x14ac:dyDescent="0.3">
      <c r="E10822" s="10"/>
    </row>
    <row r="10823" spans="5:5" x14ac:dyDescent="0.3">
      <c r="E10823" s="10"/>
    </row>
    <row r="10824" spans="5:5" x14ac:dyDescent="0.3">
      <c r="E10824" s="10"/>
    </row>
    <row r="10825" spans="5:5" x14ac:dyDescent="0.3">
      <c r="E10825" s="10"/>
    </row>
    <row r="10826" spans="5:5" x14ac:dyDescent="0.3">
      <c r="E10826" s="10"/>
    </row>
    <row r="10827" spans="5:5" x14ac:dyDescent="0.3">
      <c r="E10827" s="10"/>
    </row>
    <row r="10828" spans="5:5" x14ac:dyDescent="0.3">
      <c r="E10828" s="10"/>
    </row>
    <row r="10829" spans="5:5" x14ac:dyDescent="0.3">
      <c r="E10829" s="10"/>
    </row>
    <row r="10830" spans="5:5" x14ac:dyDescent="0.3">
      <c r="E10830" s="10"/>
    </row>
    <row r="10831" spans="5:5" x14ac:dyDescent="0.3">
      <c r="E10831" s="10"/>
    </row>
    <row r="10832" spans="5:5" x14ac:dyDescent="0.3">
      <c r="E10832" s="10"/>
    </row>
    <row r="10833" spans="5:5" x14ac:dyDescent="0.3">
      <c r="E10833" s="10"/>
    </row>
    <row r="10834" spans="5:5" x14ac:dyDescent="0.3">
      <c r="E10834" s="10"/>
    </row>
    <row r="10835" spans="5:5" x14ac:dyDescent="0.3">
      <c r="E10835" s="10"/>
    </row>
    <row r="10836" spans="5:5" x14ac:dyDescent="0.3">
      <c r="E10836" s="10"/>
    </row>
    <row r="10837" spans="5:5" x14ac:dyDescent="0.3">
      <c r="E10837" s="10"/>
    </row>
    <row r="10838" spans="5:5" x14ac:dyDescent="0.3">
      <c r="E10838" s="10"/>
    </row>
    <row r="10839" spans="5:5" x14ac:dyDescent="0.3">
      <c r="E10839" s="10"/>
    </row>
    <row r="10840" spans="5:5" x14ac:dyDescent="0.3">
      <c r="E10840" s="10"/>
    </row>
    <row r="10841" spans="5:5" x14ac:dyDescent="0.3">
      <c r="E10841" s="10"/>
    </row>
    <row r="10842" spans="5:5" x14ac:dyDescent="0.3">
      <c r="E10842" s="10"/>
    </row>
    <row r="10843" spans="5:5" x14ac:dyDescent="0.3">
      <c r="E10843" s="10"/>
    </row>
    <row r="10844" spans="5:5" x14ac:dyDescent="0.3">
      <c r="E10844" s="10"/>
    </row>
    <row r="10845" spans="5:5" x14ac:dyDescent="0.3">
      <c r="E10845" s="10"/>
    </row>
    <row r="10846" spans="5:5" x14ac:dyDescent="0.3">
      <c r="E10846" s="10"/>
    </row>
    <row r="10847" spans="5:5" x14ac:dyDescent="0.3">
      <c r="E10847" s="10"/>
    </row>
    <row r="10848" spans="5:5" x14ac:dyDescent="0.3">
      <c r="E10848" s="10"/>
    </row>
    <row r="10849" spans="5:5" x14ac:dyDescent="0.3">
      <c r="E10849" s="10"/>
    </row>
    <row r="10850" spans="5:5" x14ac:dyDescent="0.3">
      <c r="E10850" s="10"/>
    </row>
    <row r="10851" spans="5:5" x14ac:dyDescent="0.3">
      <c r="E10851" s="10"/>
    </row>
    <row r="10852" spans="5:5" x14ac:dyDescent="0.3">
      <c r="E10852" s="10"/>
    </row>
    <row r="10853" spans="5:5" x14ac:dyDescent="0.3">
      <c r="E10853" s="10"/>
    </row>
    <row r="10854" spans="5:5" x14ac:dyDescent="0.3">
      <c r="E10854" s="10"/>
    </row>
    <row r="10855" spans="5:5" x14ac:dyDescent="0.3">
      <c r="E10855" s="10"/>
    </row>
    <row r="10856" spans="5:5" x14ac:dyDescent="0.3">
      <c r="E10856" s="10"/>
    </row>
    <row r="10857" spans="5:5" x14ac:dyDescent="0.3">
      <c r="E10857" s="10"/>
    </row>
    <row r="10858" spans="5:5" x14ac:dyDescent="0.3">
      <c r="E10858" s="10"/>
    </row>
    <row r="10859" spans="5:5" x14ac:dyDescent="0.3">
      <c r="E10859" s="10"/>
    </row>
    <row r="10860" spans="5:5" x14ac:dyDescent="0.3">
      <c r="E10860" s="10"/>
    </row>
    <row r="10861" spans="5:5" x14ac:dyDescent="0.3">
      <c r="E10861" s="10"/>
    </row>
    <row r="10862" spans="5:5" x14ac:dyDescent="0.3">
      <c r="E10862" s="10"/>
    </row>
    <row r="10863" spans="5:5" x14ac:dyDescent="0.3">
      <c r="E10863" s="10"/>
    </row>
    <row r="10864" spans="5:5" x14ac:dyDescent="0.3">
      <c r="E10864" s="10"/>
    </row>
    <row r="10865" spans="5:5" x14ac:dyDescent="0.3">
      <c r="E10865" s="10"/>
    </row>
    <row r="10866" spans="5:5" x14ac:dyDescent="0.3">
      <c r="E10866" s="10"/>
    </row>
    <row r="10867" spans="5:5" x14ac:dyDescent="0.3">
      <c r="E10867" s="10"/>
    </row>
    <row r="10868" spans="5:5" x14ac:dyDescent="0.3">
      <c r="E10868" s="10"/>
    </row>
    <row r="10869" spans="5:5" x14ac:dyDescent="0.3">
      <c r="E10869" s="10"/>
    </row>
    <row r="10870" spans="5:5" x14ac:dyDescent="0.3">
      <c r="E10870" s="10"/>
    </row>
    <row r="10871" spans="5:5" x14ac:dyDescent="0.3">
      <c r="E10871" s="10"/>
    </row>
    <row r="10872" spans="5:5" x14ac:dyDescent="0.3">
      <c r="E10872" s="10"/>
    </row>
    <row r="10873" spans="5:5" x14ac:dyDescent="0.3">
      <c r="E10873" s="10"/>
    </row>
    <row r="10874" spans="5:5" x14ac:dyDescent="0.3">
      <c r="E10874" s="10"/>
    </row>
    <row r="10875" spans="5:5" x14ac:dyDescent="0.3">
      <c r="E10875" s="10"/>
    </row>
    <row r="10876" spans="5:5" x14ac:dyDescent="0.3">
      <c r="E10876" s="10"/>
    </row>
    <row r="10877" spans="5:5" x14ac:dyDescent="0.3">
      <c r="E10877" s="10"/>
    </row>
    <row r="10878" spans="5:5" x14ac:dyDescent="0.3">
      <c r="E10878" s="10"/>
    </row>
    <row r="10879" spans="5:5" x14ac:dyDescent="0.3">
      <c r="E10879" s="10"/>
    </row>
    <row r="10880" spans="5:5" x14ac:dyDescent="0.3">
      <c r="E10880" s="10"/>
    </row>
    <row r="10881" spans="5:5" x14ac:dyDescent="0.3">
      <c r="E10881" s="10"/>
    </row>
    <row r="10882" spans="5:5" x14ac:dyDescent="0.3">
      <c r="E10882" s="10"/>
    </row>
    <row r="10883" spans="5:5" x14ac:dyDescent="0.3">
      <c r="E10883" s="10"/>
    </row>
    <row r="10884" spans="5:5" x14ac:dyDescent="0.3">
      <c r="E10884" s="10"/>
    </row>
    <row r="10885" spans="5:5" x14ac:dyDescent="0.3">
      <c r="E10885" s="10"/>
    </row>
    <row r="10886" spans="5:5" x14ac:dyDescent="0.3">
      <c r="E10886" s="10"/>
    </row>
    <row r="10887" spans="5:5" x14ac:dyDescent="0.3">
      <c r="E10887" s="10"/>
    </row>
    <row r="10888" spans="5:5" x14ac:dyDescent="0.3">
      <c r="E10888" s="10"/>
    </row>
    <row r="10889" spans="5:5" x14ac:dyDescent="0.3">
      <c r="E10889" s="10"/>
    </row>
    <row r="10890" spans="5:5" x14ac:dyDescent="0.3">
      <c r="E10890" s="10"/>
    </row>
    <row r="10891" spans="5:5" x14ac:dyDescent="0.3">
      <c r="E10891" s="10"/>
    </row>
    <row r="10892" spans="5:5" x14ac:dyDescent="0.3">
      <c r="E10892" s="10"/>
    </row>
    <row r="10893" spans="5:5" x14ac:dyDescent="0.3">
      <c r="E10893" s="10"/>
    </row>
    <row r="10894" spans="5:5" x14ac:dyDescent="0.3">
      <c r="E10894" s="10"/>
    </row>
    <row r="10895" spans="5:5" x14ac:dyDescent="0.3">
      <c r="E10895" s="10"/>
    </row>
    <row r="10896" spans="5:5" x14ac:dyDescent="0.3">
      <c r="E10896" s="10"/>
    </row>
    <row r="10897" spans="5:5" x14ac:dyDescent="0.3">
      <c r="E10897" s="10"/>
    </row>
    <row r="10898" spans="5:5" x14ac:dyDescent="0.3">
      <c r="E10898" s="10"/>
    </row>
    <row r="10899" spans="5:5" x14ac:dyDescent="0.3">
      <c r="E10899" s="10"/>
    </row>
    <row r="10900" spans="5:5" x14ac:dyDescent="0.3">
      <c r="E10900" s="10"/>
    </row>
    <row r="10901" spans="5:5" x14ac:dyDescent="0.3">
      <c r="E10901" s="10"/>
    </row>
    <row r="10902" spans="5:5" x14ac:dyDescent="0.3">
      <c r="E10902" s="10"/>
    </row>
    <row r="10903" spans="5:5" x14ac:dyDescent="0.3">
      <c r="E10903" s="10"/>
    </row>
    <row r="10904" spans="5:5" x14ac:dyDescent="0.3">
      <c r="E10904" s="10"/>
    </row>
    <row r="10905" spans="5:5" x14ac:dyDescent="0.3">
      <c r="E10905" s="10"/>
    </row>
    <row r="10906" spans="5:5" x14ac:dyDescent="0.3">
      <c r="E10906" s="10"/>
    </row>
    <row r="10907" spans="5:5" x14ac:dyDescent="0.3">
      <c r="E10907" s="10"/>
    </row>
    <row r="10908" spans="5:5" x14ac:dyDescent="0.3">
      <c r="E10908" s="10"/>
    </row>
    <row r="10909" spans="5:5" x14ac:dyDescent="0.3">
      <c r="E10909" s="10"/>
    </row>
    <row r="10910" spans="5:5" x14ac:dyDescent="0.3">
      <c r="E10910" s="10"/>
    </row>
    <row r="10911" spans="5:5" x14ac:dyDescent="0.3">
      <c r="E10911" s="10"/>
    </row>
    <row r="10912" spans="5:5" x14ac:dyDescent="0.3">
      <c r="E10912" s="10"/>
    </row>
    <row r="10913" spans="5:5" x14ac:dyDescent="0.3">
      <c r="E10913" s="10"/>
    </row>
    <row r="10914" spans="5:5" x14ac:dyDescent="0.3">
      <c r="E10914" s="10"/>
    </row>
    <row r="10915" spans="5:5" x14ac:dyDescent="0.3">
      <c r="E10915" s="10"/>
    </row>
    <row r="10916" spans="5:5" x14ac:dyDescent="0.3">
      <c r="E10916" s="10"/>
    </row>
    <row r="10917" spans="5:5" x14ac:dyDescent="0.3">
      <c r="E10917" s="10"/>
    </row>
    <row r="10918" spans="5:5" x14ac:dyDescent="0.3">
      <c r="E10918" s="10"/>
    </row>
    <row r="10919" spans="5:5" x14ac:dyDescent="0.3">
      <c r="E10919" s="10"/>
    </row>
    <row r="10920" spans="5:5" x14ac:dyDescent="0.3">
      <c r="E10920" s="10"/>
    </row>
    <row r="10921" spans="5:5" x14ac:dyDescent="0.3">
      <c r="E10921" s="10"/>
    </row>
    <row r="10922" spans="5:5" x14ac:dyDescent="0.3">
      <c r="E10922" s="10"/>
    </row>
    <row r="10923" spans="5:5" x14ac:dyDescent="0.3">
      <c r="E10923" s="10"/>
    </row>
    <row r="10924" spans="5:5" x14ac:dyDescent="0.3">
      <c r="E10924" s="10"/>
    </row>
    <row r="10925" spans="5:5" x14ac:dyDescent="0.3">
      <c r="E10925" s="10"/>
    </row>
    <row r="10926" spans="5:5" x14ac:dyDescent="0.3">
      <c r="E10926" s="10"/>
    </row>
    <row r="10927" spans="5:5" x14ac:dyDescent="0.3">
      <c r="E10927" s="10"/>
    </row>
    <row r="10928" spans="5:5" x14ac:dyDescent="0.3">
      <c r="E10928" s="10"/>
    </row>
    <row r="10929" spans="5:5" x14ac:dyDescent="0.3">
      <c r="E10929" s="10"/>
    </row>
    <row r="10930" spans="5:5" x14ac:dyDescent="0.3">
      <c r="E10930" s="10"/>
    </row>
    <row r="10931" spans="5:5" x14ac:dyDescent="0.3">
      <c r="E10931" s="10"/>
    </row>
    <row r="10932" spans="5:5" x14ac:dyDescent="0.3">
      <c r="E10932" s="10"/>
    </row>
    <row r="10933" spans="5:5" x14ac:dyDescent="0.3">
      <c r="E10933" s="10"/>
    </row>
    <row r="10934" spans="5:5" x14ac:dyDescent="0.3">
      <c r="E10934" s="10"/>
    </row>
    <row r="10935" spans="5:5" x14ac:dyDescent="0.3">
      <c r="E10935" s="10"/>
    </row>
    <row r="10936" spans="5:5" x14ac:dyDescent="0.3">
      <c r="E10936" s="10"/>
    </row>
    <row r="10937" spans="5:5" x14ac:dyDescent="0.3">
      <c r="E10937" s="10"/>
    </row>
    <row r="10938" spans="5:5" x14ac:dyDescent="0.3">
      <c r="E10938" s="10"/>
    </row>
    <row r="10939" spans="5:5" x14ac:dyDescent="0.3">
      <c r="E10939" s="10"/>
    </row>
    <row r="10940" spans="5:5" x14ac:dyDescent="0.3">
      <c r="E10940" s="10"/>
    </row>
    <row r="10941" spans="5:5" x14ac:dyDescent="0.3">
      <c r="E10941" s="10"/>
    </row>
    <row r="10942" spans="5:5" x14ac:dyDescent="0.3">
      <c r="E10942" s="10"/>
    </row>
    <row r="10943" spans="5:5" x14ac:dyDescent="0.3">
      <c r="E10943" s="10"/>
    </row>
    <row r="10944" spans="5:5" x14ac:dyDescent="0.3">
      <c r="E10944" s="10"/>
    </row>
    <row r="10945" spans="5:5" x14ac:dyDescent="0.3">
      <c r="E10945" s="10"/>
    </row>
    <row r="10946" spans="5:5" x14ac:dyDescent="0.3">
      <c r="E10946" s="10"/>
    </row>
    <row r="10947" spans="5:5" x14ac:dyDescent="0.3">
      <c r="E10947" s="10"/>
    </row>
    <row r="10948" spans="5:5" x14ac:dyDescent="0.3">
      <c r="E10948" s="10"/>
    </row>
    <row r="10949" spans="5:5" x14ac:dyDescent="0.3">
      <c r="E10949" s="10"/>
    </row>
    <row r="10950" spans="5:5" x14ac:dyDescent="0.3">
      <c r="E10950" s="10"/>
    </row>
    <row r="10951" spans="5:5" x14ac:dyDescent="0.3">
      <c r="E10951" s="10"/>
    </row>
    <row r="10952" spans="5:5" x14ac:dyDescent="0.3">
      <c r="E10952" s="10"/>
    </row>
    <row r="10953" spans="5:5" x14ac:dyDescent="0.3">
      <c r="E10953" s="10"/>
    </row>
    <row r="10954" spans="5:5" x14ac:dyDescent="0.3">
      <c r="E10954" s="10"/>
    </row>
    <row r="10955" spans="5:5" x14ac:dyDescent="0.3">
      <c r="E10955" s="10"/>
    </row>
    <row r="10956" spans="5:5" x14ac:dyDescent="0.3">
      <c r="E10956" s="10"/>
    </row>
    <row r="10957" spans="5:5" x14ac:dyDescent="0.3">
      <c r="E10957" s="10"/>
    </row>
    <row r="10958" spans="5:5" x14ac:dyDescent="0.3">
      <c r="E10958" s="10"/>
    </row>
    <row r="10959" spans="5:5" x14ac:dyDescent="0.3">
      <c r="E10959" s="10"/>
    </row>
    <row r="10960" spans="5:5" x14ac:dyDescent="0.3">
      <c r="E10960" s="10"/>
    </row>
    <row r="10961" spans="5:5" x14ac:dyDescent="0.3">
      <c r="E10961" s="10"/>
    </row>
    <row r="10962" spans="5:5" x14ac:dyDescent="0.3">
      <c r="E10962" s="10"/>
    </row>
    <row r="10963" spans="5:5" x14ac:dyDescent="0.3">
      <c r="E10963" s="10"/>
    </row>
    <row r="10964" spans="5:5" x14ac:dyDescent="0.3">
      <c r="E10964" s="10"/>
    </row>
    <row r="10965" spans="5:5" x14ac:dyDescent="0.3">
      <c r="E10965" s="10"/>
    </row>
    <row r="10966" spans="5:5" x14ac:dyDescent="0.3">
      <c r="E10966" s="10"/>
    </row>
    <row r="10967" spans="5:5" x14ac:dyDescent="0.3">
      <c r="E10967" s="10"/>
    </row>
    <row r="10968" spans="5:5" x14ac:dyDescent="0.3">
      <c r="E10968" s="10"/>
    </row>
    <row r="10969" spans="5:5" x14ac:dyDescent="0.3">
      <c r="E10969" s="10"/>
    </row>
    <row r="10970" spans="5:5" x14ac:dyDescent="0.3">
      <c r="E10970" s="10"/>
    </row>
    <row r="10971" spans="5:5" x14ac:dyDescent="0.3">
      <c r="E10971" s="10"/>
    </row>
    <row r="10972" spans="5:5" x14ac:dyDescent="0.3">
      <c r="E10972" s="10"/>
    </row>
    <row r="10973" spans="5:5" x14ac:dyDescent="0.3">
      <c r="E10973" s="10"/>
    </row>
    <row r="10974" spans="5:5" x14ac:dyDescent="0.3">
      <c r="E10974" s="10"/>
    </row>
    <row r="10975" spans="5:5" x14ac:dyDescent="0.3">
      <c r="E10975" s="10"/>
    </row>
    <row r="10976" spans="5:5" x14ac:dyDescent="0.3">
      <c r="E10976" s="10"/>
    </row>
    <row r="10977" spans="5:5" x14ac:dyDescent="0.3">
      <c r="E10977" s="10"/>
    </row>
    <row r="10978" spans="5:5" x14ac:dyDescent="0.3">
      <c r="E10978" s="10"/>
    </row>
    <row r="10979" spans="5:5" x14ac:dyDescent="0.3">
      <c r="E10979" s="10"/>
    </row>
    <row r="10980" spans="5:5" x14ac:dyDescent="0.3">
      <c r="E10980" s="10"/>
    </row>
    <row r="10981" spans="5:5" x14ac:dyDescent="0.3">
      <c r="E10981" s="10"/>
    </row>
    <row r="10982" spans="5:5" x14ac:dyDescent="0.3">
      <c r="E10982" s="10"/>
    </row>
    <row r="10983" spans="5:5" x14ac:dyDescent="0.3">
      <c r="E10983" s="10"/>
    </row>
    <row r="10984" spans="5:5" x14ac:dyDescent="0.3">
      <c r="E10984" s="10"/>
    </row>
    <row r="10985" spans="5:5" x14ac:dyDescent="0.3">
      <c r="E10985" s="10"/>
    </row>
    <row r="10986" spans="5:5" x14ac:dyDescent="0.3">
      <c r="E10986" s="10"/>
    </row>
    <row r="10987" spans="5:5" x14ac:dyDescent="0.3">
      <c r="E10987" s="10"/>
    </row>
    <row r="10988" spans="5:5" x14ac:dyDescent="0.3">
      <c r="E10988" s="10"/>
    </row>
    <row r="10989" spans="5:5" x14ac:dyDescent="0.3">
      <c r="E10989" s="10"/>
    </row>
    <row r="10990" spans="5:5" x14ac:dyDescent="0.3">
      <c r="E10990" s="10"/>
    </row>
    <row r="10991" spans="5:5" x14ac:dyDescent="0.3">
      <c r="E10991" s="10"/>
    </row>
    <row r="10992" spans="5:5" x14ac:dyDescent="0.3">
      <c r="E10992" s="10"/>
    </row>
    <row r="10993" spans="5:5" x14ac:dyDescent="0.3">
      <c r="E10993" s="10"/>
    </row>
    <row r="10994" spans="5:5" x14ac:dyDescent="0.3">
      <c r="E10994" s="10"/>
    </row>
    <row r="10995" spans="5:5" x14ac:dyDescent="0.3">
      <c r="E10995" s="10"/>
    </row>
    <row r="10996" spans="5:5" x14ac:dyDescent="0.3">
      <c r="E10996" s="10"/>
    </row>
    <row r="10997" spans="5:5" x14ac:dyDescent="0.3">
      <c r="E10997" s="10"/>
    </row>
    <row r="10998" spans="5:5" x14ac:dyDescent="0.3">
      <c r="E10998" s="10"/>
    </row>
    <row r="10999" spans="5:5" x14ac:dyDescent="0.3">
      <c r="E10999" s="10"/>
    </row>
    <row r="11000" spans="5:5" x14ac:dyDescent="0.3">
      <c r="E11000" s="10"/>
    </row>
    <row r="11001" spans="5:5" x14ac:dyDescent="0.3">
      <c r="E11001" s="10"/>
    </row>
    <row r="11002" spans="5:5" x14ac:dyDescent="0.3">
      <c r="E11002" s="10"/>
    </row>
    <row r="11003" spans="5:5" x14ac:dyDescent="0.3">
      <c r="E11003" s="10"/>
    </row>
    <row r="11004" spans="5:5" x14ac:dyDescent="0.3">
      <c r="E11004" s="10"/>
    </row>
    <row r="11005" spans="5:5" x14ac:dyDescent="0.3">
      <c r="E11005" s="10"/>
    </row>
    <row r="11006" spans="5:5" x14ac:dyDescent="0.3">
      <c r="E11006" s="10"/>
    </row>
    <row r="11007" spans="5:5" x14ac:dyDescent="0.3">
      <c r="E11007" s="10"/>
    </row>
    <row r="11008" spans="5:5" x14ac:dyDescent="0.3">
      <c r="E11008" s="10"/>
    </row>
    <row r="11009" spans="5:5" x14ac:dyDescent="0.3">
      <c r="E11009" s="10"/>
    </row>
    <row r="11010" spans="5:5" x14ac:dyDescent="0.3">
      <c r="E11010" s="10"/>
    </row>
    <row r="11011" spans="5:5" x14ac:dyDescent="0.3">
      <c r="E11011" s="10"/>
    </row>
    <row r="11012" spans="5:5" x14ac:dyDescent="0.3">
      <c r="E11012" s="10"/>
    </row>
    <row r="11013" spans="5:5" x14ac:dyDescent="0.3">
      <c r="E11013" s="10"/>
    </row>
    <row r="11014" spans="5:5" x14ac:dyDescent="0.3">
      <c r="E11014" s="10"/>
    </row>
    <row r="11015" spans="5:5" x14ac:dyDescent="0.3">
      <c r="E11015" s="10"/>
    </row>
    <row r="11016" spans="5:5" x14ac:dyDescent="0.3">
      <c r="E11016" s="10"/>
    </row>
    <row r="11017" spans="5:5" x14ac:dyDescent="0.3">
      <c r="E11017" s="10"/>
    </row>
    <row r="11018" spans="5:5" x14ac:dyDescent="0.3">
      <c r="E11018" s="10"/>
    </row>
    <row r="11019" spans="5:5" x14ac:dyDescent="0.3">
      <c r="E11019" s="10"/>
    </row>
    <row r="11020" spans="5:5" x14ac:dyDescent="0.3">
      <c r="E11020" s="10"/>
    </row>
    <row r="11021" spans="5:5" x14ac:dyDescent="0.3">
      <c r="E11021" s="10"/>
    </row>
    <row r="11022" spans="5:5" x14ac:dyDescent="0.3">
      <c r="E11022" s="10"/>
    </row>
    <row r="11023" spans="5:5" x14ac:dyDescent="0.3">
      <c r="E11023" s="10"/>
    </row>
    <row r="11024" spans="5:5" x14ac:dyDescent="0.3">
      <c r="E11024" s="10"/>
    </row>
    <row r="11025" spans="5:5" x14ac:dyDescent="0.3">
      <c r="E11025" s="10"/>
    </row>
    <row r="11026" spans="5:5" x14ac:dyDescent="0.3">
      <c r="E11026" s="10"/>
    </row>
    <row r="11027" spans="5:5" x14ac:dyDescent="0.3">
      <c r="E11027" s="10"/>
    </row>
    <row r="11028" spans="5:5" x14ac:dyDescent="0.3">
      <c r="E11028" s="10"/>
    </row>
    <row r="11029" spans="5:5" x14ac:dyDescent="0.3">
      <c r="E11029" s="10"/>
    </row>
    <row r="11030" spans="5:5" x14ac:dyDescent="0.3">
      <c r="E11030" s="10"/>
    </row>
    <row r="11031" spans="5:5" x14ac:dyDescent="0.3">
      <c r="E11031" s="10"/>
    </row>
    <row r="11032" spans="5:5" x14ac:dyDescent="0.3">
      <c r="E11032" s="10"/>
    </row>
    <row r="11033" spans="5:5" x14ac:dyDescent="0.3">
      <c r="E11033" s="10"/>
    </row>
    <row r="11034" spans="5:5" x14ac:dyDescent="0.3">
      <c r="E11034" s="10"/>
    </row>
    <row r="11035" spans="5:5" x14ac:dyDescent="0.3">
      <c r="E11035" s="10"/>
    </row>
    <row r="11036" spans="5:5" x14ac:dyDescent="0.3">
      <c r="E11036" s="10"/>
    </row>
    <row r="11037" spans="5:5" x14ac:dyDescent="0.3">
      <c r="E11037" s="10"/>
    </row>
    <row r="11038" spans="5:5" x14ac:dyDescent="0.3">
      <c r="E11038" s="10"/>
    </row>
    <row r="11039" spans="5:5" x14ac:dyDescent="0.3">
      <c r="E11039" s="10"/>
    </row>
    <row r="11040" spans="5:5" x14ac:dyDescent="0.3">
      <c r="E11040" s="10"/>
    </row>
    <row r="11041" spans="5:5" x14ac:dyDescent="0.3">
      <c r="E11041" s="10"/>
    </row>
    <row r="11042" spans="5:5" x14ac:dyDescent="0.3">
      <c r="E11042" s="10"/>
    </row>
    <row r="11043" spans="5:5" x14ac:dyDescent="0.3">
      <c r="E11043" s="10"/>
    </row>
    <row r="11044" spans="5:5" x14ac:dyDescent="0.3">
      <c r="E11044" s="10"/>
    </row>
    <row r="11045" spans="5:5" x14ac:dyDescent="0.3">
      <c r="E11045" s="10"/>
    </row>
    <row r="11046" spans="5:5" x14ac:dyDescent="0.3">
      <c r="E11046" s="10"/>
    </row>
    <row r="11047" spans="5:5" x14ac:dyDescent="0.3">
      <c r="E11047" s="10"/>
    </row>
    <row r="11048" spans="5:5" x14ac:dyDescent="0.3">
      <c r="E11048" s="10"/>
    </row>
    <row r="11049" spans="5:5" x14ac:dyDescent="0.3">
      <c r="E11049" s="10"/>
    </row>
    <row r="11050" spans="5:5" x14ac:dyDescent="0.3">
      <c r="E11050" s="10"/>
    </row>
    <row r="11051" spans="5:5" x14ac:dyDescent="0.3">
      <c r="E11051" s="10"/>
    </row>
    <row r="11052" spans="5:5" x14ac:dyDescent="0.3">
      <c r="E11052" s="10"/>
    </row>
    <row r="11053" spans="5:5" x14ac:dyDescent="0.3">
      <c r="E11053" s="10"/>
    </row>
    <row r="11054" spans="5:5" x14ac:dyDescent="0.3">
      <c r="E11054" s="10"/>
    </row>
    <row r="11055" spans="5:5" x14ac:dyDescent="0.3">
      <c r="E11055" s="10"/>
    </row>
    <row r="11056" spans="5:5" x14ac:dyDescent="0.3">
      <c r="E11056" s="10"/>
    </row>
    <row r="11057" spans="5:5" x14ac:dyDescent="0.3">
      <c r="E11057" s="10"/>
    </row>
    <row r="11058" spans="5:5" x14ac:dyDescent="0.3">
      <c r="E11058" s="10"/>
    </row>
    <row r="11059" spans="5:5" x14ac:dyDescent="0.3">
      <c r="E11059" s="10"/>
    </row>
    <row r="11060" spans="5:5" x14ac:dyDescent="0.3">
      <c r="E11060" s="10"/>
    </row>
    <row r="11061" spans="5:5" x14ac:dyDescent="0.3">
      <c r="E11061" s="10"/>
    </row>
    <row r="11062" spans="5:5" x14ac:dyDescent="0.3">
      <c r="E11062" s="10"/>
    </row>
    <row r="11063" spans="5:5" x14ac:dyDescent="0.3">
      <c r="E11063" s="10"/>
    </row>
    <row r="11064" spans="5:5" x14ac:dyDescent="0.3">
      <c r="E11064" s="10"/>
    </row>
    <row r="11065" spans="5:5" x14ac:dyDescent="0.3">
      <c r="E11065" s="10"/>
    </row>
    <row r="11066" spans="5:5" x14ac:dyDescent="0.3">
      <c r="E11066" s="10"/>
    </row>
    <row r="11067" spans="5:5" x14ac:dyDescent="0.3">
      <c r="E11067" s="10"/>
    </row>
    <row r="11068" spans="5:5" x14ac:dyDescent="0.3">
      <c r="E11068" s="10"/>
    </row>
    <row r="11069" spans="5:5" x14ac:dyDescent="0.3">
      <c r="E11069" s="10"/>
    </row>
    <row r="11070" spans="5:5" x14ac:dyDescent="0.3">
      <c r="E11070" s="10"/>
    </row>
    <row r="11071" spans="5:5" x14ac:dyDescent="0.3">
      <c r="E11071" s="10"/>
    </row>
    <row r="11072" spans="5:5" x14ac:dyDescent="0.3">
      <c r="E11072" s="10"/>
    </row>
    <row r="11073" spans="5:5" x14ac:dyDescent="0.3">
      <c r="E11073" s="10"/>
    </row>
    <row r="11074" spans="5:5" x14ac:dyDescent="0.3">
      <c r="E11074" s="10"/>
    </row>
    <row r="11075" spans="5:5" x14ac:dyDescent="0.3">
      <c r="E11075" s="10"/>
    </row>
    <row r="11076" spans="5:5" x14ac:dyDescent="0.3">
      <c r="E11076" s="10"/>
    </row>
    <row r="11077" spans="5:5" x14ac:dyDescent="0.3">
      <c r="E11077" s="10"/>
    </row>
    <row r="11078" spans="5:5" x14ac:dyDescent="0.3">
      <c r="E11078" s="10"/>
    </row>
    <row r="11079" spans="5:5" x14ac:dyDescent="0.3">
      <c r="E11079" s="10"/>
    </row>
    <row r="11080" spans="5:5" x14ac:dyDescent="0.3">
      <c r="E11080" s="10"/>
    </row>
    <row r="11081" spans="5:5" x14ac:dyDescent="0.3">
      <c r="E11081" s="10"/>
    </row>
    <row r="11082" spans="5:5" x14ac:dyDescent="0.3">
      <c r="E11082" s="10"/>
    </row>
    <row r="11083" spans="5:5" x14ac:dyDescent="0.3">
      <c r="E11083" s="10"/>
    </row>
    <row r="11084" spans="5:5" x14ac:dyDescent="0.3">
      <c r="E11084" s="10"/>
    </row>
    <row r="11085" spans="5:5" x14ac:dyDescent="0.3">
      <c r="E11085" s="10"/>
    </row>
    <row r="11086" spans="5:5" x14ac:dyDescent="0.3">
      <c r="E11086" s="10"/>
    </row>
    <row r="11087" spans="5:5" x14ac:dyDescent="0.3">
      <c r="E11087" s="10"/>
    </row>
    <row r="11088" spans="5:5" x14ac:dyDescent="0.3">
      <c r="E11088" s="10"/>
    </row>
    <row r="11089" spans="5:5" x14ac:dyDescent="0.3">
      <c r="E11089" s="10"/>
    </row>
    <row r="11090" spans="5:5" x14ac:dyDescent="0.3">
      <c r="E11090" s="10"/>
    </row>
    <row r="11091" spans="5:5" x14ac:dyDescent="0.3">
      <c r="E11091" s="10"/>
    </row>
    <row r="11092" spans="5:5" x14ac:dyDescent="0.3">
      <c r="E11092" s="10"/>
    </row>
    <row r="11093" spans="5:5" x14ac:dyDescent="0.3">
      <c r="E11093" s="10"/>
    </row>
    <row r="11094" spans="5:5" x14ac:dyDescent="0.3">
      <c r="E11094" s="10"/>
    </row>
    <row r="11095" spans="5:5" x14ac:dyDescent="0.3">
      <c r="E11095" s="10"/>
    </row>
    <row r="11096" spans="5:5" x14ac:dyDescent="0.3">
      <c r="E11096" s="10"/>
    </row>
    <row r="11097" spans="5:5" x14ac:dyDescent="0.3">
      <c r="E11097" s="10"/>
    </row>
    <row r="11098" spans="5:5" x14ac:dyDescent="0.3">
      <c r="E11098" s="10"/>
    </row>
    <row r="11099" spans="5:5" x14ac:dyDescent="0.3">
      <c r="E11099" s="10"/>
    </row>
    <row r="11100" spans="5:5" x14ac:dyDescent="0.3">
      <c r="E11100" s="10"/>
    </row>
    <row r="11101" spans="5:5" x14ac:dyDescent="0.3">
      <c r="E11101" s="10"/>
    </row>
    <row r="11102" spans="5:5" x14ac:dyDescent="0.3">
      <c r="E11102" s="10"/>
    </row>
    <row r="11103" spans="5:5" x14ac:dyDescent="0.3">
      <c r="E11103" s="10"/>
    </row>
    <row r="11104" spans="5:5" x14ac:dyDescent="0.3">
      <c r="E11104" s="10"/>
    </row>
    <row r="11105" spans="5:5" x14ac:dyDescent="0.3">
      <c r="E11105" s="10"/>
    </row>
    <row r="11106" spans="5:5" x14ac:dyDescent="0.3">
      <c r="E11106" s="10"/>
    </row>
    <row r="11107" spans="5:5" x14ac:dyDescent="0.3">
      <c r="E11107" s="10"/>
    </row>
    <row r="11108" spans="5:5" x14ac:dyDescent="0.3">
      <c r="E11108" s="10"/>
    </row>
    <row r="11109" spans="5:5" x14ac:dyDescent="0.3">
      <c r="E11109" s="10"/>
    </row>
    <row r="11110" spans="5:5" x14ac:dyDescent="0.3">
      <c r="E11110" s="10"/>
    </row>
    <row r="11111" spans="5:5" x14ac:dyDescent="0.3">
      <c r="E11111" s="10"/>
    </row>
    <row r="11112" spans="5:5" x14ac:dyDescent="0.3">
      <c r="E11112" s="10"/>
    </row>
    <row r="11113" spans="5:5" x14ac:dyDescent="0.3">
      <c r="E11113" s="10"/>
    </row>
    <row r="11114" spans="5:5" x14ac:dyDescent="0.3">
      <c r="E11114" s="10"/>
    </row>
    <row r="11115" spans="5:5" x14ac:dyDescent="0.3">
      <c r="E11115" s="10"/>
    </row>
    <row r="11116" spans="5:5" x14ac:dyDescent="0.3">
      <c r="E11116" s="10"/>
    </row>
    <row r="11117" spans="5:5" x14ac:dyDescent="0.3">
      <c r="E11117" s="10"/>
    </row>
    <row r="11118" spans="5:5" x14ac:dyDescent="0.3">
      <c r="E11118" s="10"/>
    </row>
    <row r="11119" spans="5:5" x14ac:dyDescent="0.3">
      <c r="E11119" s="10"/>
    </row>
    <row r="11120" spans="5:5" x14ac:dyDescent="0.3">
      <c r="E11120" s="10"/>
    </row>
    <row r="11121" spans="5:5" x14ac:dyDescent="0.3">
      <c r="E11121" s="10"/>
    </row>
    <row r="11122" spans="5:5" x14ac:dyDescent="0.3">
      <c r="E11122" s="10"/>
    </row>
    <row r="11123" spans="5:5" x14ac:dyDescent="0.3">
      <c r="E11123" s="10"/>
    </row>
    <row r="11124" spans="5:5" x14ac:dyDescent="0.3">
      <c r="E11124" s="10"/>
    </row>
    <row r="11125" spans="5:5" x14ac:dyDescent="0.3">
      <c r="E11125" s="10"/>
    </row>
    <row r="11126" spans="5:5" x14ac:dyDescent="0.3">
      <c r="E11126" s="10"/>
    </row>
    <row r="11127" spans="5:5" x14ac:dyDescent="0.3">
      <c r="E11127" s="10"/>
    </row>
    <row r="11128" spans="5:5" x14ac:dyDescent="0.3">
      <c r="E11128" s="10"/>
    </row>
    <row r="11129" spans="5:5" x14ac:dyDescent="0.3">
      <c r="E11129" s="10"/>
    </row>
    <row r="11130" spans="5:5" x14ac:dyDescent="0.3">
      <c r="E11130" s="10"/>
    </row>
    <row r="11131" spans="5:5" x14ac:dyDescent="0.3">
      <c r="E11131" s="10"/>
    </row>
    <row r="11132" spans="5:5" x14ac:dyDescent="0.3">
      <c r="E11132" s="10"/>
    </row>
    <row r="11133" spans="5:5" x14ac:dyDescent="0.3">
      <c r="E11133" s="10"/>
    </row>
    <row r="11134" spans="5:5" x14ac:dyDescent="0.3">
      <c r="E11134" s="10"/>
    </row>
    <row r="11135" spans="5:5" x14ac:dyDescent="0.3">
      <c r="E11135" s="10"/>
    </row>
    <row r="11136" spans="5:5" x14ac:dyDescent="0.3">
      <c r="E11136" s="10"/>
    </row>
    <row r="11137" spans="5:5" x14ac:dyDescent="0.3">
      <c r="E11137" s="10"/>
    </row>
    <row r="11138" spans="5:5" x14ac:dyDescent="0.3">
      <c r="E11138" s="10"/>
    </row>
    <row r="11139" spans="5:5" x14ac:dyDescent="0.3">
      <c r="E11139" s="10"/>
    </row>
    <row r="11140" spans="5:5" x14ac:dyDescent="0.3">
      <c r="E11140" s="10"/>
    </row>
    <row r="11141" spans="5:5" x14ac:dyDescent="0.3">
      <c r="E11141" s="10"/>
    </row>
    <row r="11142" spans="5:5" x14ac:dyDescent="0.3">
      <c r="E11142" s="10"/>
    </row>
    <row r="11143" spans="5:5" x14ac:dyDescent="0.3">
      <c r="E11143" s="10"/>
    </row>
    <row r="11144" spans="5:5" x14ac:dyDescent="0.3">
      <c r="E11144" s="10"/>
    </row>
    <row r="11145" spans="5:5" x14ac:dyDescent="0.3">
      <c r="E11145" s="10"/>
    </row>
    <row r="11146" spans="5:5" x14ac:dyDescent="0.3">
      <c r="E11146" s="10"/>
    </row>
    <row r="11147" spans="5:5" x14ac:dyDescent="0.3">
      <c r="E11147" s="10"/>
    </row>
    <row r="11148" spans="5:5" x14ac:dyDescent="0.3">
      <c r="E11148" s="10"/>
    </row>
    <row r="11149" spans="5:5" x14ac:dyDescent="0.3">
      <c r="E11149" s="10"/>
    </row>
    <row r="11150" spans="5:5" x14ac:dyDescent="0.3">
      <c r="E11150" s="10"/>
    </row>
    <row r="11151" spans="5:5" x14ac:dyDescent="0.3">
      <c r="E11151" s="10"/>
    </row>
    <row r="11152" spans="5:5" x14ac:dyDescent="0.3">
      <c r="E11152" s="10"/>
    </row>
    <row r="11153" spans="5:5" x14ac:dyDescent="0.3">
      <c r="E11153" s="10"/>
    </row>
    <row r="11154" spans="5:5" x14ac:dyDescent="0.3">
      <c r="E11154" s="10"/>
    </row>
    <row r="11155" spans="5:5" x14ac:dyDescent="0.3">
      <c r="E11155" s="10"/>
    </row>
    <row r="11156" spans="5:5" x14ac:dyDescent="0.3">
      <c r="E11156" s="10"/>
    </row>
    <row r="11157" spans="5:5" x14ac:dyDescent="0.3">
      <c r="E11157" s="10"/>
    </row>
    <row r="11158" spans="5:5" x14ac:dyDescent="0.3">
      <c r="E11158" s="10"/>
    </row>
    <row r="11159" spans="5:5" x14ac:dyDescent="0.3">
      <c r="E11159" s="10"/>
    </row>
    <row r="11160" spans="5:5" x14ac:dyDescent="0.3">
      <c r="E11160" s="10"/>
    </row>
    <row r="11161" spans="5:5" x14ac:dyDescent="0.3">
      <c r="E11161" s="10"/>
    </row>
    <row r="11162" spans="5:5" x14ac:dyDescent="0.3">
      <c r="E11162" s="10"/>
    </row>
    <row r="11163" spans="5:5" x14ac:dyDescent="0.3">
      <c r="E11163" s="10"/>
    </row>
    <row r="11164" spans="5:5" x14ac:dyDescent="0.3">
      <c r="E11164" s="10"/>
    </row>
    <row r="11165" spans="5:5" x14ac:dyDescent="0.3">
      <c r="E11165" s="10"/>
    </row>
    <row r="11166" spans="5:5" x14ac:dyDescent="0.3">
      <c r="E11166" s="10"/>
    </row>
    <row r="11167" spans="5:5" x14ac:dyDescent="0.3">
      <c r="E11167" s="10"/>
    </row>
    <row r="11168" spans="5:5" x14ac:dyDescent="0.3">
      <c r="E11168" s="10"/>
    </row>
    <row r="11169" spans="5:5" x14ac:dyDescent="0.3">
      <c r="E11169" s="10"/>
    </row>
    <row r="11170" spans="5:5" x14ac:dyDescent="0.3">
      <c r="E11170" s="10"/>
    </row>
    <row r="11171" spans="5:5" x14ac:dyDescent="0.3">
      <c r="E11171" s="10"/>
    </row>
    <row r="11172" spans="5:5" x14ac:dyDescent="0.3">
      <c r="E11172" s="10"/>
    </row>
    <row r="11173" spans="5:5" x14ac:dyDescent="0.3">
      <c r="E11173" s="10"/>
    </row>
    <row r="11174" spans="5:5" x14ac:dyDescent="0.3">
      <c r="E11174" s="10"/>
    </row>
    <row r="11175" spans="5:5" x14ac:dyDescent="0.3">
      <c r="E11175" s="10"/>
    </row>
    <row r="11176" spans="5:5" x14ac:dyDescent="0.3">
      <c r="E11176" s="10"/>
    </row>
    <row r="11177" spans="5:5" x14ac:dyDescent="0.3">
      <c r="E11177" s="10"/>
    </row>
    <row r="11178" spans="5:5" x14ac:dyDescent="0.3">
      <c r="E11178" s="10"/>
    </row>
    <row r="11179" spans="5:5" x14ac:dyDescent="0.3">
      <c r="E11179" s="10"/>
    </row>
    <row r="11180" spans="5:5" x14ac:dyDescent="0.3">
      <c r="E11180" s="10"/>
    </row>
    <row r="11181" spans="5:5" x14ac:dyDescent="0.3">
      <c r="E11181" s="10"/>
    </row>
    <row r="11182" spans="5:5" x14ac:dyDescent="0.3">
      <c r="E11182" s="10"/>
    </row>
    <row r="11183" spans="5:5" x14ac:dyDescent="0.3">
      <c r="E11183" s="10"/>
    </row>
    <row r="11184" spans="5:5" x14ac:dyDescent="0.3">
      <c r="E11184" s="10"/>
    </row>
    <row r="11185" spans="5:5" x14ac:dyDescent="0.3">
      <c r="E11185" s="10"/>
    </row>
    <row r="11186" spans="5:5" x14ac:dyDescent="0.3">
      <c r="E11186" s="10"/>
    </row>
    <row r="11187" spans="5:5" x14ac:dyDescent="0.3">
      <c r="E11187" s="10"/>
    </row>
    <row r="11188" spans="5:5" x14ac:dyDescent="0.3">
      <c r="E11188" s="10"/>
    </row>
    <row r="11189" spans="5:5" x14ac:dyDescent="0.3">
      <c r="E11189" s="10"/>
    </row>
    <row r="11190" spans="5:5" x14ac:dyDescent="0.3">
      <c r="E11190" s="10"/>
    </row>
    <row r="11191" spans="5:5" x14ac:dyDescent="0.3">
      <c r="E11191" s="10"/>
    </row>
    <row r="11192" spans="5:5" x14ac:dyDescent="0.3">
      <c r="E11192" s="10"/>
    </row>
    <row r="11193" spans="5:5" x14ac:dyDescent="0.3">
      <c r="E11193" s="10"/>
    </row>
    <row r="11194" spans="5:5" x14ac:dyDescent="0.3">
      <c r="E11194" s="10"/>
    </row>
    <row r="11195" spans="5:5" x14ac:dyDescent="0.3">
      <c r="E11195" s="10"/>
    </row>
    <row r="11196" spans="5:5" x14ac:dyDescent="0.3">
      <c r="E11196" s="10"/>
    </row>
    <row r="11197" spans="5:5" x14ac:dyDescent="0.3">
      <c r="E11197" s="10"/>
    </row>
    <row r="11198" spans="5:5" x14ac:dyDescent="0.3">
      <c r="E11198" s="10"/>
    </row>
    <row r="11199" spans="5:5" x14ac:dyDescent="0.3">
      <c r="E11199" s="10"/>
    </row>
    <row r="11200" spans="5:5" x14ac:dyDescent="0.3">
      <c r="E11200" s="10"/>
    </row>
    <row r="11201" spans="5:5" x14ac:dyDescent="0.3">
      <c r="E11201" s="10"/>
    </row>
    <row r="11202" spans="5:5" x14ac:dyDescent="0.3">
      <c r="E11202" s="10"/>
    </row>
    <row r="11203" spans="5:5" x14ac:dyDescent="0.3">
      <c r="E11203" s="10"/>
    </row>
    <row r="11204" spans="5:5" x14ac:dyDescent="0.3">
      <c r="E11204" s="10"/>
    </row>
    <row r="11205" spans="5:5" x14ac:dyDescent="0.3">
      <c r="E11205" s="10"/>
    </row>
    <row r="11206" spans="5:5" x14ac:dyDescent="0.3">
      <c r="E11206" s="10"/>
    </row>
    <row r="11207" spans="5:5" x14ac:dyDescent="0.3">
      <c r="E11207" s="10"/>
    </row>
    <row r="11208" spans="5:5" x14ac:dyDescent="0.3">
      <c r="E11208" s="10"/>
    </row>
    <row r="11209" spans="5:5" x14ac:dyDescent="0.3">
      <c r="E11209" s="10"/>
    </row>
    <row r="11210" spans="5:5" x14ac:dyDescent="0.3">
      <c r="E11210" s="10"/>
    </row>
    <row r="11211" spans="5:5" x14ac:dyDescent="0.3">
      <c r="E11211" s="10"/>
    </row>
    <row r="11212" spans="5:5" x14ac:dyDescent="0.3">
      <c r="E11212" s="10"/>
    </row>
    <row r="11213" spans="5:5" x14ac:dyDescent="0.3">
      <c r="E11213" s="10"/>
    </row>
    <row r="11214" spans="5:5" x14ac:dyDescent="0.3">
      <c r="E11214" s="10"/>
    </row>
    <row r="11215" spans="5:5" x14ac:dyDescent="0.3">
      <c r="E11215" s="10"/>
    </row>
    <row r="11216" spans="5:5" x14ac:dyDescent="0.3">
      <c r="E11216" s="10"/>
    </row>
    <row r="11217" spans="5:5" x14ac:dyDescent="0.3">
      <c r="E11217" s="10"/>
    </row>
    <row r="11218" spans="5:5" x14ac:dyDescent="0.3">
      <c r="E11218" s="10"/>
    </row>
    <row r="11219" spans="5:5" x14ac:dyDescent="0.3">
      <c r="E11219" s="10"/>
    </row>
    <row r="11220" spans="5:5" x14ac:dyDescent="0.3">
      <c r="E11220" s="10"/>
    </row>
    <row r="11221" spans="5:5" x14ac:dyDescent="0.3">
      <c r="E11221" s="10"/>
    </row>
    <row r="11222" spans="5:5" x14ac:dyDescent="0.3">
      <c r="E11222" s="10"/>
    </row>
    <row r="11223" spans="5:5" x14ac:dyDescent="0.3">
      <c r="E11223" s="10"/>
    </row>
    <row r="11224" spans="5:5" x14ac:dyDescent="0.3">
      <c r="E11224" s="10"/>
    </row>
    <row r="11225" spans="5:5" x14ac:dyDescent="0.3">
      <c r="E11225" s="10"/>
    </row>
    <row r="11226" spans="5:5" x14ac:dyDescent="0.3">
      <c r="E11226" s="10"/>
    </row>
    <row r="11227" spans="5:5" x14ac:dyDescent="0.3">
      <c r="E11227" s="10"/>
    </row>
    <row r="11228" spans="5:5" x14ac:dyDescent="0.3">
      <c r="E11228" s="10"/>
    </row>
    <row r="11229" spans="5:5" x14ac:dyDescent="0.3">
      <c r="E11229" s="10"/>
    </row>
    <row r="11230" spans="5:5" x14ac:dyDescent="0.3">
      <c r="E11230" s="10"/>
    </row>
    <row r="11231" spans="5:5" x14ac:dyDescent="0.3">
      <c r="E11231" s="10"/>
    </row>
    <row r="11232" spans="5:5" x14ac:dyDescent="0.3">
      <c r="E11232" s="10"/>
    </row>
    <row r="11233" spans="5:5" x14ac:dyDescent="0.3">
      <c r="E11233" s="10"/>
    </row>
    <row r="11234" spans="5:5" x14ac:dyDescent="0.3">
      <c r="E11234" s="10"/>
    </row>
    <row r="11235" spans="5:5" x14ac:dyDescent="0.3">
      <c r="E11235" s="10"/>
    </row>
    <row r="11236" spans="5:5" x14ac:dyDescent="0.3">
      <c r="E11236" s="10"/>
    </row>
    <row r="11237" spans="5:5" x14ac:dyDescent="0.3">
      <c r="E11237" s="10"/>
    </row>
    <row r="11238" spans="5:5" x14ac:dyDescent="0.3">
      <c r="E11238" s="10"/>
    </row>
    <row r="11239" spans="5:5" x14ac:dyDescent="0.3">
      <c r="E11239" s="10"/>
    </row>
    <row r="11240" spans="5:5" x14ac:dyDescent="0.3">
      <c r="E11240" s="10"/>
    </row>
    <row r="11241" spans="5:5" x14ac:dyDescent="0.3">
      <c r="E11241" s="10"/>
    </row>
    <row r="11242" spans="5:5" x14ac:dyDescent="0.3">
      <c r="E11242" s="10"/>
    </row>
    <row r="11243" spans="5:5" x14ac:dyDescent="0.3">
      <c r="E11243" s="10"/>
    </row>
    <row r="11244" spans="5:5" x14ac:dyDescent="0.3">
      <c r="E11244" s="10"/>
    </row>
    <row r="11245" spans="5:5" x14ac:dyDescent="0.3">
      <c r="E11245" s="10"/>
    </row>
    <row r="11246" spans="5:5" x14ac:dyDescent="0.3">
      <c r="E11246" s="10"/>
    </row>
    <row r="11247" spans="5:5" x14ac:dyDescent="0.3">
      <c r="E11247" s="10"/>
    </row>
    <row r="11248" spans="5:5" x14ac:dyDescent="0.3">
      <c r="E11248" s="10"/>
    </row>
    <row r="11249" spans="5:5" x14ac:dyDescent="0.3">
      <c r="E11249" s="10"/>
    </row>
    <row r="11250" spans="5:5" x14ac:dyDescent="0.3">
      <c r="E11250" s="10"/>
    </row>
    <row r="11251" spans="5:5" x14ac:dyDescent="0.3">
      <c r="E11251" s="10"/>
    </row>
    <row r="11252" spans="5:5" x14ac:dyDescent="0.3">
      <c r="E11252" s="10"/>
    </row>
    <row r="11253" spans="5:5" x14ac:dyDescent="0.3">
      <c r="E11253" s="10"/>
    </row>
    <row r="11254" spans="5:5" x14ac:dyDescent="0.3">
      <c r="E11254" s="10"/>
    </row>
    <row r="11255" spans="5:5" x14ac:dyDescent="0.3">
      <c r="E11255" s="10"/>
    </row>
    <row r="11256" spans="5:5" x14ac:dyDescent="0.3">
      <c r="E11256" s="10"/>
    </row>
    <row r="11257" spans="5:5" x14ac:dyDescent="0.3">
      <c r="E11257" s="10"/>
    </row>
    <row r="11258" spans="5:5" x14ac:dyDescent="0.3">
      <c r="E11258" s="10"/>
    </row>
    <row r="11259" spans="5:5" x14ac:dyDescent="0.3">
      <c r="E11259" s="10"/>
    </row>
    <row r="11260" spans="5:5" x14ac:dyDescent="0.3">
      <c r="E11260" s="10"/>
    </row>
    <row r="11261" spans="5:5" x14ac:dyDescent="0.3">
      <c r="E11261" s="10"/>
    </row>
    <row r="11262" spans="5:5" x14ac:dyDescent="0.3">
      <c r="E11262" s="10"/>
    </row>
    <row r="11263" spans="5:5" x14ac:dyDescent="0.3">
      <c r="E11263" s="10"/>
    </row>
    <row r="11264" spans="5:5" x14ac:dyDescent="0.3">
      <c r="E11264" s="10"/>
    </row>
    <row r="11265" spans="5:5" x14ac:dyDescent="0.3">
      <c r="E11265" s="10"/>
    </row>
    <row r="11266" spans="5:5" x14ac:dyDescent="0.3">
      <c r="E11266" s="10"/>
    </row>
    <row r="11267" spans="5:5" x14ac:dyDescent="0.3">
      <c r="E11267" s="10"/>
    </row>
    <row r="11268" spans="5:5" x14ac:dyDescent="0.3">
      <c r="E11268" s="10"/>
    </row>
    <row r="11269" spans="5:5" x14ac:dyDescent="0.3">
      <c r="E11269" s="10"/>
    </row>
    <row r="11270" spans="5:5" x14ac:dyDescent="0.3">
      <c r="E11270" s="10"/>
    </row>
    <row r="11271" spans="5:5" x14ac:dyDescent="0.3">
      <c r="E11271" s="10"/>
    </row>
    <row r="11272" spans="5:5" x14ac:dyDescent="0.3">
      <c r="E11272" s="10"/>
    </row>
    <row r="11273" spans="5:5" x14ac:dyDescent="0.3">
      <c r="E11273" s="10"/>
    </row>
    <row r="11274" spans="5:5" x14ac:dyDescent="0.3">
      <c r="E11274" s="10"/>
    </row>
    <row r="11275" spans="5:5" x14ac:dyDescent="0.3">
      <c r="E11275" s="10"/>
    </row>
    <row r="11276" spans="5:5" x14ac:dyDescent="0.3">
      <c r="E11276" s="10"/>
    </row>
    <row r="11277" spans="5:5" x14ac:dyDescent="0.3">
      <c r="E11277" s="10"/>
    </row>
    <row r="11278" spans="5:5" x14ac:dyDescent="0.3">
      <c r="E11278" s="10"/>
    </row>
    <row r="11279" spans="5:5" x14ac:dyDescent="0.3">
      <c r="E11279" s="10"/>
    </row>
    <row r="11280" spans="5:5" x14ac:dyDescent="0.3">
      <c r="E11280" s="10"/>
    </row>
    <row r="11281" spans="5:5" x14ac:dyDescent="0.3">
      <c r="E11281" s="10"/>
    </row>
    <row r="11282" spans="5:5" x14ac:dyDescent="0.3">
      <c r="E11282" s="10"/>
    </row>
    <row r="11283" spans="5:5" x14ac:dyDescent="0.3">
      <c r="E11283" s="10"/>
    </row>
    <row r="11284" spans="5:5" x14ac:dyDescent="0.3">
      <c r="E11284" s="10"/>
    </row>
    <row r="11285" spans="5:5" x14ac:dyDescent="0.3">
      <c r="E11285" s="10"/>
    </row>
    <row r="11286" spans="5:5" x14ac:dyDescent="0.3">
      <c r="E11286" s="10"/>
    </row>
    <row r="11287" spans="5:5" x14ac:dyDescent="0.3">
      <c r="E11287" s="10"/>
    </row>
    <row r="11288" spans="5:5" x14ac:dyDescent="0.3">
      <c r="E11288" s="10"/>
    </row>
    <row r="11289" spans="5:5" x14ac:dyDescent="0.3">
      <c r="E11289" s="10"/>
    </row>
    <row r="11290" spans="5:5" x14ac:dyDescent="0.3">
      <c r="E11290" s="10"/>
    </row>
    <row r="11291" spans="5:5" x14ac:dyDescent="0.3">
      <c r="E11291" s="10"/>
    </row>
    <row r="11292" spans="5:5" x14ac:dyDescent="0.3">
      <c r="E11292" s="10"/>
    </row>
    <row r="11293" spans="5:5" x14ac:dyDescent="0.3">
      <c r="E11293" s="10"/>
    </row>
    <row r="11294" spans="5:5" x14ac:dyDescent="0.3">
      <c r="E11294" s="10"/>
    </row>
    <row r="11295" spans="5:5" x14ac:dyDescent="0.3">
      <c r="E11295" s="10"/>
    </row>
    <row r="11296" spans="5:5" x14ac:dyDescent="0.3">
      <c r="E11296" s="10"/>
    </row>
    <row r="11297" spans="5:5" x14ac:dyDescent="0.3">
      <c r="E11297" s="10"/>
    </row>
    <row r="11298" spans="5:5" x14ac:dyDescent="0.3">
      <c r="E11298" s="10"/>
    </row>
    <row r="11299" spans="5:5" x14ac:dyDescent="0.3">
      <c r="E11299" s="10"/>
    </row>
    <row r="11300" spans="5:5" x14ac:dyDescent="0.3">
      <c r="E11300" s="10"/>
    </row>
    <row r="11301" spans="5:5" x14ac:dyDescent="0.3">
      <c r="E11301" s="10"/>
    </row>
    <row r="11302" spans="5:5" x14ac:dyDescent="0.3">
      <c r="E11302" s="10"/>
    </row>
    <row r="11303" spans="5:5" x14ac:dyDescent="0.3">
      <c r="E11303" s="10"/>
    </row>
    <row r="11304" spans="5:5" x14ac:dyDescent="0.3">
      <c r="E11304" s="10"/>
    </row>
    <row r="11305" spans="5:5" x14ac:dyDescent="0.3">
      <c r="E11305" s="10"/>
    </row>
    <row r="11306" spans="5:5" x14ac:dyDescent="0.3">
      <c r="E11306" s="10"/>
    </row>
    <row r="11307" spans="5:5" x14ac:dyDescent="0.3">
      <c r="E11307" s="10"/>
    </row>
    <row r="11308" spans="5:5" x14ac:dyDescent="0.3">
      <c r="E11308" s="10"/>
    </row>
    <row r="11309" spans="5:5" x14ac:dyDescent="0.3">
      <c r="E11309" s="10"/>
    </row>
    <row r="11310" spans="5:5" x14ac:dyDescent="0.3">
      <c r="E11310" s="10"/>
    </row>
    <row r="11311" spans="5:5" x14ac:dyDescent="0.3">
      <c r="E11311" s="10"/>
    </row>
    <row r="11312" spans="5:5" x14ac:dyDescent="0.3">
      <c r="E11312" s="10"/>
    </row>
    <row r="11313" spans="5:5" x14ac:dyDescent="0.3">
      <c r="E11313" s="10"/>
    </row>
    <row r="11314" spans="5:5" x14ac:dyDescent="0.3">
      <c r="E11314" s="10"/>
    </row>
    <row r="11315" spans="5:5" x14ac:dyDescent="0.3">
      <c r="E11315" s="10"/>
    </row>
    <row r="11316" spans="5:5" x14ac:dyDescent="0.3">
      <c r="E11316" s="10"/>
    </row>
    <row r="11317" spans="5:5" x14ac:dyDescent="0.3">
      <c r="E11317" s="10"/>
    </row>
    <row r="11318" spans="5:5" x14ac:dyDescent="0.3">
      <c r="E11318" s="10"/>
    </row>
    <row r="11319" spans="5:5" x14ac:dyDescent="0.3">
      <c r="E11319" s="10"/>
    </row>
    <row r="11320" spans="5:5" x14ac:dyDescent="0.3">
      <c r="E11320" s="10"/>
    </row>
    <row r="11321" spans="5:5" x14ac:dyDescent="0.3">
      <c r="E11321" s="10"/>
    </row>
    <row r="11322" spans="5:5" x14ac:dyDescent="0.3">
      <c r="E11322" s="10"/>
    </row>
    <row r="11323" spans="5:5" x14ac:dyDescent="0.3">
      <c r="E11323" s="10"/>
    </row>
    <row r="11324" spans="5:5" x14ac:dyDescent="0.3">
      <c r="E11324" s="10"/>
    </row>
    <row r="11325" spans="5:5" x14ac:dyDescent="0.3">
      <c r="E11325" s="10"/>
    </row>
    <row r="11326" spans="5:5" x14ac:dyDescent="0.3">
      <c r="E11326" s="10"/>
    </row>
    <row r="11327" spans="5:5" x14ac:dyDescent="0.3">
      <c r="E11327" s="10"/>
    </row>
    <row r="11328" spans="5:5" x14ac:dyDescent="0.3">
      <c r="E11328" s="10"/>
    </row>
    <row r="11329" spans="5:5" x14ac:dyDescent="0.3">
      <c r="E11329" s="10"/>
    </row>
    <row r="11330" spans="5:5" x14ac:dyDescent="0.3">
      <c r="E11330" s="10"/>
    </row>
    <row r="11331" spans="5:5" x14ac:dyDescent="0.3">
      <c r="E11331" s="10"/>
    </row>
    <row r="11332" spans="5:5" x14ac:dyDescent="0.3">
      <c r="E11332" s="10"/>
    </row>
    <row r="11333" spans="5:5" x14ac:dyDescent="0.3">
      <c r="E11333" s="10"/>
    </row>
    <row r="11334" spans="5:5" x14ac:dyDescent="0.3">
      <c r="E11334" s="10"/>
    </row>
    <row r="11335" spans="5:5" x14ac:dyDescent="0.3">
      <c r="E11335" s="10"/>
    </row>
    <row r="11336" spans="5:5" x14ac:dyDescent="0.3">
      <c r="E11336" s="10"/>
    </row>
    <row r="11337" spans="5:5" x14ac:dyDescent="0.3">
      <c r="E11337" s="10"/>
    </row>
    <row r="11338" spans="5:5" x14ac:dyDescent="0.3">
      <c r="E11338" s="10"/>
    </row>
    <row r="11339" spans="5:5" x14ac:dyDescent="0.3">
      <c r="E11339" s="10"/>
    </row>
    <row r="11340" spans="5:5" x14ac:dyDescent="0.3">
      <c r="E11340" s="10"/>
    </row>
    <row r="11341" spans="5:5" x14ac:dyDescent="0.3">
      <c r="E11341" s="10"/>
    </row>
    <row r="11342" spans="5:5" x14ac:dyDescent="0.3">
      <c r="E11342" s="10"/>
    </row>
    <row r="11343" spans="5:5" x14ac:dyDescent="0.3">
      <c r="E11343" s="10"/>
    </row>
    <row r="11344" spans="5:5" x14ac:dyDescent="0.3">
      <c r="E11344" s="10"/>
    </row>
    <row r="11345" spans="5:5" x14ac:dyDescent="0.3">
      <c r="E11345" s="10"/>
    </row>
    <row r="11346" spans="5:5" x14ac:dyDescent="0.3">
      <c r="E11346" s="10"/>
    </row>
    <row r="11347" spans="5:5" x14ac:dyDescent="0.3">
      <c r="E11347" s="10"/>
    </row>
    <row r="11348" spans="5:5" x14ac:dyDescent="0.3">
      <c r="E11348" s="10"/>
    </row>
    <row r="11349" spans="5:5" x14ac:dyDescent="0.3">
      <c r="E11349" s="10"/>
    </row>
    <row r="11350" spans="5:5" x14ac:dyDescent="0.3">
      <c r="E11350" s="10"/>
    </row>
    <row r="11351" spans="5:5" x14ac:dyDescent="0.3">
      <c r="E11351" s="10"/>
    </row>
    <row r="11352" spans="5:5" x14ac:dyDescent="0.3">
      <c r="E11352" s="10"/>
    </row>
    <row r="11353" spans="5:5" x14ac:dyDescent="0.3">
      <c r="E11353" s="10"/>
    </row>
    <row r="11354" spans="5:5" x14ac:dyDescent="0.3">
      <c r="E11354" s="10"/>
    </row>
    <row r="11355" spans="5:5" x14ac:dyDescent="0.3">
      <c r="E11355" s="10"/>
    </row>
    <row r="11356" spans="5:5" x14ac:dyDescent="0.3">
      <c r="E11356" s="10"/>
    </row>
    <row r="11357" spans="5:5" x14ac:dyDescent="0.3">
      <c r="E11357" s="10"/>
    </row>
    <row r="11358" spans="5:5" x14ac:dyDescent="0.3">
      <c r="E11358" s="10"/>
    </row>
    <row r="11359" spans="5:5" x14ac:dyDescent="0.3">
      <c r="E11359" s="10"/>
    </row>
    <row r="11360" spans="5:5" x14ac:dyDescent="0.3">
      <c r="E11360" s="10"/>
    </row>
    <row r="11361" spans="5:5" x14ac:dyDescent="0.3">
      <c r="E11361" s="10"/>
    </row>
    <row r="11362" spans="5:5" x14ac:dyDescent="0.3">
      <c r="E11362" s="10"/>
    </row>
    <row r="11363" spans="5:5" x14ac:dyDescent="0.3">
      <c r="E11363" s="10"/>
    </row>
    <row r="11364" spans="5:5" x14ac:dyDescent="0.3">
      <c r="E11364" s="10"/>
    </row>
    <row r="11365" spans="5:5" x14ac:dyDescent="0.3">
      <c r="E11365" s="10"/>
    </row>
    <row r="11366" spans="5:5" x14ac:dyDescent="0.3">
      <c r="E11366" s="10"/>
    </row>
    <row r="11367" spans="5:5" x14ac:dyDescent="0.3">
      <c r="E11367" s="10"/>
    </row>
    <row r="11368" spans="5:5" x14ac:dyDescent="0.3">
      <c r="E11368" s="10"/>
    </row>
    <row r="11369" spans="5:5" x14ac:dyDescent="0.3">
      <c r="E11369" s="10"/>
    </row>
    <row r="11370" spans="5:5" x14ac:dyDescent="0.3">
      <c r="E11370" s="10"/>
    </row>
    <row r="11371" spans="5:5" x14ac:dyDescent="0.3">
      <c r="E11371" s="10"/>
    </row>
    <row r="11372" spans="5:5" x14ac:dyDescent="0.3">
      <c r="E11372" s="10"/>
    </row>
    <row r="11373" spans="5:5" x14ac:dyDescent="0.3">
      <c r="E11373" s="10"/>
    </row>
    <row r="11374" spans="5:5" x14ac:dyDescent="0.3">
      <c r="E11374" s="10"/>
    </row>
    <row r="11375" spans="5:5" x14ac:dyDescent="0.3">
      <c r="E11375" s="10"/>
    </row>
    <row r="11376" spans="5:5" x14ac:dyDescent="0.3">
      <c r="E11376" s="10"/>
    </row>
    <row r="11377" spans="5:5" x14ac:dyDescent="0.3">
      <c r="E11377" s="10"/>
    </row>
    <row r="11378" spans="5:5" x14ac:dyDescent="0.3">
      <c r="E11378" s="10"/>
    </row>
    <row r="11379" spans="5:5" x14ac:dyDescent="0.3">
      <c r="E11379" s="10"/>
    </row>
    <row r="11380" spans="5:5" x14ac:dyDescent="0.3">
      <c r="E11380" s="10"/>
    </row>
    <row r="11381" spans="5:5" x14ac:dyDescent="0.3">
      <c r="E11381" s="10"/>
    </row>
    <row r="11382" spans="5:5" x14ac:dyDescent="0.3">
      <c r="E11382" s="10"/>
    </row>
    <row r="11383" spans="5:5" x14ac:dyDescent="0.3">
      <c r="E11383" s="10"/>
    </row>
    <row r="11384" spans="5:5" x14ac:dyDescent="0.3">
      <c r="E11384" s="10"/>
    </row>
    <row r="11385" spans="5:5" x14ac:dyDescent="0.3">
      <c r="E11385" s="10"/>
    </row>
    <row r="11386" spans="5:5" x14ac:dyDescent="0.3">
      <c r="E11386" s="10"/>
    </row>
    <row r="11387" spans="5:5" x14ac:dyDescent="0.3">
      <c r="E11387" s="10"/>
    </row>
    <row r="11388" spans="5:5" x14ac:dyDescent="0.3">
      <c r="E11388" s="10"/>
    </row>
    <row r="11389" spans="5:5" x14ac:dyDescent="0.3">
      <c r="E11389" s="10"/>
    </row>
    <row r="11390" spans="5:5" x14ac:dyDescent="0.3">
      <c r="E11390" s="10"/>
    </row>
    <row r="11391" spans="5:5" x14ac:dyDescent="0.3">
      <c r="E11391" s="10"/>
    </row>
    <row r="11392" spans="5:5" x14ac:dyDescent="0.3">
      <c r="E11392" s="10"/>
    </row>
    <row r="11393" spans="5:5" x14ac:dyDescent="0.3">
      <c r="E11393" s="10"/>
    </row>
    <row r="11394" spans="5:5" x14ac:dyDescent="0.3">
      <c r="E11394" s="10"/>
    </row>
    <row r="11395" spans="5:5" x14ac:dyDescent="0.3">
      <c r="E11395" s="10"/>
    </row>
    <row r="11396" spans="5:5" x14ac:dyDescent="0.3">
      <c r="E11396" s="10"/>
    </row>
    <row r="11397" spans="5:5" x14ac:dyDescent="0.3">
      <c r="E11397" s="10"/>
    </row>
    <row r="11398" spans="5:5" x14ac:dyDescent="0.3">
      <c r="E11398" s="10"/>
    </row>
    <row r="11399" spans="5:5" x14ac:dyDescent="0.3">
      <c r="E11399" s="10"/>
    </row>
    <row r="11400" spans="5:5" x14ac:dyDescent="0.3">
      <c r="E11400" s="10"/>
    </row>
    <row r="11401" spans="5:5" x14ac:dyDescent="0.3">
      <c r="E11401" s="10"/>
    </row>
    <row r="11402" spans="5:5" x14ac:dyDescent="0.3">
      <c r="E11402" s="10"/>
    </row>
    <row r="11403" spans="5:5" x14ac:dyDescent="0.3">
      <c r="E11403" s="10"/>
    </row>
    <row r="11404" spans="5:5" x14ac:dyDescent="0.3">
      <c r="E11404" s="10"/>
    </row>
    <row r="11405" spans="5:5" x14ac:dyDescent="0.3">
      <c r="E11405" s="10"/>
    </row>
    <row r="11406" spans="5:5" x14ac:dyDescent="0.3">
      <c r="E11406" s="10"/>
    </row>
    <row r="11407" spans="5:5" x14ac:dyDescent="0.3">
      <c r="E11407" s="10"/>
    </row>
    <row r="11408" spans="5:5" x14ac:dyDescent="0.3">
      <c r="E11408" s="10"/>
    </row>
    <row r="11409" spans="5:5" x14ac:dyDescent="0.3">
      <c r="E11409" s="10"/>
    </row>
    <row r="11410" spans="5:5" x14ac:dyDescent="0.3">
      <c r="E11410" s="10"/>
    </row>
    <row r="11411" spans="5:5" x14ac:dyDescent="0.3">
      <c r="E11411" s="10"/>
    </row>
    <row r="11412" spans="5:5" x14ac:dyDescent="0.3">
      <c r="E11412" s="10"/>
    </row>
    <row r="11413" spans="5:5" x14ac:dyDescent="0.3">
      <c r="E11413" s="10"/>
    </row>
    <row r="11414" spans="5:5" x14ac:dyDescent="0.3">
      <c r="E11414" s="10"/>
    </row>
    <row r="11415" spans="5:5" x14ac:dyDescent="0.3">
      <c r="E11415" s="10"/>
    </row>
    <row r="11416" spans="5:5" x14ac:dyDescent="0.3">
      <c r="E11416" s="10"/>
    </row>
    <row r="11417" spans="5:5" x14ac:dyDescent="0.3">
      <c r="E11417" s="10"/>
    </row>
    <row r="11418" spans="5:5" x14ac:dyDescent="0.3">
      <c r="E11418" s="10"/>
    </row>
    <row r="11419" spans="5:5" x14ac:dyDescent="0.3">
      <c r="E11419" s="10"/>
    </row>
    <row r="11420" spans="5:5" x14ac:dyDescent="0.3">
      <c r="E11420" s="10"/>
    </row>
    <row r="11421" spans="5:5" x14ac:dyDescent="0.3">
      <c r="E11421" s="10"/>
    </row>
    <row r="11422" spans="5:5" x14ac:dyDescent="0.3">
      <c r="E11422" s="10"/>
    </row>
    <row r="11423" spans="5:5" x14ac:dyDescent="0.3">
      <c r="E11423" s="10"/>
    </row>
    <row r="11424" spans="5:5" x14ac:dyDescent="0.3">
      <c r="E11424" s="10"/>
    </row>
    <row r="11425" spans="5:5" x14ac:dyDescent="0.3">
      <c r="E11425" s="10"/>
    </row>
    <row r="11426" spans="5:5" x14ac:dyDescent="0.3">
      <c r="E11426" s="10"/>
    </row>
    <row r="11427" spans="5:5" x14ac:dyDescent="0.3">
      <c r="E11427" s="10"/>
    </row>
    <row r="11428" spans="5:5" x14ac:dyDescent="0.3">
      <c r="E11428" s="10"/>
    </row>
    <row r="11429" spans="5:5" x14ac:dyDescent="0.3">
      <c r="E11429" s="10"/>
    </row>
    <row r="11430" spans="5:5" x14ac:dyDescent="0.3">
      <c r="E11430" s="10"/>
    </row>
    <row r="11431" spans="5:5" x14ac:dyDescent="0.3">
      <c r="E11431" s="10"/>
    </row>
    <row r="11432" spans="5:5" x14ac:dyDescent="0.3">
      <c r="E11432" s="10"/>
    </row>
    <row r="11433" spans="5:5" x14ac:dyDescent="0.3">
      <c r="E11433" s="10"/>
    </row>
    <row r="11434" spans="5:5" x14ac:dyDescent="0.3">
      <c r="E11434" s="10"/>
    </row>
    <row r="11435" spans="5:5" x14ac:dyDescent="0.3">
      <c r="E11435" s="10"/>
    </row>
    <row r="11436" spans="5:5" x14ac:dyDescent="0.3">
      <c r="E11436" s="10"/>
    </row>
    <row r="11437" spans="5:5" x14ac:dyDescent="0.3">
      <c r="E11437" s="10"/>
    </row>
    <row r="11438" spans="5:5" x14ac:dyDescent="0.3">
      <c r="E11438" s="10"/>
    </row>
    <row r="11439" spans="5:5" x14ac:dyDescent="0.3">
      <c r="E11439" s="10"/>
    </row>
    <row r="11440" spans="5:5" x14ac:dyDescent="0.3">
      <c r="E11440" s="10"/>
    </row>
    <row r="11441" spans="5:5" x14ac:dyDescent="0.3">
      <c r="E11441" s="10"/>
    </row>
    <row r="11442" spans="5:5" x14ac:dyDescent="0.3">
      <c r="E11442" s="10"/>
    </row>
    <row r="11443" spans="5:5" x14ac:dyDescent="0.3">
      <c r="E11443" s="10"/>
    </row>
    <row r="11444" spans="5:5" x14ac:dyDescent="0.3">
      <c r="E11444" s="10"/>
    </row>
    <row r="11445" spans="5:5" x14ac:dyDescent="0.3">
      <c r="E11445" s="10"/>
    </row>
    <row r="11446" spans="5:5" x14ac:dyDescent="0.3">
      <c r="E11446" s="10"/>
    </row>
    <row r="11447" spans="5:5" x14ac:dyDescent="0.3">
      <c r="E11447" s="10"/>
    </row>
    <row r="11448" spans="5:5" x14ac:dyDescent="0.3">
      <c r="E11448" s="10"/>
    </row>
    <row r="11449" spans="5:5" x14ac:dyDescent="0.3">
      <c r="E11449" s="10"/>
    </row>
    <row r="11450" spans="5:5" x14ac:dyDescent="0.3">
      <c r="E11450" s="10"/>
    </row>
    <row r="11451" spans="5:5" x14ac:dyDescent="0.3">
      <c r="E11451" s="10"/>
    </row>
    <row r="11452" spans="5:5" x14ac:dyDescent="0.3">
      <c r="E11452" s="10"/>
    </row>
    <row r="11453" spans="5:5" x14ac:dyDescent="0.3">
      <c r="E11453" s="10"/>
    </row>
    <row r="11454" spans="5:5" x14ac:dyDescent="0.3">
      <c r="E11454" s="10"/>
    </row>
    <row r="11455" spans="5:5" x14ac:dyDescent="0.3">
      <c r="E11455" s="10"/>
    </row>
    <row r="11456" spans="5:5" x14ac:dyDescent="0.3">
      <c r="E11456" s="10"/>
    </row>
    <row r="11457" spans="5:5" x14ac:dyDescent="0.3">
      <c r="E11457" s="10"/>
    </row>
    <row r="11458" spans="5:5" x14ac:dyDescent="0.3">
      <c r="E11458" s="10"/>
    </row>
    <row r="11459" spans="5:5" x14ac:dyDescent="0.3">
      <c r="E11459" s="10"/>
    </row>
    <row r="11460" spans="5:5" x14ac:dyDescent="0.3">
      <c r="E11460" s="10"/>
    </row>
    <row r="11461" spans="5:5" x14ac:dyDescent="0.3">
      <c r="E11461" s="10"/>
    </row>
    <row r="11462" spans="5:5" x14ac:dyDescent="0.3">
      <c r="E11462" s="10"/>
    </row>
    <row r="11463" spans="5:5" x14ac:dyDescent="0.3">
      <c r="E11463" s="10"/>
    </row>
    <row r="11464" spans="5:5" x14ac:dyDescent="0.3">
      <c r="E11464" s="10"/>
    </row>
    <row r="11465" spans="5:5" x14ac:dyDescent="0.3">
      <c r="E11465" s="10"/>
    </row>
    <row r="11466" spans="5:5" x14ac:dyDescent="0.3">
      <c r="E11466" s="10"/>
    </row>
    <row r="11467" spans="5:5" x14ac:dyDescent="0.3">
      <c r="E11467" s="10"/>
    </row>
    <row r="11468" spans="5:5" x14ac:dyDescent="0.3">
      <c r="E11468" s="10"/>
    </row>
    <row r="11469" spans="5:5" x14ac:dyDescent="0.3">
      <c r="E11469" s="10"/>
    </row>
    <row r="11470" spans="5:5" x14ac:dyDescent="0.3">
      <c r="E11470" s="10"/>
    </row>
    <row r="11471" spans="5:5" x14ac:dyDescent="0.3">
      <c r="E11471" s="10"/>
    </row>
    <row r="11472" spans="5:5" x14ac:dyDescent="0.3">
      <c r="E11472" s="10"/>
    </row>
    <row r="11473" spans="5:5" x14ac:dyDescent="0.3">
      <c r="E11473" s="10"/>
    </row>
    <row r="11474" spans="5:5" x14ac:dyDescent="0.3">
      <c r="E11474" s="10"/>
    </row>
    <row r="11475" spans="5:5" x14ac:dyDescent="0.3">
      <c r="E11475" s="10"/>
    </row>
    <row r="11476" spans="5:5" x14ac:dyDescent="0.3">
      <c r="E11476" s="10"/>
    </row>
    <row r="11477" spans="5:5" x14ac:dyDescent="0.3">
      <c r="E11477" s="10"/>
    </row>
    <row r="11478" spans="5:5" x14ac:dyDescent="0.3">
      <c r="E11478" s="10"/>
    </row>
    <row r="11479" spans="5:5" x14ac:dyDescent="0.3">
      <c r="E11479" s="10"/>
    </row>
    <row r="11480" spans="5:5" x14ac:dyDescent="0.3">
      <c r="E11480" s="10"/>
    </row>
    <row r="11481" spans="5:5" x14ac:dyDescent="0.3">
      <c r="E11481" s="10"/>
    </row>
    <row r="11482" spans="5:5" x14ac:dyDescent="0.3">
      <c r="E11482" s="10"/>
    </row>
    <row r="11483" spans="5:5" x14ac:dyDescent="0.3">
      <c r="E11483" s="10"/>
    </row>
    <row r="11484" spans="5:5" x14ac:dyDescent="0.3">
      <c r="E11484" s="10"/>
    </row>
    <row r="11485" spans="5:5" x14ac:dyDescent="0.3">
      <c r="E11485" s="10"/>
    </row>
    <row r="11486" spans="5:5" x14ac:dyDescent="0.3">
      <c r="E11486" s="10"/>
    </row>
    <row r="11487" spans="5:5" x14ac:dyDescent="0.3">
      <c r="E11487" s="10"/>
    </row>
    <row r="11488" spans="5:5" x14ac:dyDescent="0.3">
      <c r="E11488" s="10"/>
    </row>
    <row r="11489" spans="5:5" x14ac:dyDescent="0.3">
      <c r="E11489" s="10"/>
    </row>
    <row r="11490" spans="5:5" x14ac:dyDescent="0.3">
      <c r="E11490" s="10"/>
    </row>
    <row r="11491" spans="5:5" x14ac:dyDescent="0.3">
      <c r="E11491" s="10"/>
    </row>
    <row r="11492" spans="5:5" x14ac:dyDescent="0.3">
      <c r="E11492" s="10"/>
    </row>
    <row r="11493" spans="5:5" x14ac:dyDescent="0.3">
      <c r="E11493" s="10"/>
    </row>
    <row r="11494" spans="5:5" x14ac:dyDescent="0.3">
      <c r="E11494" s="10"/>
    </row>
    <row r="11495" spans="5:5" x14ac:dyDescent="0.3">
      <c r="E11495" s="10"/>
    </row>
    <row r="11496" spans="5:5" x14ac:dyDescent="0.3">
      <c r="E11496" s="10"/>
    </row>
    <row r="11497" spans="5:5" x14ac:dyDescent="0.3">
      <c r="E11497" s="10"/>
    </row>
    <row r="11498" spans="5:5" x14ac:dyDescent="0.3">
      <c r="E11498" s="10"/>
    </row>
    <row r="11499" spans="5:5" x14ac:dyDescent="0.3">
      <c r="E11499" s="10"/>
    </row>
    <row r="11500" spans="5:5" x14ac:dyDescent="0.3">
      <c r="E11500" s="10"/>
    </row>
    <row r="11501" spans="5:5" x14ac:dyDescent="0.3">
      <c r="E11501" s="10"/>
    </row>
    <row r="11502" spans="5:5" x14ac:dyDescent="0.3">
      <c r="E11502" s="10"/>
    </row>
    <row r="11503" spans="5:5" x14ac:dyDescent="0.3">
      <c r="E11503" s="10"/>
    </row>
    <row r="11504" spans="5:5" x14ac:dyDescent="0.3">
      <c r="E11504" s="10"/>
    </row>
    <row r="11505" spans="5:5" x14ac:dyDescent="0.3">
      <c r="E11505" s="10"/>
    </row>
    <row r="11506" spans="5:5" x14ac:dyDescent="0.3">
      <c r="E11506" s="10"/>
    </row>
    <row r="11507" spans="5:5" x14ac:dyDescent="0.3">
      <c r="E11507" s="10"/>
    </row>
    <row r="11508" spans="5:5" x14ac:dyDescent="0.3">
      <c r="E11508" s="10"/>
    </row>
    <row r="11509" spans="5:5" x14ac:dyDescent="0.3">
      <c r="E11509" s="10"/>
    </row>
    <row r="11510" spans="5:5" x14ac:dyDescent="0.3">
      <c r="E11510" s="10"/>
    </row>
    <row r="11511" spans="5:5" x14ac:dyDescent="0.3">
      <c r="E11511" s="10"/>
    </row>
    <row r="11512" spans="5:5" x14ac:dyDescent="0.3">
      <c r="E11512" s="10"/>
    </row>
    <row r="11513" spans="5:5" x14ac:dyDescent="0.3">
      <c r="E11513" s="10"/>
    </row>
    <row r="11514" spans="5:5" x14ac:dyDescent="0.3">
      <c r="E11514" s="10"/>
    </row>
    <row r="11515" spans="5:5" x14ac:dyDescent="0.3">
      <c r="E11515" s="10"/>
    </row>
    <row r="11516" spans="5:5" x14ac:dyDescent="0.3">
      <c r="E11516" s="10"/>
    </row>
    <row r="11517" spans="5:5" x14ac:dyDescent="0.3">
      <c r="E11517" s="10"/>
    </row>
    <row r="11518" spans="5:5" x14ac:dyDescent="0.3">
      <c r="E11518" s="10"/>
    </row>
    <row r="11519" spans="5:5" x14ac:dyDescent="0.3">
      <c r="E11519" s="10"/>
    </row>
    <row r="11520" spans="5:5" x14ac:dyDescent="0.3">
      <c r="E11520" s="10"/>
    </row>
    <row r="11521" spans="5:5" x14ac:dyDescent="0.3">
      <c r="E11521" s="10"/>
    </row>
    <row r="11522" spans="5:5" x14ac:dyDescent="0.3">
      <c r="E11522" s="10"/>
    </row>
    <row r="11523" spans="5:5" x14ac:dyDescent="0.3">
      <c r="E11523" s="10"/>
    </row>
    <row r="11524" spans="5:5" x14ac:dyDescent="0.3">
      <c r="E11524" s="10"/>
    </row>
    <row r="11525" spans="5:5" x14ac:dyDescent="0.3">
      <c r="E11525" s="10"/>
    </row>
    <row r="11526" spans="5:5" x14ac:dyDescent="0.3">
      <c r="E11526" s="10"/>
    </row>
    <row r="11527" spans="5:5" x14ac:dyDescent="0.3">
      <c r="E11527" s="10"/>
    </row>
    <row r="11528" spans="5:5" x14ac:dyDescent="0.3">
      <c r="E11528" s="10"/>
    </row>
    <row r="11529" spans="5:5" x14ac:dyDescent="0.3">
      <c r="E11529" s="10"/>
    </row>
    <row r="11530" spans="5:5" x14ac:dyDescent="0.3">
      <c r="E11530" s="10"/>
    </row>
    <row r="11531" spans="5:5" x14ac:dyDescent="0.3">
      <c r="E11531" s="10"/>
    </row>
    <row r="11532" spans="5:5" x14ac:dyDescent="0.3">
      <c r="E11532" s="10"/>
    </row>
    <row r="11533" spans="5:5" x14ac:dyDescent="0.3">
      <c r="E11533" s="10"/>
    </row>
    <row r="11534" spans="5:5" x14ac:dyDescent="0.3">
      <c r="E11534" s="10"/>
    </row>
    <row r="11535" spans="5:5" x14ac:dyDescent="0.3">
      <c r="E11535" s="10"/>
    </row>
    <row r="11536" spans="5:5" x14ac:dyDescent="0.3">
      <c r="E11536" s="10"/>
    </row>
    <row r="11537" spans="5:5" x14ac:dyDescent="0.3">
      <c r="E11537" s="10"/>
    </row>
    <row r="11538" spans="5:5" x14ac:dyDescent="0.3">
      <c r="E11538" s="10"/>
    </row>
    <row r="11539" spans="5:5" x14ac:dyDescent="0.3">
      <c r="E11539" s="10"/>
    </row>
    <row r="11540" spans="5:5" x14ac:dyDescent="0.3">
      <c r="E11540" s="10"/>
    </row>
    <row r="11541" spans="5:5" x14ac:dyDescent="0.3">
      <c r="E11541" s="10"/>
    </row>
    <row r="11542" spans="5:5" x14ac:dyDescent="0.3">
      <c r="E11542" s="10"/>
    </row>
    <row r="11543" spans="5:5" x14ac:dyDescent="0.3">
      <c r="E11543" s="10"/>
    </row>
    <row r="11544" spans="5:5" x14ac:dyDescent="0.3">
      <c r="E11544" s="10"/>
    </row>
    <row r="11545" spans="5:5" x14ac:dyDescent="0.3">
      <c r="E11545" s="10"/>
    </row>
    <row r="11546" spans="5:5" x14ac:dyDescent="0.3">
      <c r="E11546" s="10"/>
    </row>
    <row r="11547" spans="5:5" x14ac:dyDescent="0.3">
      <c r="E11547" s="10"/>
    </row>
    <row r="11548" spans="5:5" x14ac:dyDescent="0.3">
      <c r="E11548" s="10"/>
    </row>
    <row r="11549" spans="5:5" x14ac:dyDescent="0.3">
      <c r="E11549" s="10"/>
    </row>
    <row r="11550" spans="5:5" x14ac:dyDescent="0.3">
      <c r="E11550" s="10"/>
    </row>
    <row r="11551" spans="5:5" x14ac:dyDescent="0.3">
      <c r="E11551" s="10"/>
    </row>
    <row r="11552" spans="5:5" x14ac:dyDescent="0.3">
      <c r="E11552" s="10"/>
    </row>
    <row r="11553" spans="5:5" x14ac:dyDescent="0.3">
      <c r="E11553" s="10"/>
    </row>
    <row r="11554" spans="5:5" x14ac:dyDescent="0.3">
      <c r="E11554" s="10"/>
    </row>
    <row r="11555" spans="5:5" x14ac:dyDescent="0.3">
      <c r="E11555" s="10"/>
    </row>
    <row r="11556" spans="5:5" x14ac:dyDescent="0.3">
      <c r="E11556" s="10"/>
    </row>
    <row r="11557" spans="5:5" x14ac:dyDescent="0.3">
      <c r="E11557" s="10"/>
    </row>
    <row r="11558" spans="5:5" x14ac:dyDescent="0.3">
      <c r="E11558" s="10"/>
    </row>
    <row r="11559" spans="5:5" x14ac:dyDescent="0.3">
      <c r="E11559" s="10"/>
    </row>
    <row r="11560" spans="5:5" x14ac:dyDescent="0.3">
      <c r="E11560" s="10"/>
    </row>
    <row r="11561" spans="5:5" x14ac:dyDescent="0.3">
      <c r="E11561" s="10"/>
    </row>
    <row r="11562" spans="5:5" x14ac:dyDescent="0.3">
      <c r="E11562" s="10"/>
    </row>
    <row r="11563" spans="5:5" x14ac:dyDescent="0.3">
      <c r="E11563" s="10"/>
    </row>
    <row r="11564" spans="5:5" x14ac:dyDescent="0.3">
      <c r="E11564" s="10"/>
    </row>
    <row r="11565" spans="5:5" x14ac:dyDescent="0.3">
      <c r="E11565" s="10"/>
    </row>
    <row r="11566" spans="5:5" x14ac:dyDescent="0.3">
      <c r="E11566" s="10"/>
    </row>
    <row r="11567" spans="5:5" x14ac:dyDescent="0.3">
      <c r="E11567" s="10"/>
    </row>
    <row r="11568" spans="5:5" x14ac:dyDescent="0.3">
      <c r="E11568" s="10"/>
    </row>
    <row r="11569" spans="5:5" x14ac:dyDescent="0.3">
      <c r="E11569" s="10"/>
    </row>
    <row r="11570" spans="5:5" x14ac:dyDescent="0.3">
      <c r="E11570" s="10"/>
    </row>
    <row r="11571" spans="5:5" x14ac:dyDescent="0.3">
      <c r="E11571" s="10"/>
    </row>
    <row r="11572" spans="5:5" x14ac:dyDescent="0.3">
      <c r="E11572" s="10"/>
    </row>
    <row r="11573" spans="5:5" x14ac:dyDescent="0.3">
      <c r="E11573" s="10"/>
    </row>
    <row r="11574" spans="5:5" x14ac:dyDescent="0.3">
      <c r="E11574" s="10"/>
    </row>
    <row r="11575" spans="5:5" x14ac:dyDescent="0.3">
      <c r="E11575" s="10"/>
    </row>
    <row r="11576" spans="5:5" x14ac:dyDescent="0.3">
      <c r="E11576" s="10"/>
    </row>
    <row r="11577" spans="5:5" x14ac:dyDescent="0.3">
      <c r="E11577" s="10"/>
    </row>
    <row r="11578" spans="5:5" x14ac:dyDescent="0.3">
      <c r="E11578" s="10"/>
    </row>
    <row r="11579" spans="5:5" x14ac:dyDescent="0.3">
      <c r="E11579" s="10"/>
    </row>
    <row r="11580" spans="5:5" x14ac:dyDescent="0.3">
      <c r="E11580" s="10"/>
    </row>
    <row r="11581" spans="5:5" x14ac:dyDescent="0.3">
      <c r="E11581" s="10"/>
    </row>
    <row r="11582" spans="5:5" x14ac:dyDescent="0.3">
      <c r="E11582" s="10"/>
    </row>
    <row r="11583" spans="5:5" x14ac:dyDescent="0.3">
      <c r="E11583" s="10"/>
    </row>
    <row r="11584" spans="5:5" x14ac:dyDescent="0.3">
      <c r="E11584" s="10"/>
    </row>
    <row r="11585" spans="5:5" x14ac:dyDescent="0.3">
      <c r="E11585" s="10"/>
    </row>
    <row r="11586" spans="5:5" x14ac:dyDescent="0.3">
      <c r="E11586" s="10"/>
    </row>
    <row r="11587" spans="5:5" x14ac:dyDescent="0.3">
      <c r="E11587" s="10"/>
    </row>
    <row r="11588" spans="5:5" x14ac:dyDescent="0.3">
      <c r="E11588" s="10"/>
    </row>
    <row r="11589" spans="5:5" x14ac:dyDescent="0.3">
      <c r="E11589" s="10"/>
    </row>
    <row r="11590" spans="5:5" x14ac:dyDescent="0.3">
      <c r="E11590" s="10"/>
    </row>
    <row r="11591" spans="5:5" x14ac:dyDescent="0.3">
      <c r="E11591" s="10"/>
    </row>
    <row r="11592" spans="5:5" x14ac:dyDescent="0.3">
      <c r="E11592" s="10"/>
    </row>
    <row r="11593" spans="5:5" x14ac:dyDescent="0.3">
      <c r="E11593" s="10"/>
    </row>
    <row r="11594" spans="5:5" x14ac:dyDescent="0.3">
      <c r="E11594" s="10"/>
    </row>
    <row r="11595" spans="5:5" x14ac:dyDescent="0.3">
      <c r="E11595" s="10"/>
    </row>
    <row r="11596" spans="5:5" x14ac:dyDescent="0.3">
      <c r="E11596" s="10"/>
    </row>
    <row r="11597" spans="5:5" x14ac:dyDescent="0.3">
      <c r="E11597" s="10"/>
    </row>
    <row r="11598" spans="5:5" x14ac:dyDescent="0.3">
      <c r="E11598" s="10"/>
    </row>
    <row r="11599" spans="5:5" x14ac:dyDescent="0.3">
      <c r="E11599" s="10"/>
    </row>
    <row r="11600" spans="5:5" x14ac:dyDescent="0.3">
      <c r="E11600" s="10"/>
    </row>
    <row r="11601" spans="5:5" x14ac:dyDescent="0.3">
      <c r="E11601" s="10"/>
    </row>
    <row r="11602" spans="5:5" x14ac:dyDescent="0.3">
      <c r="E11602" s="10"/>
    </row>
    <row r="11603" spans="5:5" x14ac:dyDescent="0.3">
      <c r="E11603" s="10"/>
    </row>
    <row r="11604" spans="5:5" x14ac:dyDescent="0.3">
      <c r="E11604" s="10"/>
    </row>
    <row r="11605" spans="5:5" x14ac:dyDescent="0.3">
      <c r="E11605" s="10"/>
    </row>
    <row r="11606" spans="5:5" x14ac:dyDescent="0.3">
      <c r="E11606" s="10"/>
    </row>
    <row r="11607" spans="5:5" x14ac:dyDescent="0.3">
      <c r="E11607" s="10"/>
    </row>
    <row r="11608" spans="5:5" x14ac:dyDescent="0.3">
      <c r="E11608" s="10"/>
    </row>
    <row r="11609" spans="5:5" x14ac:dyDescent="0.3">
      <c r="E11609" s="10"/>
    </row>
    <row r="11610" spans="5:5" x14ac:dyDescent="0.3">
      <c r="E11610" s="10"/>
    </row>
    <row r="11611" spans="5:5" x14ac:dyDescent="0.3">
      <c r="E11611" s="10"/>
    </row>
    <row r="11612" spans="5:5" x14ac:dyDescent="0.3">
      <c r="E11612" s="10"/>
    </row>
    <row r="11613" spans="5:5" x14ac:dyDescent="0.3">
      <c r="E11613" s="10"/>
    </row>
    <row r="11614" spans="5:5" x14ac:dyDescent="0.3">
      <c r="E11614" s="10"/>
    </row>
    <row r="11615" spans="5:5" x14ac:dyDescent="0.3">
      <c r="E11615" s="10"/>
    </row>
    <row r="11616" spans="5:5" x14ac:dyDescent="0.3">
      <c r="E11616" s="10"/>
    </row>
    <row r="11617" spans="5:5" x14ac:dyDescent="0.3">
      <c r="E11617" s="10"/>
    </row>
    <row r="11618" spans="5:5" x14ac:dyDescent="0.3">
      <c r="E11618" s="10"/>
    </row>
    <row r="11619" spans="5:5" x14ac:dyDescent="0.3">
      <c r="E11619" s="10"/>
    </row>
    <row r="11620" spans="5:5" x14ac:dyDescent="0.3">
      <c r="E11620" s="10"/>
    </row>
    <row r="11621" spans="5:5" x14ac:dyDescent="0.3">
      <c r="E11621" s="10"/>
    </row>
    <row r="11622" spans="5:5" x14ac:dyDescent="0.3">
      <c r="E11622" s="10"/>
    </row>
    <row r="11623" spans="5:5" x14ac:dyDescent="0.3">
      <c r="E11623" s="10"/>
    </row>
    <row r="11624" spans="5:5" x14ac:dyDescent="0.3">
      <c r="E11624" s="10"/>
    </row>
    <row r="11625" spans="5:5" x14ac:dyDescent="0.3">
      <c r="E11625" s="10"/>
    </row>
    <row r="11626" spans="5:5" x14ac:dyDescent="0.3">
      <c r="E11626" s="10"/>
    </row>
    <row r="11627" spans="5:5" x14ac:dyDescent="0.3">
      <c r="E11627" s="10"/>
    </row>
    <row r="11628" spans="5:5" x14ac:dyDescent="0.3">
      <c r="E11628" s="10"/>
    </row>
    <row r="11629" spans="5:5" x14ac:dyDescent="0.3">
      <c r="E11629" s="10"/>
    </row>
    <row r="11630" spans="5:5" x14ac:dyDescent="0.3">
      <c r="E11630" s="10"/>
    </row>
    <row r="11631" spans="5:5" x14ac:dyDescent="0.3">
      <c r="E11631" s="10"/>
    </row>
    <row r="11632" spans="5:5" x14ac:dyDescent="0.3">
      <c r="E11632" s="10"/>
    </row>
    <row r="11633" spans="5:5" x14ac:dyDescent="0.3">
      <c r="E11633" s="10"/>
    </row>
    <row r="11634" spans="5:5" x14ac:dyDescent="0.3">
      <c r="E11634" s="10"/>
    </row>
    <row r="11635" spans="5:5" x14ac:dyDescent="0.3">
      <c r="E11635" s="10"/>
    </row>
    <row r="11636" spans="5:5" x14ac:dyDescent="0.3">
      <c r="E11636" s="10"/>
    </row>
    <row r="11637" spans="5:5" x14ac:dyDescent="0.3">
      <c r="E11637" s="10"/>
    </row>
    <row r="11638" spans="5:5" x14ac:dyDescent="0.3">
      <c r="E11638" s="10"/>
    </row>
    <row r="11639" spans="5:5" x14ac:dyDescent="0.3">
      <c r="E11639" s="10"/>
    </row>
    <row r="11640" spans="5:5" x14ac:dyDescent="0.3">
      <c r="E11640" s="10"/>
    </row>
    <row r="11641" spans="5:5" x14ac:dyDescent="0.3">
      <c r="E11641" s="10"/>
    </row>
    <row r="11642" spans="5:5" x14ac:dyDescent="0.3">
      <c r="E11642" s="10"/>
    </row>
    <row r="11643" spans="5:5" x14ac:dyDescent="0.3">
      <c r="E11643" s="10"/>
    </row>
    <row r="11644" spans="5:5" x14ac:dyDescent="0.3">
      <c r="E11644" s="10"/>
    </row>
    <row r="11645" spans="5:5" x14ac:dyDescent="0.3">
      <c r="E11645" s="10"/>
    </row>
    <row r="11646" spans="5:5" x14ac:dyDescent="0.3">
      <c r="E11646" s="10"/>
    </row>
    <row r="11647" spans="5:5" x14ac:dyDescent="0.3">
      <c r="E11647" s="10"/>
    </row>
    <row r="11648" spans="5:5" x14ac:dyDescent="0.3">
      <c r="E11648" s="10"/>
    </row>
    <row r="11649" spans="5:5" x14ac:dyDescent="0.3">
      <c r="E11649" s="10"/>
    </row>
    <row r="11650" spans="5:5" x14ac:dyDescent="0.3">
      <c r="E11650" s="10"/>
    </row>
    <row r="11651" spans="5:5" x14ac:dyDescent="0.3">
      <c r="E11651" s="10"/>
    </row>
    <row r="11652" spans="5:5" x14ac:dyDescent="0.3">
      <c r="E11652" s="10"/>
    </row>
    <row r="11653" spans="5:5" x14ac:dyDescent="0.3">
      <c r="E11653" s="10"/>
    </row>
    <row r="11654" spans="5:5" x14ac:dyDescent="0.3">
      <c r="E11654" s="10"/>
    </row>
    <row r="11655" spans="5:5" x14ac:dyDescent="0.3">
      <c r="E11655" s="10"/>
    </row>
    <row r="11656" spans="5:5" x14ac:dyDescent="0.3">
      <c r="E11656" s="10"/>
    </row>
    <row r="11657" spans="5:5" x14ac:dyDescent="0.3">
      <c r="E11657" s="10"/>
    </row>
    <row r="11658" spans="5:5" x14ac:dyDescent="0.3">
      <c r="E11658" s="10"/>
    </row>
    <row r="11659" spans="5:5" x14ac:dyDescent="0.3">
      <c r="E11659" s="10"/>
    </row>
    <row r="11660" spans="5:5" x14ac:dyDescent="0.3">
      <c r="E11660" s="10"/>
    </row>
    <row r="11661" spans="5:5" x14ac:dyDescent="0.3">
      <c r="E11661" s="10"/>
    </row>
    <row r="11662" spans="5:5" x14ac:dyDescent="0.3">
      <c r="E11662" s="10"/>
    </row>
    <row r="11663" spans="5:5" x14ac:dyDescent="0.3">
      <c r="E11663" s="10"/>
    </row>
    <row r="11664" spans="5:5" x14ac:dyDescent="0.3">
      <c r="E11664" s="10"/>
    </row>
    <row r="11665" spans="5:5" x14ac:dyDescent="0.3">
      <c r="E11665" s="10"/>
    </row>
    <row r="11666" spans="5:5" x14ac:dyDescent="0.3">
      <c r="E11666" s="10"/>
    </row>
    <row r="11667" spans="5:5" x14ac:dyDescent="0.3">
      <c r="E11667" s="10"/>
    </row>
    <row r="11668" spans="5:5" x14ac:dyDescent="0.3">
      <c r="E11668" s="10"/>
    </row>
    <row r="11669" spans="5:5" x14ac:dyDescent="0.3">
      <c r="E11669" s="10"/>
    </row>
    <row r="11670" spans="5:5" x14ac:dyDescent="0.3">
      <c r="E11670" s="10"/>
    </row>
    <row r="11671" spans="5:5" x14ac:dyDescent="0.3">
      <c r="E11671" s="10"/>
    </row>
    <row r="11672" spans="5:5" x14ac:dyDescent="0.3">
      <c r="E11672" s="10"/>
    </row>
    <row r="11673" spans="5:5" x14ac:dyDescent="0.3">
      <c r="E11673" s="10"/>
    </row>
    <row r="11674" spans="5:5" x14ac:dyDescent="0.3">
      <c r="E11674" s="10"/>
    </row>
    <row r="11675" spans="5:5" x14ac:dyDescent="0.3">
      <c r="E11675" s="10"/>
    </row>
    <row r="11676" spans="5:5" x14ac:dyDescent="0.3">
      <c r="E11676" s="10"/>
    </row>
    <row r="11677" spans="5:5" x14ac:dyDescent="0.3">
      <c r="E11677" s="10"/>
    </row>
    <row r="11678" spans="5:5" x14ac:dyDescent="0.3">
      <c r="E11678" s="10"/>
    </row>
    <row r="11679" spans="5:5" x14ac:dyDescent="0.3">
      <c r="E11679" s="10"/>
    </row>
    <row r="11680" spans="5:5" x14ac:dyDescent="0.3">
      <c r="E11680" s="10"/>
    </row>
    <row r="11681" spans="5:5" x14ac:dyDescent="0.3">
      <c r="E11681" s="10"/>
    </row>
    <row r="11682" spans="5:5" x14ac:dyDescent="0.3">
      <c r="E11682" s="10"/>
    </row>
    <row r="11683" spans="5:5" x14ac:dyDescent="0.3">
      <c r="E11683" s="10"/>
    </row>
    <row r="11684" spans="5:5" x14ac:dyDescent="0.3">
      <c r="E11684" s="10"/>
    </row>
    <row r="11685" spans="5:5" x14ac:dyDescent="0.3">
      <c r="E11685" s="10"/>
    </row>
    <row r="11686" spans="5:5" x14ac:dyDescent="0.3">
      <c r="E11686" s="10"/>
    </row>
    <row r="11687" spans="5:5" x14ac:dyDescent="0.3">
      <c r="E11687" s="10"/>
    </row>
    <row r="11688" spans="5:5" x14ac:dyDescent="0.3">
      <c r="E11688" s="10"/>
    </row>
    <row r="11689" spans="5:5" x14ac:dyDescent="0.3">
      <c r="E11689" s="10"/>
    </row>
    <row r="11690" spans="5:5" x14ac:dyDescent="0.3">
      <c r="E11690" s="10"/>
    </row>
    <row r="11691" spans="5:5" x14ac:dyDescent="0.3">
      <c r="E11691" s="10"/>
    </row>
    <row r="11692" spans="5:5" x14ac:dyDescent="0.3">
      <c r="E11692" s="10"/>
    </row>
    <row r="11693" spans="5:5" x14ac:dyDescent="0.3">
      <c r="E11693" s="10"/>
    </row>
    <row r="11694" spans="5:5" x14ac:dyDescent="0.3">
      <c r="E11694" s="10"/>
    </row>
    <row r="11695" spans="5:5" x14ac:dyDescent="0.3">
      <c r="E11695" s="10"/>
    </row>
    <row r="11696" spans="5:5" x14ac:dyDescent="0.3">
      <c r="E11696" s="10"/>
    </row>
    <row r="11697" spans="5:5" x14ac:dyDescent="0.3">
      <c r="E11697" s="10"/>
    </row>
    <row r="11698" spans="5:5" x14ac:dyDescent="0.3">
      <c r="E11698" s="10"/>
    </row>
    <row r="11699" spans="5:5" x14ac:dyDescent="0.3">
      <c r="E11699" s="10"/>
    </row>
    <row r="11700" spans="5:5" x14ac:dyDescent="0.3">
      <c r="E11700" s="10"/>
    </row>
    <row r="11701" spans="5:5" x14ac:dyDescent="0.3">
      <c r="E11701" s="10"/>
    </row>
    <row r="11702" spans="5:5" x14ac:dyDescent="0.3">
      <c r="E11702" s="10"/>
    </row>
    <row r="11703" spans="5:5" x14ac:dyDescent="0.3">
      <c r="E11703" s="10"/>
    </row>
    <row r="11704" spans="5:5" x14ac:dyDescent="0.3">
      <c r="E11704" s="10"/>
    </row>
    <row r="11705" spans="5:5" x14ac:dyDescent="0.3">
      <c r="E11705" s="10"/>
    </row>
    <row r="11706" spans="5:5" x14ac:dyDescent="0.3">
      <c r="E11706" s="10"/>
    </row>
    <row r="11707" spans="5:5" x14ac:dyDescent="0.3">
      <c r="E11707" s="10"/>
    </row>
    <row r="11708" spans="5:5" x14ac:dyDescent="0.3">
      <c r="E11708" s="10"/>
    </row>
    <row r="11709" spans="5:5" x14ac:dyDescent="0.3">
      <c r="E11709" s="10"/>
    </row>
    <row r="11710" spans="5:5" x14ac:dyDescent="0.3">
      <c r="E11710" s="10"/>
    </row>
    <row r="11711" spans="5:5" x14ac:dyDescent="0.3">
      <c r="E11711" s="10"/>
    </row>
    <row r="11712" spans="5:5" x14ac:dyDescent="0.3">
      <c r="E11712" s="10"/>
    </row>
    <row r="11713" spans="5:5" x14ac:dyDescent="0.3">
      <c r="E11713" s="10"/>
    </row>
    <row r="11714" spans="5:5" x14ac:dyDescent="0.3">
      <c r="E11714" s="10"/>
    </row>
    <row r="11715" spans="5:5" x14ac:dyDescent="0.3">
      <c r="E11715" s="10"/>
    </row>
    <row r="11716" spans="5:5" x14ac:dyDescent="0.3">
      <c r="E11716" s="10"/>
    </row>
    <row r="11717" spans="5:5" x14ac:dyDescent="0.3">
      <c r="E11717" s="10"/>
    </row>
    <row r="11718" spans="5:5" x14ac:dyDescent="0.3">
      <c r="E11718" s="10"/>
    </row>
    <row r="11719" spans="5:5" x14ac:dyDescent="0.3">
      <c r="E11719" s="10"/>
    </row>
    <row r="11720" spans="5:5" x14ac:dyDescent="0.3">
      <c r="E11720" s="10"/>
    </row>
    <row r="11721" spans="5:5" x14ac:dyDescent="0.3">
      <c r="E11721" s="10"/>
    </row>
    <row r="11722" spans="5:5" x14ac:dyDescent="0.3">
      <c r="E11722" s="10"/>
    </row>
    <row r="11723" spans="5:5" x14ac:dyDescent="0.3">
      <c r="E11723" s="10"/>
    </row>
    <row r="11724" spans="5:5" x14ac:dyDescent="0.3">
      <c r="E11724" s="10"/>
    </row>
    <row r="11725" spans="5:5" x14ac:dyDescent="0.3">
      <c r="E11725" s="10"/>
    </row>
    <row r="11726" spans="5:5" x14ac:dyDescent="0.3">
      <c r="E11726" s="10"/>
    </row>
    <row r="11727" spans="5:5" x14ac:dyDescent="0.3">
      <c r="E11727" s="10"/>
    </row>
    <row r="11728" spans="5:5" x14ac:dyDescent="0.3">
      <c r="E11728" s="10"/>
    </row>
    <row r="11729" spans="5:5" x14ac:dyDescent="0.3">
      <c r="E11729" s="10"/>
    </row>
    <row r="11730" spans="5:5" x14ac:dyDescent="0.3">
      <c r="E11730" s="10"/>
    </row>
    <row r="11731" spans="5:5" x14ac:dyDescent="0.3">
      <c r="E11731" s="10"/>
    </row>
    <row r="11732" spans="5:5" x14ac:dyDescent="0.3">
      <c r="E11732" s="10"/>
    </row>
    <row r="11733" spans="5:5" x14ac:dyDescent="0.3">
      <c r="E11733" s="10"/>
    </row>
    <row r="11734" spans="5:5" x14ac:dyDescent="0.3">
      <c r="E11734" s="10"/>
    </row>
    <row r="11735" spans="5:5" x14ac:dyDescent="0.3">
      <c r="E11735" s="10"/>
    </row>
    <row r="11736" spans="5:5" x14ac:dyDescent="0.3">
      <c r="E11736" s="10"/>
    </row>
    <row r="11737" spans="5:5" x14ac:dyDescent="0.3">
      <c r="E11737" s="10"/>
    </row>
    <row r="11738" spans="5:5" x14ac:dyDescent="0.3">
      <c r="E11738" s="10"/>
    </row>
    <row r="11739" spans="5:5" x14ac:dyDescent="0.3">
      <c r="E11739" s="10"/>
    </row>
    <row r="11740" spans="5:5" x14ac:dyDescent="0.3">
      <c r="E11740" s="10"/>
    </row>
    <row r="11741" spans="5:5" x14ac:dyDescent="0.3">
      <c r="E11741" s="10"/>
    </row>
    <row r="11742" spans="5:5" x14ac:dyDescent="0.3">
      <c r="E11742" s="10"/>
    </row>
    <row r="11743" spans="5:5" x14ac:dyDescent="0.3">
      <c r="E11743" s="10"/>
    </row>
    <row r="11744" spans="5:5" x14ac:dyDescent="0.3">
      <c r="E11744" s="10"/>
    </row>
    <row r="11745" spans="5:5" x14ac:dyDescent="0.3">
      <c r="E11745" s="10"/>
    </row>
    <row r="11746" spans="5:5" x14ac:dyDescent="0.3">
      <c r="E11746" s="10"/>
    </row>
    <row r="11747" spans="5:5" x14ac:dyDescent="0.3">
      <c r="E11747" s="10"/>
    </row>
    <row r="11748" spans="5:5" x14ac:dyDescent="0.3">
      <c r="E11748" s="10"/>
    </row>
    <row r="11749" spans="5:5" x14ac:dyDescent="0.3">
      <c r="E11749" s="10"/>
    </row>
    <row r="11750" spans="5:5" x14ac:dyDescent="0.3">
      <c r="E11750" s="10"/>
    </row>
    <row r="11751" spans="5:5" x14ac:dyDescent="0.3">
      <c r="E11751" s="10"/>
    </row>
    <row r="11752" spans="5:5" x14ac:dyDescent="0.3">
      <c r="E11752" s="10"/>
    </row>
    <row r="11753" spans="5:5" x14ac:dyDescent="0.3">
      <c r="E11753" s="10"/>
    </row>
    <row r="11754" spans="5:5" x14ac:dyDescent="0.3">
      <c r="E11754" s="10"/>
    </row>
    <row r="11755" spans="5:5" x14ac:dyDescent="0.3">
      <c r="E11755" s="10"/>
    </row>
    <row r="11756" spans="5:5" x14ac:dyDescent="0.3">
      <c r="E11756" s="10"/>
    </row>
    <row r="11757" spans="5:5" x14ac:dyDescent="0.3">
      <c r="E11757" s="10"/>
    </row>
    <row r="11758" spans="5:5" x14ac:dyDescent="0.3">
      <c r="E11758" s="10"/>
    </row>
    <row r="11759" spans="5:5" x14ac:dyDescent="0.3">
      <c r="E11759" s="10"/>
    </row>
    <row r="11760" spans="5:5" x14ac:dyDescent="0.3">
      <c r="E11760" s="10"/>
    </row>
    <row r="11761" spans="5:5" x14ac:dyDescent="0.3">
      <c r="E11761" s="10"/>
    </row>
    <row r="11762" spans="5:5" x14ac:dyDescent="0.3">
      <c r="E11762" s="10"/>
    </row>
    <row r="11763" spans="5:5" x14ac:dyDescent="0.3">
      <c r="E11763" s="10"/>
    </row>
    <row r="11764" spans="5:5" x14ac:dyDescent="0.3">
      <c r="E11764" s="10"/>
    </row>
    <row r="11765" spans="5:5" x14ac:dyDescent="0.3">
      <c r="E11765" s="10"/>
    </row>
    <row r="11766" spans="5:5" x14ac:dyDescent="0.3">
      <c r="E11766" s="10"/>
    </row>
    <row r="11767" spans="5:5" x14ac:dyDescent="0.3">
      <c r="E11767" s="10"/>
    </row>
    <row r="11768" spans="5:5" x14ac:dyDescent="0.3">
      <c r="E11768" s="10"/>
    </row>
    <row r="11769" spans="5:5" x14ac:dyDescent="0.3">
      <c r="E11769" s="10"/>
    </row>
    <row r="11770" spans="5:5" x14ac:dyDescent="0.3">
      <c r="E11770" s="10"/>
    </row>
    <row r="11771" spans="5:5" x14ac:dyDescent="0.3">
      <c r="E11771" s="10"/>
    </row>
    <row r="11772" spans="5:5" x14ac:dyDescent="0.3">
      <c r="E11772" s="10"/>
    </row>
    <row r="11773" spans="5:5" x14ac:dyDescent="0.3">
      <c r="E11773" s="10"/>
    </row>
    <row r="11774" spans="5:5" x14ac:dyDescent="0.3">
      <c r="E11774" s="10"/>
    </row>
    <row r="11775" spans="5:5" x14ac:dyDescent="0.3">
      <c r="E11775" s="10"/>
    </row>
    <row r="11776" spans="5:5" x14ac:dyDescent="0.3">
      <c r="E11776" s="10"/>
    </row>
    <row r="11777" spans="5:5" x14ac:dyDescent="0.3">
      <c r="E11777" s="10"/>
    </row>
    <row r="11778" spans="5:5" x14ac:dyDescent="0.3">
      <c r="E11778" s="10"/>
    </row>
    <row r="11779" spans="5:5" x14ac:dyDescent="0.3">
      <c r="E11779" s="10"/>
    </row>
    <row r="11780" spans="5:5" x14ac:dyDescent="0.3">
      <c r="E11780" s="10"/>
    </row>
    <row r="11781" spans="5:5" x14ac:dyDescent="0.3">
      <c r="E11781" s="10"/>
    </row>
    <row r="11782" spans="5:5" x14ac:dyDescent="0.3">
      <c r="E11782" s="10"/>
    </row>
    <row r="11783" spans="5:5" x14ac:dyDescent="0.3">
      <c r="E11783" s="10"/>
    </row>
    <row r="11784" spans="5:5" x14ac:dyDescent="0.3">
      <c r="E11784" s="10"/>
    </row>
    <row r="11785" spans="5:5" x14ac:dyDescent="0.3">
      <c r="E11785" s="10"/>
    </row>
    <row r="11786" spans="5:5" x14ac:dyDescent="0.3">
      <c r="E11786" s="10"/>
    </row>
    <row r="11787" spans="5:5" x14ac:dyDescent="0.3">
      <c r="E11787" s="10"/>
    </row>
    <row r="11788" spans="5:5" x14ac:dyDescent="0.3">
      <c r="E11788" s="10"/>
    </row>
    <row r="11789" spans="5:5" x14ac:dyDescent="0.3">
      <c r="E11789" s="10"/>
    </row>
    <row r="11790" spans="5:5" x14ac:dyDescent="0.3">
      <c r="E11790" s="10"/>
    </row>
    <row r="11791" spans="5:5" x14ac:dyDescent="0.3">
      <c r="E11791" s="10"/>
    </row>
    <row r="11792" spans="5:5" x14ac:dyDescent="0.3">
      <c r="E11792" s="10"/>
    </row>
    <row r="11793" spans="5:5" x14ac:dyDescent="0.3">
      <c r="E11793" s="10"/>
    </row>
    <row r="11794" spans="5:5" x14ac:dyDescent="0.3">
      <c r="E11794" s="10"/>
    </row>
    <row r="11795" spans="5:5" x14ac:dyDescent="0.3">
      <c r="E11795" s="10"/>
    </row>
    <row r="11796" spans="5:5" x14ac:dyDescent="0.3">
      <c r="E11796" s="10"/>
    </row>
    <row r="11797" spans="5:5" x14ac:dyDescent="0.3">
      <c r="E11797" s="10"/>
    </row>
    <row r="11798" spans="5:5" x14ac:dyDescent="0.3">
      <c r="E11798" s="10"/>
    </row>
    <row r="11799" spans="5:5" x14ac:dyDescent="0.3">
      <c r="E11799" s="10"/>
    </row>
    <row r="11800" spans="5:5" x14ac:dyDescent="0.3">
      <c r="E11800" s="10"/>
    </row>
    <row r="11801" spans="5:5" x14ac:dyDescent="0.3">
      <c r="E11801" s="10"/>
    </row>
    <row r="11802" spans="5:5" x14ac:dyDescent="0.3">
      <c r="E11802" s="10"/>
    </row>
    <row r="11803" spans="5:5" x14ac:dyDescent="0.3">
      <c r="E11803" s="10"/>
    </row>
    <row r="11804" spans="5:5" x14ac:dyDescent="0.3">
      <c r="E11804" s="10"/>
    </row>
    <row r="11805" spans="5:5" x14ac:dyDescent="0.3">
      <c r="E11805" s="10"/>
    </row>
    <row r="11806" spans="5:5" x14ac:dyDescent="0.3">
      <c r="E11806" s="10"/>
    </row>
    <row r="11807" spans="5:5" x14ac:dyDescent="0.3">
      <c r="E11807" s="10"/>
    </row>
    <row r="11808" spans="5:5" x14ac:dyDescent="0.3">
      <c r="E11808" s="10"/>
    </row>
    <row r="11809" spans="5:5" x14ac:dyDescent="0.3">
      <c r="E11809" s="10"/>
    </row>
    <row r="11810" spans="5:5" x14ac:dyDescent="0.3">
      <c r="E11810" s="10"/>
    </row>
    <row r="11811" spans="5:5" x14ac:dyDescent="0.3">
      <c r="E11811" s="10"/>
    </row>
    <row r="11812" spans="5:5" x14ac:dyDescent="0.3">
      <c r="E11812" s="10"/>
    </row>
    <row r="11813" spans="5:5" x14ac:dyDescent="0.3">
      <c r="E11813" s="10"/>
    </row>
    <row r="11814" spans="5:5" x14ac:dyDescent="0.3">
      <c r="E11814" s="10"/>
    </row>
    <row r="11815" spans="5:5" x14ac:dyDescent="0.3">
      <c r="E11815" s="10"/>
    </row>
    <row r="11816" spans="5:5" x14ac:dyDescent="0.3">
      <c r="E11816" s="10"/>
    </row>
    <row r="11817" spans="5:5" x14ac:dyDescent="0.3">
      <c r="E11817" s="10"/>
    </row>
    <row r="11818" spans="5:5" x14ac:dyDescent="0.3">
      <c r="E11818" s="10"/>
    </row>
    <row r="11819" spans="5:5" x14ac:dyDescent="0.3">
      <c r="E11819" s="10"/>
    </row>
    <row r="11820" spans="5:5" x14ac:dyDescent="0.3">
      <c r="E11820" s="10"/>
    </row>
    <row r="11821" spans="5:5" x14ac:dyDescent="0.3">
      <c r="E11821" s="10"/>
    </row>
    <row r="11822" spans="5:5" x14ac:dyDescent="0.3">
      <c r="E11822" s="10"/>
    </row>
    <row r="11823" spans="5:5" x14ac:dyDescent="0.3">
      <c r="E11823" s="10"/>
    </row>
    <row r="11824" spans="5:5" x14ac:dyDescent="0.3">
      <c r="E11824" s="10"/>
    </row>
    <row r="11825" spans="5:5" x14ac:dyDescent="0.3">
      <c r="E11825" s="10"/>
    </row>
    <row r="11826" spans="5:5" x14ac:dyDescent="0.3">
      <c r="E11826" s="10"/>
    </row>
    <row r="11827" spans="5:5" x14ac:dyDescent="0.3">
      <c r="E11827" s="10"/>
    </row>
    <row r="11828" spans="5:5" x14ac:dyDescent="0.3">
      <c r="E11828" s="10"/>
    </row>
    <row r="11829" spans="5:5" x14ac:dyDescent="0.3">
      <c r="E11829" s="10"/>
    </row>
    <row r="11830" spans="5:5" x14ac:dyDescent="0.3">
      <c r="E11830" s="10"/>
    </row>
    <row r="11831" spans="5:5" x14ac:dyDescent="0.3">
      <c r="E11831" s="10"/>
    </row>
    <row r="11832" spans="5:5" x14ac:dyDescent="0.3">
      <c r="E11832" s="10"/>
    </row>
    <row r="11833" spans="5:5" x14ac:dyDescent="0.3">
      <c r="E11833" s="10"/>
    </row>
    <row r="11834" spans="5:5" x14ac:dyDescent="0.3">
      <c r="E11834" s="10"/>
    </row>
    <row r="11835" spans="5:5" x14ac:dyDescent="0.3">
      <c r="E11835" s="10"/>
    </row>
    <row r="11836" spans="5:5" x14ac:dyDescent="0.3">
      <c r="E11836" s="10"/>
    </row>
    <row r="11837" spans="5:5" x14ac:dyDescent="0.3">
      <c r="E11837" s="10"/>
    </row>
    <row r="11838" spans="5:5" x14ac:dyDescent="0.3">
      <c r="E11838" s="10"/>
    </row>
    <row r="11839" spans="5:5" x14ac:dyDescent="0.3">
      <c r="E11839" s="10"/>
    </row>
    <row r="11840" spans="5:5" x14ac:dyDescent="0.3">
      <c r="E11840" s="10"/>
    </row>
    <row r="11841" spans="5:5" x14ac:dyDescent="0.3">
      <c r="E11841" s="10"/>
    </row>
    <row r="11842" spans="5:5" x14ac:dyDescent="0.3">
      <c r="E11842" s="10"/>
    </row>
    <row r="11843" spans="5:5" x14ac:dyDescent="0.3">
      <c r="E11843" s="10"/>
    </row>
    <row r="11844" spans="5:5" x14ac:dyDescent="0.3">
      <c r="E11844" s="10"/>
    </row>
    <row r="11845" spans="5:5" x14ac:dyDescent="0.3">
      <c r="E11845" s="10"/>
    </row>
    <row r="11846" spans="5:5" x14ac:dyDescent="0.3">
      <c r="E11846" s="10"/>
    </row>
    <row r="11847" spans="5:5" x14ac:dyDescent="0.3">
      <c r="E11847" s="10"/>
    </row>
    <row r="11848" spans="5:5" x14ac:dyDescent="0.3">
      <c r="E11848" s="10"/>
    </row>
    <row r="11849" spans="5:5" x14ac:dyDescent="0.3">
      <c r="E11849" s="10"/>
    </row>
    <row r="11850" spans="5:5" x14ac:dyDescent="0.3">
      <c r="E11850" s="10"/>
    </row>
    <row r="11851" spans="5:5" x14ac:dyDescent="0.3">
      <c r="E11851" s="10"/>
    </row>
    <row r="11852" spans="5:5" x14ac:dyDescent="0.3">
      <c r="E11852" s="10"/>
    </row>
    <row r="11853" spans="5:5" x14ac:dyDescent="0.3">
      <c r="E11853" s="10"/>
    </row>
    <row r="11854" spans="5:5" x14ac:dyDescent="0.3">
      <c r="E11854" s="10"/>
    </row>
    <row r="11855" spans="5:5" x14ac:dyDescent="0.3">
      <c r="E11855" s="10"/>
    </row>
    <row r="11856" spans="5:5" x14ac:dyDescent="0.3">
      <c r="E11856" s="10"/>
    </row>
    <row r="11857" spans="5:5" x14ac:dyDescent="0.3">
      <c r="E11857" s="10"/>
    </row>
    <row r="11858" spans="5:5" x14ac:dyDescent="0.3">
      <c r="E11858" s="10"/>
    </row>
    <row r="11859" spans="5:5" x14ac:dyDescent="0.3">
      <c r="E11859" s="10"/>
    </row>
    <row r="11860" spans="5:5" x14ac:dyDescent="0.3">
      <c r="E11860" s="10"/>
    </row>
    <row r="11861" spans="5:5" x14ac:dyDescent="0.3">
      <c r="E11861" s="10"/>
    </row>
    <row r="11862" spans="5:5" x14ac:dyDescent="0.3">
      <c r="E11862" s="10"/>
    </row>
    <row r="11863" spans="5:5" x14ac:dyDescent="0.3">
      <c r="E11863" s="10"/>
    </row>
    <row r="11864" spans="5:5" x14ac:dyDescent="0.3">
      <c r="E11864" s="10"/>
    </row>
    <row r="11865" spans="5:5" x14ac:dyDescent="0.3">
      <c r="E11865" s="10"/>
    </row>
    <row r="11866" spans="5:5" x14ac:dyDescent="0.3">
      <c r="E11866" s="10"/>
    </row>
    <row r="11867" spans="5:5" x14ac:dyDescent="0.3">
      <c r="E11867" s="10"/>
    </row>
    <row r="11868" spans="5:5" x14ac:dyDescent="0.3">
      <c r="E11868" s="10"/>
    </row>
    <row r="11869" spans="5:5" x14ac:dyDescent="0.3">
      <c r="E11869" s="10"/>
    </row>
    <row r="11870" spans="5:5" x14ac:dyDescent="0.3">
      <c r="E11870" s="10"/>
    </row>
    <row r="11871" spans="5:5" x14ac:dyDescent="0.3">
      <c r="E11871" s="10"/>
    </row>
    <row r="11872" spans="5:5" x14ac:dyDescent="0.3">
      <c r="E11872" s="10"/>
    </row>
    <row r="11873" spans="5:5" x14ac:dyDescent="0.3">
      <c r="E11873" s="10"/>
    </row>
    <row r="11874" spans="5:5" x14ac:dyDescent="0.3">
      <c r="E11874" s="10"/>
    </row>
    <row r="11875" spans="5:5" x14ac:dyDescent="0.3">
      <c r="E11875" s="10"/>
    </row>
    <row r="11876" spans="5:5" x14ac:dyDescent="0.3">
      <c r="E11876" s="10"/>
    </row>
    <row r="11877" spans="5:5" x14ac:dyDescent="0.3">
      <c r="E11877" s="10"/>
    </row>
    <row r="11878" spans="5:5" x14ac:dyDescent="0.3">
      <c r="E11878" s="10"/>
    </row>
    <row r="11879" spans="5:5" x14ac:dyDescent="0.3">
      <c r="E11879" s="10"/>
    </row>
    <row r="11880" spans="5:5" x14ac:dyDescent="0.3">
      <c r="E11880" s="10"/>
    </row>
    <row r="11881" spans="5:5" x14ac:dyDescent="0.3">
      <c r="E11881" s="10"/>
    </row>
    <row r="11882" spans="5:5" x14ac:dyDescent="0.3">
      <c r="E11882" s="10"/>
    </row>
    <row r="11883" spans="5:5" x14ac:dyDescent="0.3">
      <c r="E11883" s="10"/>
    </row>
    <row r="11884" spans="5:5" x14ac:dyDescent="0.3">
      <c r="E11884" s="10"/>
    </row>
    <row r="11885" spans="5:5" x14ac:dyDescent="0.3">
      <c r="E11885" s="10"/>
    </row>
    <row r="11886" spans="5:5" x14ac:dyDescent="0.3">
      <c r="E11886" s="10"/>
    </row>
    <row r="11887" spans="5:5" x14ac:dyDescent="0.3">
      <c r="E11887" s="10"/>
    </row>
    <row r="11888" spans="5:5" x14ac:dyDescent="0.3">
      <c r="E11888" s="10"/>
    </row>
    <row r="11889" spans="5:5" x14ac:dyDescent="0.3">
      <c r="E11889" s="10"/>
    </row>
    <row r="11890" spans="5:5" x14ac:dyDescent="0.3">
      <c r="E11890" s="10"/>
    </row>
    <row r="11891" spans="5:5" x14ac:dyDescent="0.3">
      <c r="E11891" s="10"/>
    </row>
    <row r="11892" spans="5:5" x14ac:dyDescent="0.3">
      <c r="E11892" s="10"/>
    </row>
    <row r="11893" spans="5:5" x14ac:dyDescent="0.3">
      <c r="E11893" s="10"/>
    </row>
    <row r="11894" spans="5:5" x14ac:dyDescent="0.3">
      <c r="E11894" s="10"/>
    </row>
    <row r="11895" spans="5:5" x14ac:dyDescent="0.3">
      <c r="E11895" s="10"/>
    </row>
    <row r="11896" spans="5:5" x14ac:dyDescent="0.3">
      <c r="E11896" s="10"/>
    </row>
    <row r="11897" spans="5:5" x14ac:dyDescent="0.3">
      <c r="E11897" s="10"/>
    </row>
    <row r="11898" spans="5:5" x14ac:dyDescent="0.3">
      <c r="E11898" s="10"/>
    </row>
    <row r="11899" spans="5:5" x14ac:dyDescent="0.3">
      <c r="E11899" s="10"/>
    </row>
    <row r="11900" spans="5:5" x14ac:dyDescent="0.3">
      <c r="E11900" s="10"/>
    </row>
    <row r="11901" spans="5:5" x14ac:dyDescent="0.3">
      <c r="E11901" s="10"/>
    </row>
    <row r="11902" spans="5:5" x14ac:dyDescent="0.3">
      <c r="E11902" s="10"/>
    </row>
    <row r="11903" spans="5:5" x14ac:dyDescent="0.3">
      <c r="E11903" s="10"/>
    </row>
    <row r="11904" spans="5:5" x14ac:dyDescent="0.3">
      <c r="E11904" s="10"/>
    </row>
    <row r="11905" spans="5:5" x14ac:dyDescent="0.3">
      <c r="E11905" s="10"/>
    </row>
    <row r="11906" spans="5:5" x14ac:dyDescent="0.3">
      <c r="E11906" s="10"/>
    </row>
    <row r="11907" spans="5:5" x14ac:dyDescent="0.3">
      <c r="E11907" s="10"/>
    </row>
    <row r="11908" spans="5:5" x14ac:dyDescent="0.3">
      <c r="E11908" s="10"/>
    </row>
    <row r="11909" spans="5:5" x14ac:dyDescent="0.3">
      <c r="E11909" s="10"/>
    </row>
    <row r="11910" spans="5:5" x14ac:dyDescent="0.3">
      <c r="E11910" s="10"/>
    </row>
    <row r="11911" spans="5:5" x14ac:dyDescent="0.3">
      <c r="E11911" s="10"/>
    </row>
    <row r="11912" spans="5:5" x14ac:dyDescent="0.3">
      <c r="E11912" s="10"/>
    </row>
    <row r="11913" spans="5:5" x14ac:dyDescent="0.3">
      <c r="E11913" s="10"/>
    </row>
    <row r="11914" spans="5:5" x14ac:dyDescent="0.3">
      <c r="E11914" s="10"/>
    </row>
    <row r="11915" spans="5:5" x14ac:dyDescent="0.3">
      <c r="E11915" s="10"/>
    </row>
    <row r="11916" spans="5:5" x14ac:dyDescent="0.3">
      <c r="E11916" s="10"/>
    </row>
    <row r="11917" spans="5:5" x14ac:dyDescent="0.3">
      <c r="E11917" s="10"/>
    </row>
    <row r="11918" spans="5:5" x14ac:dyDescent="0.3">
      <c r="E11918" s="10"/>
    </row>
    <row r="11919" spans="5:5" x14ac:dyDescent="0.3">
      <c r="E11919" s="10"/>
    </row>
    <row r="11920" spans="5:5" x14ac:dyDescent="0.3">
      <c r="E11920" s="10"/>
    </row>
    <row r="11921" spans="5:5" x14ac:dyDescent="0.3">
      <c r="E11921" s="10"/>
    </row>
    <row r="11922" spans="5:5" x14ac:dyDescent="0.3">
      <c r="E11922" s="10"/>
    </row>
    <row r="11923" spans="5:5" x14ac:dyDescent="0.3">
      <c r="E11923" s="10"/>
    </row>
    <row r="11924" spans="5:5" x14ac:dyDescent="0.3">
      <c r="E11924" s="10"/>
    </row>
    <row r="11925" spans="5:5" x14ac:dyDescent="0.3">
      <c r="E11925" s="10"/>
    </row>
    <row r="11926" spans="5:5" x14ac:dyDescent="0.3">
      <c r="E11926" s="10"/>
    </row>
    <row r="11927" spans="5:5" x14ac:dyDescent="0.3">
      <c r="E11927" s="10"/>
    </row>
    <row r="11928" spans="5:5" x14ac:dyDescent="0.3">
      <c r="E11928" s="10"/>
    </row>
    <row r="11929" spans="5:5" x14ac:dyDescent="0.3">
      <c r="E11929" s="10"/>
    </row>
    <row r="11930" spans="5:5" x14ac:dyDescent="0.3">
      <c r="E11930" s="10"/>
    </row>
    <row r="11931" spans="5:5" x14ac:dyDescent="0.3">
      <c r="E11931" s="10"/>
    </row>
    <row r="11932" spans="5:5" x14ac:dyDescent="0.3">
      <c r="E11932" s="10"/>
    </row>
    <row r="11933" spans="5:5" x14ac:dyDescent="0.3">
      <c r="E11933" s="10"/>
    </row>
    <row r="11934" spans="5:5" x14ac:dyDescent="0.3">
      <c r="E11934" s="10"/>
    </row>
    <row r="11935" spans="5:5" x14ac:dyDescent="0.3">
      <c r="E11935" s="10"/>
    </row>
    <row r="11936" spans="5:5" x14ac:dyDescent="0.3">
      <c r="E11936" s="10"/>
    </row>
    <row r="11937" spans="5:5" x14ac:dyDescent="0.3">
      <c r="E11937" s="10"/>
    </row>
    <row r="11938" spans="5:5" x14ac:dyDescent="0.3">
      <c r="E11938" s="10"/>
    </row>
    <row r="11939" spans="5:5" x14ac:dyDescent="0.3">
      <c r="E11939" s="10"/>
    </row>
    <row r="11940" spans="5:5" x14ac:dyDescent="0.3">
      <c r="E11940" s="10"/>
    </row>
    <row r="11941" spans="5:5" x14ac:dyDescent="0.3">
      <c r="E11941" s="10"/>
    </row>
    <row r="11942" spans="5:5" x14ac:dyDescent="0.3">
      <c r="E11942" s="10"/>
    </row>
    <row r="11943" spans="5:5" x14ac:dyDescent="0.3">
      <c r="E11943" s="10"/>
    </row>
    <row r="11944" spans="5:5" x14ac:dyDescent="0.3">
      <c r="E11944" s="10"/>
    </row>
    <row r="11945" spans="5:5" x14ac:dyDescent="0.3">
      <c r="E11945" s="10"/>
    </row>
    <row r="11946" spans="5:5" x14ac:dyDescent="0.3">
      <c r="E11946" s="10"/>
    </row>
    <row r="11947" spans="5:5" x14ac:dyDescent="0.3">
      <c r="E11947" s="10"/>
    </row>
    <row r="11948" spans="5:5" x14ac:dyDescent="0.3">
      <c r="E11948" s="10"/>
    </row>
    <row r="11949" spans="5:5" x14ac:dyDescent="0.3">
      <c r="E11949" s="10"/>
    </row>
    <row r="11950" spans="5:5" x14ac:dyDescent="0.3">
      <c r="E11950" s="10"/>
    </row>
    <row r="11951" spans="5:5" x14ac:dyDescent="0.3">
      <c r="E11951" s="10"/>
    </row>
    <row r="11952" spans="5:5" x14ac:dyDescent="0.3">
      <c r="E11952" s="10"/>
    </row>
    <row r="11953" spans="5:5" x14ac:dyDescent="0.3">
      <c r="E11953" s="10"/>
    </row>
    <row r="11954" spans="5:5" x14ac:dyDescent="0.3">
      <c r="E11954" s="10"/>
    </row>
    <row r="11955" spans="5:5" x14ac:dyDescent="0.3">
      <c r="E11955" s="10"/>
    </row>
    <row r="11956" spans="5:5" x14ac:dyDescent="0.3">
      <c r="E11956" s="10"/>
    </row>
    <row r="11957" spans="5:5" x14ac:dyDescent="0.3">
      <c r="E11957" s="10"/>
    </row>
    <row r="11958" spans="5:5" x14ac:dyDescent="0.3">
      <c r="E11958" s="10"/>
    </row>
    <row r="11959" spans="5:5" x14ac:dyDescent="0.3">
      <c r="E11959" s="10"/>
    </row>
    <row r="11960" spans="5:5" x14ac:dyDescent="0.3">
      <c r="E11960" s="10"/>
    </row>
    <row r="11961" spans="5:5" x14ac:dyDescent="0.3">
      <c r="E11961" s="10"/>
    </row>
    <row r="11962" spans="5:5" x14ac:dyDescent="0.3">
      <c r="E11962" s="10"/>
    </row>
    <row r="11963" spans="5:5" x14ac:dyDescent="0.3">
      <c r="E11963" s="10"/>
    </row>
    <row r="11964" spans="5:5" x14ac:dyDescent="0.3">
      <c r="E11964" s="10"/>
    </row>
    <row r="11965" spans="5:5" x14ac:dyDescent="0.3">
      <c r="E11965" s="10"/>
    </row>
    <row r="11966" spans="5:5" x14ac:dyDescent="0.3">
      <c r="E11966" s="10"/>
    </row>
    <row r="11967" spans="5:5" x14ac:dyDescent="0.3">
      <c r="E11967" s="10"/>
    </row>
    <row r="11968" spans="5:5" x14ac:dyDescent="0.3">
      <c r="E11968" s="10"/>
    </row>
    <row r="11969" spans="5:5" x14ac:dyDescent="0.3">
      <c r="E11969" s="10"/>
    </row>
    <row r="11970" spans="5:5" x14ac:dyDescent="0.3">
      <c r="E11970" s="10"/>
    </row>
    <row r="11971" spans="5:5" x14ac:dyDescent="0.3">
      <c r="E11971" s="10"/>
    </row>
    <row r="11972" spans="5:5" x14ac:dyDescent="0.3">
      <c r="E11972" s="10"/>
    </row>
    <row r="11973" spans="5:5" x14ac:dyDescent="0.3">
      <c r="E11973" s="10"/>
    </row>
    <row r="11974" spans="5:5" x14ac:dyDescent="0.3">
      <c r="E11974" s="10"/>
    </row>
    <row r="11975" spans="5:5" x14ac:dyDescent="0.3">
      <c r="E11975" s="10"/>
    </row>
    <row r="11976" spans="5:5" x14ac:dyDescent="0.3">
      <c r="E11976" s="10"/>
    </row>
    <row r="11977" spans="5:5" x14ac:dyDescent="0.3">
      <c r="E11977" s="10"/>
    </row>
    <row r="11978" spans="5:5" x14ac:dyDescent="0.3">
      <c r="E11978" s="10"/>
    </row>
    <row r="11979" spans="5:5" x14ac:dyDescent="0.3">
      <c r="E11979" s="10"/>
    </row>
    <row r="11980" spans="5:5" x14ac:dyDescent="0.3">
      <c r="E11980" s="10"/>
    </row>
    <row r="11981" spans="5:5" x14ac:dyDescent="0.3">
      <c r="E11981" s="10"/>
    </row>
    <row r="11982" spans="5:5" x14ac:dyDescent="0.3">
      <c r="E11982" s="10"/>
    </row>
    <row r="11983" spans="5:5" x14ac:dyDescent="0.3">
      <c r="E11983" s="10"/>
    </row>
    <row r="11984" spans="5:5" x14ac:dyDescent="0.3">
      <c r="E11984" s="10"/>
    </row>
    <row r="11985" spans="5:5" x14ac:dyDescent="0.3">
      <c r="E11985" s="10"/>
    </row>
    <row r="11986" spans="5:5" x14ac:dyDescent="0.3">
      <c r="E11986" s="10"/>
    </row>
    <row r="11987" spans="5:5" x14ac:dyDescent="0.3">
      <c r="E11987" s="10"/>
    </row>
    <row r="11988" spans="5:5" x14ac:dyDescent="0.3">
      <c r="E11988" s="10"/>
    </row>
    <row r="11989" spans="5:5" x14ac:dyDescent="0.3">
      <c r="E11989" s="10"/>
    </row>
    <row r="11990" spans="5:5" x14ac:dyDescent="0.3">
      <c r="E11990" s="10"/>
    </row>
    <row r="11991" spans="5:5" x14ac:dyDescent="0.3">
      <c r="E11991" s="10"/>
    </row>
    <row r="11992" spans="5:5" x14ac:dyDescent="0.3">
      <c r="E11992" s="10"/>
    </row>
    <row r="11993" spans="5:5" x14ac:dyDescent="0.3">
      <c r="E11993" s="10"/>
    </row>
    <row r="11994" spans="5:5" x14ac:dyDescent="0.3">
      <c r="E11994" s="10"/>
    </row>
    <row r="11995" spans="5:5" x14ac:dyDescent="0.3">
      <c r="E11995" s="10"/>
    </row>
    <row r="11996" spans="5:5" x14ac:dyDescent="0.3">
      <c r="E11996" s="10"/>
    </row>
    <row r="11997" spans="5:5" x14ac:dyDescent="0.3">
      <c r="E11997" s="10"/>
    </row>
    <row r="11998" spans="5:5" x14ac:dyDescent="0.3">
      <c r="E11998" s="10"/>
    </row>
    <row r="11999" spans="5:5" x14ac:dyDescent="0.3">
      <c r="E11999" s="10"/>
    </row>
    <row r="12000" spans="5:5" x14ac:dyDescent="0.3">
      <c r="E12000" s="10"/>
    </row>
    <row r="12001" spans="5:5" x14ac:dyDescent="0.3">
      <c r="E12001" s="10"/>
    </row>
    <row r="12002" spans="5:5" x14ac:dyDescent="0.3">
      <c r="E12002" s="10"/>
    </row>
    <row r="12003" spans="5:5" x14ac:dyDescent="0.3">
      <c r="E12003" s="10"/>
    </row>
    <row r="12004" spans="5:5" x14ac:dyDescent="0.3">
      <c r="E12004" s="10"/>
    </row>
    <row r="12005" spans="5:5" x14ac:dyDescent="0.3">
      <c r="E12005" s="10"/>
    </row>
    <row r="12006" spans="5:5" x14ac:dyDescent="0.3">
      <c r="E12006" s="10"/>
    </row>
    <row r="12007" spans="5:5" x14ac:dyDescent="0.3">
      <c r="E12007" s="10"/>
    </row>
    <row r="12008" spans="5:5" x14ac:dyDescent="0.3">
      <c r="E12008" s="10"/>
    </row>
    <row r="12009" spans="5:5" x14ac:dyDescent="0.3">
      <c r="E12009" s="10"/>
    </row>
    <row r="12010" spans="5:5" x14ac:dyDescent="0.3">
      <c r="E12010" s="10"/>
    </row>
    <row r="12011" spans="5:5" x14ac:dyDescent="0.3">
      <c r="E12011" s="10"/>
    </row>
    <row r="12012" spans="5:5" x14ac:dyDescent="0.3">
      <c r="E12012" s="10"/>
    </row>
    <row r="12013" spans="5:5" x14ac:dyDescent="0.3">
      <c r="E12013" s="10"/>
    </row>
    <row r="12014" spans="5:5" x14ac:dyDescent="0.3">
      <c r="E12014" s="10"/>
    </row>
    <row r="12015" spans="5:5" x14ac:dyDescent="0.3">
      <c r="E12015" s="10"/>
    </row>
    <row r="12016" spans="5:5" x14ac:dyDescent="0.3">
      <c r="E12016" s="10"/>
    </row>
    <row r="12017" spans="5:5" x14ac:dyDescent="0.3">
      <c r="E12017" s="10"/>
    </row>
    <row r="12018" spans="5:5" x14ac:dyDescent="0.3">
      <c r="E12018" s="10"/>
    </row>
    <row r="12019" spans="5:5" x14ac:dyDescent="0.3">
      <c r="E12019" s="10"/>
    </row>
    <row r="12020" spans="5:5" x14ac:dyDescent="0.3">
      <c r="E12020" s="10"/>
    </row>
    <row r="12021" spans="5:5" x14ac:dyDescent="0.3">
      <c r="E12021" s="10"/>
    </row>
    <row r="12022" spans="5:5" x14ac:dyDescent="0.3">
      <c r="E12022" s="10"/>
    </row>
    <row r="12023" spans="5:5" x14ac:dyDescent="0.3">
      <c r="E12023" s="10"/>
    </row>
    <row r="12024" spans="5:5" x14ac:dyDescent="0.3">
      <c r="E12024" s="10"/>
    </row>
    <row r="12025" spans="5:5" x14ac:dyDescent="0.3">
      <c r="E12025" s="10"/>
    </row>
    <row r="12026" spans="5:5" x14ac:dyDescent="0.3">
      <c r="E12026" s="10"/>
    </row>
    <row r="12027" spans="5:5" x14ac:dyDescent="0.3">
      <c r="E12027" s="10"/>
    </row>
    <row r="12028" spans="5:5" x14ac:dyDescent="0.3">
      <c r="E12028" s="10"/>
    </row>
    <row r="12029" spans="5:5" x14ac:dyDescent="0.3">
      <c r="E12029" s="10"/>
    </row>
    <row r="12030" spans="5:5" x14ac:dyDescent="0.3">
      <c r="E12030" s="10"/>
    </row>
    <row r="12031" spans="5:5" x14ac:dyDescent="0.3">
      <c r="E12031" s="10"/>
    </row>
    <row r="12032" spans="5:5" x14ac:dyDescent="0.3">
      <c r="E12032" s="10"/>
    </row>
    <row r="12033" spans="5:5" x14ac:dyDescent="0.3">
      <c r="E12033" s="10"/>
    </row>
    <row r="12034" spans="5:5" x14ac:dyDescent="0.3">
      <c r="E12034" s="10"/>
    </row>
    <row r="12035" spans="5:5" x14ac:dyDescent="0.3">
      <c r="E12035" s="10"/>
    </row>
    <row r="12036" spans="5:5" x14ac:dyDescent="0.3">
      <c r="E12036" s="10"/>
    </row>
    <row r="12037" spans="5:5" x14ac:dyDescent="0.3">
      <c r="E12037" s="10"/>
    </row>
    <row r="12038" spans="5:5" x14ac:dyDescent="0.3">
      <c r="E12038" s="10"/>
    </row>
    <row r="12039" spans="5:5" x14ac:dyDescent="0.3">
      <c r="E12039" s="10"/>
    </row>
    <row r="12040" spans="5:5" x14ac:dyDescent="0.3">
      <c r="E12040" s="10"/>
    </row>
    <row r="12041" spans="5:5" x14ac:dyDescent="0.3">
      <c r="E12041" s="10"/>
    </row>
    <row r="12042" spans="5:5" x14ac:dyDescent="0.3">
      <c r="E12042" s="10"/>
    </row>
    <row r="12043" spans="5:5" x14ac:dyDescent="0.3">
      <c r="E12043" s="10"/>
    </row>
    <row r="12044" spans="5:5" x14ac:dyDescent="0.3">
      <c r="E12044" s="10"/>
    </row>
    <row r="12045" spans="5:5" x14ac:dyDescent="0.3">
      <c r="E12045" s="10"/>
    </row>
    <row r="12046" spans="5:5" x14ac:dyDescent="0.3">
      <c r="E12046" s="10"/>
    </row>
    <row r="12047" spans="5:5" x14ac:dyDescent="0.3">
      <c r="E12047" s="10"/>
    </row>
    <row r="12048" spans="5:5" x14ac:dyDescent="0.3">
      <c r="E12048" s="10"/>
    </row>
    <row r="12049" spans="5:5" x14ac:dyDescent="0.3">
      <c r="E12049" s="10"/>
    </row>
    <row r="12050" spans="5:5" x14ac:dyDescent="0.3">
      <c r="E12050" s="10"/>
    </row>
    <row r="12051" spans="5:5" x14ac:dyDescent="0.3">
      <c r="E12051" s="10"/>
    </row>
    <row r="12052" spans="5:5" x14ac:dyDescent="0.3">
      <c r="E12052" s="10"/>
    </row>
    <row r="12053" spans="5:5" x14ac:dyDescent="0.3">
      <c r="E12053" s="10"/>
    </row>
    <row r="12054" spans="5:5" x14ac:dyDescent="0.3">
      <c r="E12054" s="10"/>
    </row>
    <row r="12055" spans="5:5" x14ac:dyDescent="0.3">
      <c r="E12055" s="10"/>
    </row>
    <row r="12056" spans="5:5" x14ac:dyDescent="0.3">
      <c r="E12056" s="10"/>
    </row>
    <row r="12057" spans="5:5" x14ac:dyDescent="0.3">
      <c r="E12057" s="10"/>
    </row>
    <row r="12058" spans="5:5" x14ac:dyDescent="0.3">
      <c r="E12058" s="10"/>
    </row>
    <row r="12059" spans="5:5" x14ac:dyDescent="0.3">
      <c r="E12059" s="10"/>
    </row>
    <row r="12060" spans="5:5" x14ac:dyDescent="0.3">
      <c r="E12060" s="10"/>
    </row>
    <row r="12061" spans="5:5" x14ac:dyDescent="0.3">
      <c r="E12061" s="10"/>
    </row>
    <row r="12062" spans="5:5" x14ac:dyDescent="0.3">
      <c r="E12062" s="10"/>
    </row>
    <row r="12063" spans="5:5" x14ac:dyDescent="0.3">
      <c r="E12063" s="10"/>
    </row>
    <row r="12064" spans="5:5" x14ac:dyDescent="0.3">
      <c r="E12064" s="10"/>
    </row>
    <row r="12065" spans="5:5" x14ac:dyDescent="0.3">
      <c r="E12065" s="10"/>
    </row>
    <row r="12066" spans="5:5" x14ac:dyDescent="0.3">
      <c r="E12066" s="10"/>
    </row>
    <row r="12067" spans="5:5" x14ac:dyDescent="0.3">
      <c r="E12067" s="10"/>
    </row>
    <row r="12068" spans="5:5" x14ac:dyDescent="0.3">
      <c r="E12068" s="10"/>
    </row>
    <row r="12069" spans="5:5" x14ac:dyDescent="0.3">
      <c r="E12069" s="10"/>
    </row>
    <row r="12070" spans="5:5" x14ac:dyDescent="0.3">
      <c r="E12070" s="10"/>
    </row>
    <row r="12071" spans="5:5" x14ac:dyDescent="0.3">
      <c r="E12071" s="10"/>
    </row>
    <row r="12072" spans="5:5" x14ac:dyDescent="0.3">
      <c r="E12072" s="10"/>
    </row>
    <row r="12073" spans="5:5" x14ac:dyDescent="0.3">
      <c r="E12073" s="10"/>
    </row>
    <row r="12074" spans="5:5" x14ac:dyDescent="0.3">
      <c r="E12074" s="10"/>
    </row>
    <row r="12075" spans="5:5" x14ac:dyDescent="0.3">
      <c r="E12075" s="10"/>
    </row>
    <row r="12076" spans="5:5" x14ac:dyDescent="0.3">
      <c r="E12076" s="10"/>
    </row>
    <row r="12077" spans="5:5" x14ac:dyDescent="0.3">
      <c r="E12077" s="10"/>
    </row>
    <row r="12078" spans="5:5" x14ac:dyDescent="0.3">
      <c r="E12078" s="10"/>
    </row>
    <row r="12079" spans="5:5" x14ac:dyDescent="0.3">
      <c r="E12079" s="10"/>
    </row>
    <row r="12080" spans="5:5" x14ac:dyDescent="0.3">
      <c r="E12080" s="10"/>
    </row>
    <row r="12081" spans="5:5" x14ac:dyDescent="0.3">
      <c r="E12081" s="10"/>
    </row>
    <row r="12082" spans="5:5" x14ac:dyDescent="0.3">
      <c r="E12082" s="10"/>
    </row>
    <row r="12083" spans="5:5" x14ac:dyDescent="0.3">
      <c r="E12083" s="10"/>
    </row>
    <row r="12084" spans="5:5" x14ac:dyDescent="0.3">
      <c r="E12084" s="10"/>
    </row>
    <row r="12085" spans="5:5" x14ac:dyDescent="0.3">
      <c r="E12085" s="10"/>
    </row>
    <row r="12086" spans="5:5" x14ac:dyDescent="0.3">
      <c r="E12086" s="10"/>
    </row>
    <row r="12087" spans="5:5" x14ac:dyDescent="0.3">
      <c r="E12087" s="10"/>
    </row>
    <row r="12088" spans="5:5" x14ac:dyDescent="0.3">
      <c r="E12088" s="10"/>
    </row>
    <row r="12089" spans="5:5" x14ac:dyDescent="0.3">
      <c r="E12089" s="10"/>
    </row>
    <row r="12090" spans="5:5" x14ac:dyDescent="0.3">
      <c r="E12090" s="10"/>
    </row>
    <row r="12091" spans="5:5" x14ac:dyDescent="0.3">
      <c r="E12091" s="10"/>
    </row>
    <row r="12092" spans="5:5" x14ac:dyDescent="0.3">
      <c r="E12092" s="10"/>
    </row>
    <row r="12093" spans="5:5" x14ac:dyDescent="0.3">
      <c r="E12093" s="10"/>
    </row>
    <row r="12094" spans="5:5" x14ac:dyDescent="0.3">
      <c r="E12094" s="10"/>
    </row>
    <row r="12095" spans="5:5" x14ac:dyDescent="0.3">
      <c r="E12095" s="10"/>
    </row>
    <row r="12096" spans="5:5" x14ac:dyDescent="0.3">
      <c r="E12096" s="10"/>
    </row>
    <row r="12097" spans="5:5" x14ac:dyDescent="0.3">
      <c r="E12097" s="10"/>
    </row>
    <row r="12098" spans="5:5" x14ac:dyDescent="0.3">
      <c r="E12098" s="10"/>
    </row>
    <row r="12099" spans="5:5" x14ac:dyDescent="0.3">
      <c r="E12099" s="10"/>
    </row>
    <row r="12100" spans="5:5" x14ac:dyDescent="0.3">
      <c r="E12100" s="10"/>
    </row>
    <row r="12101" spans="5:5" x14ac:dyDescent="0.3">
      <c r="E12101" s="10"/>
    </row>
    <row r="12102" spans="5:5" x14ac:dyDescent="0.3">
      <c r="E12102" s="10"/>
    </row>
    <row r="12103" spans="5:5" x14ac:dyDescent="0.3">
      <c r="E12103" s="10"/>
    </row>
    <row r="12104" spans="5:5" x14ac:dyDescent="0.3">
      <c r="E12104" s="10"/>
    </row>
    <row r="12105" spans="5:5" x14ac:dyDescent="0.3">
      <c r="E12105" s="10"/>
    </row>
    <row r="12106" spans="5:5" x14ac:dyDescent="0.3">
      <c r="E12106" s="10"/>
    </row>
    <row r="12107" spans="5:5" x14ac:dyDescent="0.3">
      <c r="E12107" s="10"/>
    </row>
    <row r="12108" spans="5:5" x14ac:dyDescent="0.3">
      <c r="E12108" s="10"/>
    </row>
    <row r="12109" spans="5:5" x14ac:dyDescent="0.3">
      <c r="E12109" s="10"/>
    </row>
    <row r="12110" spans="5:5" x14ac:dyDescent="0.3">
      <c r="E12110" s="10"/>
    </row>
    <row r="12111" spans="5:5" x14ac:dyDescent="0.3">
      <c r="E12111" s="10"/>
    </row>
    <row r="12112" spans="5:5" x14ac:dyDescent="0.3">
      <c r="E12112" s="10"/>
    </row>
    <row r="12113" spans="5:5" x14ac:dyDescent="0.3">
      <c r="E12113" s="10"/>
    </row>
    <row r="12114" spans="5:5" x14ac:dyDescent="0.3">
      <c r="E12114" s="10"/>
    </row>
    <row r="12115" spans="5:5" x14ac:dyDescent="0.3">
      <c r="E12115" s="10"/>
    </row>
    <row r="12116" spans="5:5" x14ac:dyDescent="0.3">
      <c r="E12116" s="10"/>
    </row>
    <row r="12117" spans="5:5" x14ac:dyDescent="0.3">
      <c r="E12117" s="10"/>
    </row>
    <row r="12118" spans="5:5" x14ac:dyDescent="0.3">
      <c r="E12118" s="10"/>
    </row>
    <row r="12119" spans="5:5" x14ac:dyDescent="0.3">
      <c r="E12119" s="10"/>
    </row>
    <row r="12120" spans="5:5" x14ac:dyDescent="0.3">
      <c r="E12120" s="10"/>
    </row>
    <row r="12121" spans="5:5" x14ac:dyDescent="0.3">
      <c r="E12121" s="10"/>
    </row>
    <row r="12122" spans="5:5" x14ac:dyDescent="0.3">
      <c r="E12122" s="10"/>
    </row>
    <row r="12123" spans="5:5" x14ac:dyDescent="0.3">
      <c r="E12123" s="10"/>
    </row>
    <row r="12124" spans="5:5" x14ac:dyDescent="0.3">
      <c r="E12124" s="10"/>
    </row>
    <row r="12125" spans="5:5" x14ac:dyDescent="0.3">
      <c r="E12125" s="10"/>
    </row>
    <row r="12126" spans="5:5" x14ac:dyDescent="0.3">
      <c r="E12126" s="10"/>
    </row>
    <row r="12127" spans="5:5" x14ac:dyDescent="0.3">
      <c r="E12127" s="10"/>
    </row>
    <row r="12128" spans="5:5" x14ac:dyDescent="0.3">
      <c r="E12128" s="10"/>
    </row>
    <row r="12129" spans="5:5" x14ac:dyDescent="0.3">
      <c r="E12129" s="10"/>
    </row>
    <row r="12130" spans="5:5" x14ac:dyDescent="0.3">
      <c r="E12130" s="10"/>
    </row>
    <row r="12131" spans="5:5" x14ac:dyDescent="0.3">
      <c r="E12131" s="10"/>
    </row>
    <row r="12132" spans="5:5" x14ac:dyDescent="0.3">
      <c r="E12132" s="10"/>
    </row>
    <row r="12133" spans="5:5" x14ac:dyDescent="0.3">
      <c r="E12133" s="10"/>
    </row>
    <row r="12134" spans="5:5" x14ac:dyDescent="0.3">
      <c r="E12134" s="10"/>
    </row>
    <row r="12135" spans="5:5" x14ac:dyDescent="0.3">
      <c r="E12135" s="10"/>
    </row>
    <row r="12136" spans="5:5" x14ac:dyDescent="0.3">
      <c r="E12136" s="10"/>
    </row>
    <row r="12137" spans="5:5" x14ac:dyDescent="0.3">
      <c r="E12137" s="10"/>
    </row>
    <row r="12138" spans="5:5" x14ac:dyDescent="0.3">
      <c r="E12138" s="10"/>
    </row>
    <row r="12139" spans="5:5" x14ac:dyDescent="0.3">
      <c r="E12139" s="10"/>
    </row>
    <row r="12140" spans="5:5" x14ac:dyDescent="0.3">
      <c r="E12140" s="10"/>
    </row>
    <row r="12141" spans="5:5" x14ac:dyDescent="0.3">
      <c r="E12141" s="10"/>
    </row>
    <row r="12142" spans="5:5" x14ac:dyDescent="0.3">
      <c r="E12142" s="10"/>
    </row>
    <row r="12143" spans="5:5" x14ac:dyDescent="0.3">
      <c r="E12143" s="10"/>
    </row>
    <row r="12144" spans="5:5" x14ac:dyDescent="0.3">
      <c r="E12144" s="10"/>
    </row>
    <row r="12145" spans="5:5" x14ac:dyDescent="0.3">
      <c r="E12145" s="10"/>
    </row>
    <row r="12146" spans="5:5" x14ac:dyDescent="0.3">
      <c r="E12146" s="10"/>
    </row>
    <row r="12147" spans="5:5" x14ac:dyDescent="0.3">
      <c r="E12147" s="10"/>
    </row>
    <row r="12148" spans="5:5" x14ac:dyDescent="0.3">
      <c r="E12148" s="10"/>
    </row>
    <row r="12149" spans="5:5" x14ac:dyDescent="0.3">
      <c r="E12149" s="10"/>
    </row>
    <row r="12150" spans="5:5" x14ac:dyDescent="0.3">
      <c r="E12150" s="10"/>
    </row>
    <row r="12151" spans="5:5" x14ac:dyDescent="0.3">
      <c r="E12151" s="10"/>
    </row>
    <row r="12152" spans="5:5" x14ac:dyDescent="0.3">
      <c r="E12152" s="10"/>
    </row>
    <row r="12153" spans="5:5" x14ac:dyDescent="0.3">
      <c r="E12153" s="10"/>
    </row>
    <row r="12154" spans="5:5" x14ac:dyDescent="0.3">
      <c r="E12154" s="10"/>
    </row>
    <row r="12155" spans="5:5" x14ac:dyDescent="0.3">
      <c r="E12155" s="10"/>
    </row>
    <row r="12156" spans="5:5" x14ac:dyDescent="0.3">
      <c r="E12156" s="10"/>
    </row>
    <row r="12157" spans="5:5" x14ac:dyDescent="0.3">
      <c r="E12157" s="10"/>
    </row>
    <row r="12158" spans="5:5" x14ac:dyDescent="0.3">
      <c r="E12158" s="10"/>
    </row>
    <row r="12159" spans="5:5" x14ac:dyDescent="0.3">
      <c r="E12159" s="10"/>
    </row>
    <row r="12160" spans="5:5" x14ac:dyDescent="0.3">
      <c r="E12160" s="10"/>
    </row>
    <row r="12161" spans="5:5" x14ac:dyDescent="0.3">
      <c r="E12161" s="10"/>
    </row>
    <row r="12162" spans="5:5" x14ac:dyDescent="0.3">
      <c r="E12162" s="10"/>
    </row>
    <row r="12163" spans="5:5" x14ac:dyDescent="0.3">
      <c r="E12163" s="10"/>
    </row>
    <row r="12164" spans="5:5" x14ac:dyDescent="0.3">
      <c r="E12164" s="10"/>
    </row>
    <row r="12165" spans="5:5" x14ac:dyDescent="0.3">
      <c r="E12165" s="10"/>
    </row>
    <row r="12166" spans="5:5" x14ac:dyDescent="0.3">
      <c r="E12166" s="10"/>
    </row>
    <row r="12167" spans="5:5" x14ac:dyDescent="0.3">
      <c r="E12167" s="10"/>
    </row>
    <row r="12168" spans="5:5" x14ac:dyDescent="0.3">
      <c r="E12168" s="10"/>
    </row>
    <row r="12169" spans="5:5" x14ac:dyDescent="0.3">
      <c r="E12169" s="10"/>
    </row>
    <row r="12170" spans="5:5" x14ac:dyDescent="0.3">
      <c r="E12170" s="10"/>
    </row>
    <row r="12171" spans="5:5" x14ac:dyDescent="0.3">
      <c r="E12171" s="10"/>
    </row>
    <row r="12172" spans="5:5" x14ac:dyDescent="0.3">
      <c r="E12172" s="10"/>
    </row>
    <row r="12173" spans="5:5" x14ac:dyDescent="0.3">
      <c r="E12173" s="10"/>
    </row>
    <row r="12174" spans="5:5" x14ac:dyDescent="0.3">
      <c r="E12174" s="10"/>
    </row>
    <row r="12175" spans="5:5" x14ac:dyDescent="0.3">
      <c r="E12175" s="10"/>
    </row>
    <row r="12176" spans="5:5" x14ac:dyDescent="0.3">
      <c r="E12176" s="10"/>
    </row>
    <row r="12177" spans="5:5" x14ac:dyDescent="0.3">
      <c r="E12177" s="10"/>
    </row>
    <row r="12178" spans="5:5" x14ac:dyDescent="0.3">
      <c r="E12178" s="10"/>
    </row>
    <row r="12179" spans="5:5" x14ac:dyDescent="0.3">
      <c r="E12179" s="10"/>
    </row>
    <row r="12180" spans="5:5" x14ac:dyDescent="0.3">
      <c r="E12180" s="10"/>
    </row>
    <row r="12181" spans="5:5" x14ac:dyDescent="0.3">
      <c r="E12181" s="10"/>
    </row>
    <row r="12182" spans="5:5" x14ac:dyDescent="0.3">
      <c r="E12182" s="10"/>
    </row>
    <row r="12183" spans="5:5" x14ac:dyDescent="0.3">
      <c r="E12183" s="10"/>
    </row>
    <row r="12184" spans="5:5" x14ac:dyDescent="0.3">
      <c r="E12184" s="10"/>
    </row>
    <row r="12185" spans="5:5" x14ac:dyDescent="0.3">
      <c r="E12185" s="10"/>
    </row>
    <row r="12186" spans="5:5" x14ac:dyDescent="0.3">
      <c r="E12186" s="10"/>
    </row>
    <row r="12187" spans="5:5" x14ac:dyDescent="0.3">
      <c r="E12187" s="10"/>
    </row>
    <row r="12188" spans="5:5" x14ac:dyDescent="0.3">
      <c r="E12188" s="10"/>
    </row>
    <row r="12189" spans="5:5" x14ac:dyDescent="0.3">
      <c r="E12189" s="10"/>
    </row>
    <row r="12190" spans="5:5" x14ac:dyDescent="0.3">
      <c r="E12190" s="10"/>
    </row>
    <row r="12191" spans="5:5" x14ac:dyDescent="0.3">
      <c r="E12191" s="10"/>
    </row>
    <row r="12192" spans="5:5" x14ac:dyDescent="0.3">
      <c r="E12192" s="10"/>
    </row>
    <row r="12193" spans="5:5" x14ac:dyDescent="0.3">
      <c r="E12193" s="10"/>
    </row>
    <row r="12194" spans="5:5" x14ac:dyDescent="0.3">
      <c r="E12194" s="10"/>
    </row>
    <row r="12195" spans="5:5" x14ac:dyDescent="0.3">
      <c r="E12195" s="10"/>
    </row>
    <row r="12196" spans="5:5" x14ac:dyDescent="0.3">
      <c r="E12196" s="10"/>
    </row>
    <row r="12197" spans="5:5" x14ac:dyDescent="0.3">
      <c r="E12197" s="10"/>
    </row>
    <row r="12198" spans="5:5" x14ac:dyDescent="0.3">
      <c r="E12198" s="10"/>
    </row>
    <row r="12199" spans="5:5" x14ac:dyDescent="0.3">
      <c r="E12199" s="10"/>
    </row>
    <row r="12200" spans="5:5" x14ac:dyDescent="0.3">
      <c r="E12200" s="10"/>
    </row>
    <row r="12201" spans="5:5" x14ac:dyDescent="0.3">
      <c r="E12201" s="10"/>
    </row>
    <row r="12202" spans="5:5" x14ac:dyDescent="0.3">
      <c r="E12202" s="10"/>
    </row>
    <row r="12203" spans="5:5" x14ac:dyDescent="0.3">
      <c r="E12203" s="10"/>
    </row>
    <row r="12204" spans="5:5" x14ac:dyDescent="0.3">
      <c r="E12204" s="10"/>
    </row>
    <row r="12205" spans="5:5" x14ac:dyDescent="0.3">
      <c r="E12205" s="10"/>
    </row>
    <row r="12206" spans="5:5" x14ac:dyDescent="0.3">
      <c r="E12206" s="10"/>
    </row>
    <row r="12207" spans="5:5" x14ac:dyDescent="0.3">
      <c r="E12207" s="10"/>
    </row>
    <row r="12208" spans="5:5" x14ac:dyDescent="0.3">
      <c r="E12208" s="10"/>
    </row>
    <row r="12209" spans="5:5" x14ac:dyDescent="0.3">
      <c r="E12209" s="10"/>
    </row>
    <row r="12210" spans="5:5" x14ac:dyDescent="0.3">
      <c r="E12210" s="10"/>
    </row>
    <row r="12211" spans="5:5" x14ac:dyDescent="0.3">
      <c r="E12211" s="10"/>
    </row>
    <row r="12212" spans="5:5" x14ac:dyDescent="0.3">
      <c r="E12212" s="10"/>
    </row>
    <row r="12213" spans="5:5" x14ac:dyDescent="0.3">
      <c r="E12213" s="10"/>
    </row>
    <row r="12214" spans="5:5" x14ac:dyDescent="0.3">
      <c r="E12214" s="10"/>
    </row>
    <row r="12215" spans="5:5" x14ac:dyDescent="0.3">
      <c r="E12215" s="10"/>
    </row>
    <row r="12216" spans="5:5" x14ac:dyDescent="0.3">
      <c r="E12216" s="10"/>
    </row>
    <row r="12217" spans="5:5" x14ac:dyDescent="0.3">
      <c r="E12217" s="10"/>
    </row>
    <row r="12218" spans="5:5" x14ac:dyDescent="0.3">
      <c r="E12218" s="10"/>
    </row>
    <row r="12219" spans="5:5" x14ac:dyDescent="0.3">
      <c r="E12219" s="10"/>
    </row>
    <row r="12220" spans="5:5" x14ac:dyDescent="0.3">
      <c r="E12220" s="10"/>
    </row>
    <row r="12221" spans="5:5" x14ac:dyDescent="0.3">
      <c r="E12221" s="10"/>
    </row>
    <row r="12222" spans="5:5" x14ac:dyDescent="0.3">
      <c r="E12222" s="10"/>
    </row>
    <row r="12223" spans="5:5" x14ac:dyDescent="0.3">
      <c r="E12223" s="10"/>
    </row>
    <row r="12224" spans="5:5" x14ac:dyDescent="0.3">
      <c r="E12224" s="10"/>
    </row>
    <row r="12225" spans="5:5" x14ac:dyDescent="0.3">
      <c r="E12225" s="10"/>
    </row>
    <row r="12226" spans="5:5" x14ac:dyDescent="0.3">
      <c r="E12226" s="10"/>
    </row>
    <row r="12227" spans="5:5" x14ac:dyDescent="0.3">
      <c r="E12227" s="10"/>
    </row>
    <row r="12228" spans="5:5" x14ac:dyDescent="0.3">
      <c r="E12228" s="10"/>
    </row>
    <row r="12229" spans="5:5" x14ac:dyDescent="0.3">
      <c r="E12229" s="10"/>
    </row>
    <row r="12230" spans="5:5" x14ac:dyDescent="0.3">
      <c r="E12230" s="10"/>
    </row>
    <row r="12231" spans="5:5" x14ac:dyDescent="0.3">
      <c r="E12231" s="10"/>
    </row>
    <row r="12232" spans="5:5" x14ac:dyDescent="0.3">
      <c r="E12232" s="10"/>
    </row>
    <row r="12233" spans="5:5" x14ac:dyDescent="0.3">
      <c r="E12233" s="10"/>
    </row>
    <row r="12234" spans="5:5" x14ac:dyDescent="0.3">
      <c r="E12234" s="10"/>
    </row>
    <row r="12235" spans="5:5" x14ac:dyDescent="0.3">
      <c r="E12235" s="10"/>
    </row>
    <row r="12236" spans="5:5" x14ac:dyDescent="0.3">
      <c r="E12236" s="10"/>
    </row>
    <row r="12237" spans="5:5" x14ac:dyDescent="0.3">
      <c r="E12237" s="10"/>
    </row>
    <row r="12238" spans="5:5" x14ac:dyDescent="0.3">
      <c r="E12238" s="10"/>
    </row>
    <row r="12239" spans="5:5" x14ac:dyDescent="0.3">
      <c r="E12239" s="10"/>
    </row>
    <row r="12240" spans="5:5" x14ac:dyDescent="0.3">
      <c r="E12240" s="10"/>
    </row>
    <row r="12241" spans="5:5" x14ac:dyDescent="0.3">
      <c r="E12241" s="10"/>
    </row>
    <row r="12242" spans="5:5" x14ac:dyDescent="0.3">
      <c r="E12242" s="10"/>
    </row>
    <row r="12243" spans="5:5" x14ac:dyDescent="0.3">
      <c r="E12243" s="10"/>
    </row>
    <row r="12244" spans="5:5" x14ac:dyDescent="0.3">
      <c r="E12244" s="10"/>
    </row>
    <row r="12245" spans="5:5" x14ac:dyDescent="0.3">
      <c r="E12245" s="10"/>
    </row>
    <row r="12246" spans="5:5" x14ac:dyDescent="0.3">
      <c r="E12246" s="10"/>
    </row>
    <row r="12247" spans="5:5" x14ac:dyDescent="0.3">
      <c r="E12247" s="10"/>
    </row>
    <row r="12248" spans="5:5" x14ac:dyDescent="0.3">
      <c r="E12248" s="10"/>
    </row>
    <row r="12249" spans="5:5" x14ac:dyDescent="0.3">
      <c r="E12249" s="10"/>
    </row>
    <row r="12250" spans="5:5" x14ac:dyDescent="0.3">
      <c r="E12250" s="10"/>
    </row>
    <row r="12251" spans="5:5" x14ac:dyDescent="0.3">
      <c r="E12251" s="10"/>
    </row>
    <row r="12252" spans="5:5" x14ac:dyDescent="0.3">
      <c r="E12252" s="10"/>
    </row>
    <row r="12253" spans="5:5" x14ac:dyDescent="0.3">
      <c r="E12253" s="10"/>
    </row>
    <row r="12254" spans="5:5" x14ac:dyDescent="0.3">
      <c r="E12254" s="10"/>
    </row>
    <row r="12255" spans="5:5" x14ac:dyDescent="0.3">
      <c r="E12255" s="10"/>
    </row>
    <row r="12256" spans="5:5" x14ac:dyDescent="0.3">
      <c r="E12256" s="10"/>
    </row>
    <row r="12257" spans="5:5" x14ac:dyDescent="0.3">
      <c r="E12257" s="10"/>
    </row>
    <row r="12258" spans="5:5" x14ac:dyDescent="0.3">
      <c r="E12258" s="10"/>
    </row>
    <row r="12259" spans="5:5" x14ac:dyDescent="0.3">
      <c r="E12259" s="10"/>
    </row>
    <row r="12260" spans="5:5" x14ac:dyDescent="0.3">
      <c r="E12260" s="10"/>
    </row>
    <row r="12261" spans="5:5" x14ac:dyDescent="0.3">
      <c r="E12261" s="10"/>
    </row>
    <row r="12262" spans="5:5" x14ac:dyDescent="0.3">
      <c r="E12262" s="10"/>
    </row>
    <row r="12263" spans="5:5" x14ac:dyDescent="0.3">
      <c r="E12263" s="10"/>
    </row>
    <row r="12264" spans="5:5" x14ac:dyDescent="0.3">
      <c r="E12264" s="10"/>
    </row>
    <row r="12265" spans="5:5" x14ac:dyDescent="0.3">
      <c r="E12265" s="10"/>
    </row>
    <row r="12266" spans="5:5" x14ac:dyDescent="0.3">
      <c r="E12266" s="10"/>
    </row>
    <row r="12267" spans="5:5" x14ac:dyDescent="0.3">
      <c r="E12267" s="10"/>
    </row>
    <row r="12268" spans="5:5" x14ac:dyDescent="0.3">
      <c r="E12268" s="10"/>
    </row>
    <row r="12269" spans="5:5" x14ac:dyDescent="0.3">
      <c r="E12269" s="10"/>
    </row>
    <row r="12270" spans="5:5" x14ac:dyDescent="0.3">
      <c r="E12270" s="10"/>
    </row>
    <row r="12271" spans="5:5" x14ac:dyDescent="0.3">
      <c r="E12271" s="10"/>
    </row>
    <row r="12272" spans="5:5" x14ac:dyDescent="0.3">
      <c r="E12272" s="10"/>
    </row>
    <row r="12273" spans="5:5" x14ac:dyDescent="0.3">
      <c r="E12273" s="10"/>
    </row>
    <row r="12274" spans="5:5" x14ac:dyDescent="0.3">
      <c r="E12274" s="10"/>
    </row>
    <row r="12275" spans="5:5" x14ac:dyDescent="0.3">
      <c r="E12275" s="10"/>
    </row>
    <row r="12276" spans="5:5" x14ac:dyDescent="0.3">
      <c r="E12276" s="10"/>
    </row>
    <row r="12277" spans="5:5" x14ac:dyDescent="0.3">
      <c r="E12277" s="10"/>
    </row>
    <row r="12278" spans="5:5" x14ac:dyDescent="0.3">
      <c r="E12278" s="10"/>
    </row>
    <row r="12279" spans="5:5" x14ac:dyDescent="0.3">
      <c r="E12279" s="10"/>
    </row>
    <row r="12280" spans="5:5" x14ac:dyDescent="0.3">
      <c r="E12280" s="10"/>
    </row>
    <row r="12281" spans="5:5" x14ac:dyDescent="0.3">
      <c r="E12281" s="10"/>
    </row>
    <row r="12282" spans="5:5" x14ac:dyDescent="0.3">
      <c r="E12282" s="10"/>
    </row>
    <row r="12283" spans="5:5" x14ac:dyDescent="0.3">
      <c r="E12283" s="10"/>
    </row>
    <row r="12284" spans="5:5" x14ac:dyDescent="0.3">
      <c r="E12284" s="10"/>
    </row>
    <row r="12285" spans="5:5" x14ac:dyDescent="0.3">
      <c r="E12285" s="10"/>
    </row>
    <row r="12286" spans="5:5" x14ac:dyDescent="0.3">
      <c r="E12286" s="10"/>
    </row>
    <row r="12287" spans="5:5" x14ac:dyDescent="0.3">
      <c r="E12287" s="10"/>
    </row>
    <row r="12288" spans="5:5" x14ac:dyDescent="0.3">
      <c r="E12288" s="10"/>
    </row>
    <row r="12289" spans="5:5" x14ac:dyDescent="0.3">
      <c r="E12289" s="10"/>
    </row>
    <row r="12290" spans="5:5" x14ac:dyDescent="0.3">
      <c r="E12290" s="10"/>
    </row>
    <row r="12291" spans="5:5" x14ac:dyDescent="0.3">
      <c r="E12291" s="10"/>
    </row>
    <row r="12292" spans="5:5" x14ac:dyDescent="0.3">
      <c r="E12292" s="10"/>
    </row>
    <row r="12293" spans="5:5" x14ac:dyDescent="0.3">
      <c r="E12293" s="10"/>
    </row>
    <row r="12294" spans="5:5" x14ac:dyDescent="0.3">
      <c r="E12294" s="10"/>
    </row>
    <row r="12295" spans="5:5" x14ac:dyDescent="0.3">
      <c r="E12295" s="10"/>
    </row>
    <row r="12296" spans="5:5" x14ac:dyDescent="0.3">
      <c r="E12296" s="10"/>
    </row>
    <row r="12297" spans="5:5" x14ac:dyDescent="0.3">
      <c r="E12297" s="10"/>
    </row>
    <row r="12298" spans="5:5" x14ac:dyDescent="0.3">
      <c r="E12298" s="10"/>
    </row>
    <row r="12299" spans="5:5" x14ac:dyDescent="0.3">
      <c r="E12299" s="10"/>
    </row>
    <row r="12300" spans="5:5" x14ac:dyDescent="0.3">
      <c r="E12300" s="10"/>
    </row>
    <row r="12301" spans="5:5" x14ac:dyDescent="0.3">
      <c r="E12301" s="10"/>
    </row>
    <row r="12302" spans="5:5" x14ac:dyDescent="0.3">
      <c r="E12302" s="10"/>
    </row>
    <row r="12303" spans="5:5" x14ac:dyDescent="0.3">
      <c r="E12303" s="10"/>
    </row>
    <row r="12304" spans="5:5" x14ac:dyDescent="0.3">
      <c r="E12304" s="10"/>
    </row>
    <row r="12305" spans="5:5" x14ac:dyDescent="0.3">
      <c r="E12305" s="10"/>
    </row>
    <row r="12306" spans="5:5" x14ac:dyDescent="0.3">
      <c r="E12306" s="10"/>
    </row>
    <row r="12307" spans="5:5" x14ac:dyDescent="0.3">
      <c r="E12307" s="10"/>
    </row>
    <row r="12308" spans="5:5" x14ac:dyDescent="0.3">
      <c r="E12308" s="10"/>
    </row>
    <row r="12309" spans="5:5" x14ac:dyDescent="0.3">
      <c r="E12309" s="10"/>
    </row>
    <row r="12310" spans="5:5" x14ac:dyDescent="0.3">
      <c r="E12310" s="10"/>
    </row>
    <row r="12311" spans="5:5" x14ac:dyDescent="0.3">
      <c r="E12311" s="10"/>
    </row>
    <row r="12312" spans="5:5" x14ac:dyDescent="0.3">
      <c r="E12312" s="10"/>
    </row>
    <row r="12313" spans="5:5" x14ac:dyDescent="0.3">
      <c r="E12313" s="10"/>
    </row>
    <row r="12314" spans="5:5" x14ac:dyDescent="0.3">
      <c r="E12314" s="10"/>
    </row>
    <row r="12315" spans="5:5" x14ac:dyDescent="0.3">
      <c r="E12315" s="10"/>
    </row>
    <row r="12316" spans="5:5" x14ac:dyDescent="0.3">
      <c r="E12316" s="10"/>
    </row>
    <row r="12317" spans="5:5" x14ac:dyDescent="0.3">
      <c r="E12317" s="10"/>
    </row>
    <row r="12318" spans="5:5" x14ac:dyDescent="0.3">
      <c r="E12318" s="10"/>
    </row>
    <row r="12319" spans="5:5" x14ac:dyDescent="0.3">
      <c r="E12319" s="10"/>
    </row>
    <row r="12320" spans="5:5" x14ac:dyDescent="0.3">
      <c r="E12320" s="10"/>
    </row>
    <row r="12321" spans="5:5" x14ac:dyDescent="0.3">
      <c r="E12321" s="10"/>
    </row>
    <row r="12322" spans="5:5" x14ac:dyDescent="0.3">
      <c r="E12322" s="10"/>
    </row>
    <row r="12323" spans="5:5" x14ac:dyDescent="0.3">
      <c r="E12323" s="10"/>
    </row>
    <row r="12324" spans="5:5" x14ac:dyDescent="0.3">
      <c r="E12324" s="10"/>
    </row>
    <row r="12325" spans="5:5" x14ac:dyDescent="0.3">
      <c r="E12325" s="10"/>
    </row>
    <row r="12326" spans="5:5" x14ac:dyDescent="0.3">
      <c r="E12326" s="10"/>
    </row>
    <row r="12327" spans="5:5" x14ac:dyDescent="0.3">
      <c r="E12327" s="10"/>
    </row>
    <row r="12328" spans="5:5" x14ac:dyDescent="0.3">
      <c r="E12328" s="10"/>
    </row>
    <row r="12329" spans="5:5" x14ac:dyDescent="0.3">
      <c r="E12329" s="10"/>
    </row>
    <row r="12330" spans="5:5" x14ac:dyDescent="0.3">
      <c r="E12330" s="10"/>
    </row>
    <row r="12331" spans="5:5" x14ac:dyDescent="0.3">
      <c r="E12331" s="10"/>
    </row>
    <row r="12332" spans="5:5" x14ac:dyDescent="0.3">
      <c r="E12332" s="10"/>
    </row>
    <row r="12333" spans="5:5" x14ac:dyDescent="0.3">
      <c r="E12333" s="10"/>
    </row>
    <row r="12334" spans="5:5" x14ac:dyDescent="0.3">
      <c r="E12334" s="10"/>
    </row>
    <row r="12335" spans="5:5" x14ac:dyDescent="0.3">
      <c r="E12335" s="10"/>
    </row>
    <row r="12336" spans="5:5" x14ac:dyDescent="0.3">
      <c r="E12336" s="10"/>
    </row>
    <row r="12337" spans="5:5" x14ac:dyDescent="0.3">
      <c r="E12337" s="10"/>
    </row>
    <row r="12338" spans="5:5" x14ac:dyDescent="0.3">
      <c r="E12338" s="10"/>
    </row>
    <row r="12339" spans="5:5" x14ac:dyDescent="0.3">
      <c r="E12339" s="10"/>
    </row>
    <row r="12340" spans="5:5" x14ac:dyDescent="0.3">
      <c r="E12340" s="10"/>
    </row>
    <row r="12341" spans="5:5" x14ac:dyDescent="0.3">
      <c r="E12341" s="10"/>
    </row>
    <row r="12342" spans="5:5" x14ac:dyDescent="0.3">
      <c r="E12342" s="10"/>
    </row>
    <row r="12343" spans="5:5" x14ac:dyDescent="0.3">
      <c r="E12343" s="10"/>
    </row>
    <row r="12344" spans="5:5" x14ac:dyDescent="0.3">
      <c r="E12344" s="10"/>
    </row>
    <row r="12345" spans="5:5" x14ac:dyDescent="0.3">
      <c r="E12345" s="10"/>
    </row>
    <row r="12346" spans="5:5" x14ac:dyDescent="0.3">
      <c r="E12346" s="10"/>
    </row>
    <row r="12347" spans="5:5" x14ac:dyDescent="0.3">
      <c r="E12347" s="10"/>
    </row>
    <row r="12348" spans="5:5" x14ac:dyDescent="0.3">
      <c r="E12348" s="10"/>
    </row>
    <row r="12349" spans="5:5" x14ac:dyDescent="0.3">
      <c r="E12349" s="10"/>
    </row>
    <row r="12350" spans="5:5" x14ac:dyDescent="0.3">
      <c r="E12350" s="10"/>
    </row>
    <row r="12351" spans="5:5" x14ac:dyDescent="0.3">
      <c r="E12351" s="10"/>
    </row>
    <row r="12352" spans="5:5" x14ac:dyDescent="0.3">
      <c r="E12352" s="10"/>
    </row>
    <row r="12353" spans="5:5" x14ac:dyDescent="0.3">
      <c r="E12353" s="10"/>
    </row>
    <row r="12354" spans="5:5" x14ac:dyDescent="0.3">
      <c r="E12354" s="10"/>
    </row>
    <row r="12355" spans="5:5" x14ac:dyDescent="0.3">
      <c r="E12355" s="10"/>
    </row>
    <row r="12356" spans="5:5" x14ac:dyDescent="0.3">
      <c r="E12356" s="10"/>
    </row>
    <row r="12357" spans="5:5" x14ac:dyDescent="0.3">
      <c r="E12357" s="10"/>
    </row>
    <row r="12358" spans="5:5" x14ac:dyDescent="0.3">
      <c r="E12358" s="10"/>
    </row>
    <row r="12359" spans="5:5" x14ac:dyDescent="0.3">
      <c r="E12359" s="10"/>
    </row>
    <row r="12360" spans="5:5" x14ac:dyDescent="0.3">
      <c r="E12360" s="10"/>
    </row>
    <row r="12361" spans="5:5" x14ac:dyDescent="0.3">
      <c r="E12361" s="10"/>
    </row>
    <row r="12362" spans="5:5" x14ac:dyDescent="0.3">
      <c r="E12362" s="10"/>
    </row>
    <row r="12363" spans="5:5" x14ac:dyDescent="0.3">
      <c r="E12363" s="10"/>
    </row>
    <row r="12364" spans="5:5" x14ac:dyDescent="0.3">
      <c r="E12364" s="10"/>
    </row>
    <row r="12365" spans="5:5" x14ac:dyDescent="0.3">
      <c r="E12365" s="10"/>
    </row>
    <row r="12366" spans="5:5" x14ac:dyDescent="0.3">
      <c r="E12366" s="10"/>
    </row>
    <row r="12367" spans="5:5" x14ac:dyDescent="0.3">
      <c r="E12367" s="10"/>
    </row>
    <row r="12368" spans="5:5" x14ac:dyDescent="0.3">
      <c r="E12368" s="10"/>
    </row>
    <row r="12369" spans="5:5" x14ac:dyDescent="0.3">
      <c r="E12369" s="10"/>
    </row>
    <row r="12370" spans="5:5" x14ac:dyDescent="0.3">
      <c r="E12370" s="10"/>
    </row>
    <row r="12371" spans="5:5" x14ac:dyDescent="0.3">
      <c r="E12371" s="10"/>
    </row>
    <row r="12372" spans="5:5" x14ac:dyDescent="0.3">
      <c r="E12372" s="10"/>
    </row>
    <row r="12373" spans="5:5" x14ac:dyDescent="0.3">
      <c r="E12373" s="10"/>
    </row>
    <row r="12374" spans="5:5" x14ac:dyDescent="0.3">
      <c r="E12374" s="10"/>
    </row>
    <row r="12375" spans="5:5" x14ac:dyDescent="0.3">
      <c r="E12375" s="10"/>
    </row>
    <row r="12376" spans="5:5" x14ac:dyDescent="0.3">
      <c r="E12376" s="10"/>
    </row>
    <row r="12377" spans="5:5" x14ac:dyDescent="0.3">
      <c r="E12377" s="10"/>
    </row>
    <row r="12378" spans="5:5" x14ac:dyDescent="0.3">
      <c r="E12378" s="10"/>
    </row>
    <row r="12379" spans="5:5" x14ac:dyDescent="0.3">
      <c r="E12379" s="10"/>
    </row>
    <row r="12380" spans="5:5" x14ac:dyDescent="0.3">
      <c r="E12380" s="10"/>
    </row>
    <row r="12381" spans="5:5" x14ac:dyDescent="0.3">
      <c r="E12381" s="10"/>
    </row>
    <row r="12382" spans="5:5" x14ac:dyDescent="0.3">
      <c r="E12382" s="10"/>
    </row>
    <row r="12383" spans="5:5" x14ac:dyDescent="0.3">
      <c r="E12383" s="10"/>
    </row>
    <row r="12384" spans="5:5" x14ac:dyDescent="0.3">
      <c r="E12384" s="10"/>
    </row>
    <row r="12385" spans="5:5" x14ac:dyDescent="0.3">
      <c r="E12385" s="10"/>
    </row>
    <row r="12386" spans="5:5" x14ac:dyDescent="0.3">
      <c r="E12386" s="10"/>
    </row>
    <row r="12387" spans="5:5" x14ac:dyDescent="0.3">
      <c r="E12387" s="10"/>
    </row>
    <row r="12388" spans="5:5" x14ac:dyDescent="0.3">
      <c r="E12388" s="10"/>
    </row>
    <row r="12389" spans="5:5" x14ac:dyDescent="0.3">
      <c r="E12389" s="10"/>
    </row>
    <row r="12390" spans="5:5" x14ac:dyDescent="0.3">
      <c r="E12390" s="10"/>
    </row>
    <row r="12391" spans="5:5" x14ac:dyDescent="0.3">
      <c r="E12391" s="10"/>
    </row>
    <row r="12392" spans="5:5" x14ac:dyDescent="0.3">
      <c r="E12392" s="10"/>
    </row>
    <row r="12393" spans="5:5" x14ac:dyDescent="0.3">
      <c r="E12393" s="10"/>
    </row>
    <row r="12394" spans="5:5" x14ac:dyDescent="0.3">
      <c r="E12394" s="10"/>
    </row>
    <row r="12395" spans="5:5" x14ac:dyDescent="0.3">
      <c r="E12395" s="10"/>
    </row>
    <row r="12396" spans="5:5" x14ac:dyDescent="0.3">
      <c r="E12396" s="10"/>
    </row>
    <row r="12397" spans="5:5" x14ac:dyDescent="0.3">
      <c r="E12397" s="10"/>
    </row>
    <row r="12398" spans="5:5" x14ac:dyDescent="0.3">
      <c r="E12398" s="10"/>
    </row>
    <row r="12399" spans="5:5" x14ac:dyDescent="0.3">
      <c r="E12399" s="10"/>
    </row>
    <row r="12400" spans="5:5" x14ac:dyDescent="0.3">
      <c r="E12400" s="10"/>
    </row>
    <row r="12401" spans="5:5" x14ac:dyDescent="0.3">
      <c r="E12401" s="10"/>
    </row>
    <row r="12402" spans="5:5" x14ac:dyDescent="0.3">
      <c r="E12402" s="10"/>
    </row>
    <row r="12403" spans="5:5" x14ac:dyDescent="0.3">
      <c r="E12403" s="10"/>
    </row>
    <row r="12404" spans="5:5" x14ac:dyDescent="0.3">
      <c r="E12404" s="10"/>
    </row>
    <row r="12405" spans="5:5" x14ac:dyDescent="0.3">
      <c r="E12405" s="10"/>
    </row>
    <row r="12406" spans="5:5" x14ac:dyDescent="0.3">
      <c r="E12406" s="10"/>
    </row>
    <row r="12407" spans="5:5" x14ac:dyDescent="0.3">
      <c r="E12407" s="10"/>
    </row>
    <row r="12408" spans="5:5" x14ac:dyDescent="0.3">
      <c r="E12408" s="10"/>
    </row>
    <row r="12409" spans="5:5" x14ac:dyDescent="0.3">
      <c r="E12409" s="10"/>
    </row>
    <row r="12410" spans="5:5" x14ac:dyDescent="0.3">
      <c r="E12410" s="10"/>
    </row>
    <row r="12411" spans="5:5" x14ac:dyDescent="0.3">
      <c r="E12411" s="10"/>
    </row>
    <row r="12412" spans="5:5" x14ac:dyDescent="0.3">
      <c r="E12412" s="10"/>
    </row>
    <row r="12413" spans="5:5" x14ac:dyDescent="0.3">
      <c r="E12413" s="10"/>
    </row>
    <row r="12414" spans="5:5" x14ac:dyDescent="0.3">
      <c r="E12414" s="10"/>
    </row>
    <row r="12415" spans="5:5" x14ac:dyDescent="0.3">
      <c r="E12415" s="10"/>
    </row>
    <row r="12416" spans="5:5" x14ac:dyDescent="0.3">
      <c r="E12416" s="10"/>
    </row>
    <row r="12417" spans="5:5" x14ac:dyDescent="0.3">
      <c r="E12417" s="10"/>
    </row>
    <row r="12418" spans="5:5" x14ac:dyDescent="0.3">
      <c r="E12418" s="10"/>
    </row>
    <row r="12419" spans="5:5" x14ac:dyDescent="0.3">
      <c r="E12419" s="10"/>
    </row>
    <row r="12420" spans="5:5" x14ac:dyDescent="0.3">
      <c r="E12420" s="10"/>
    </row>
    <row r="12421" spans="5:5" x14ac:dyDescent="0.3">
      <c r="E12421" s="10"/>
    </row>
    <row r="12422" spans="5:5" x14ac:dyDescent="0.3">
      <c r="E12422" s="10"/>
    </row>
    <row r="12423" spans="5:5" x14ac:dyDescent="0.3">
      <c r="E12423" s="10"/>
    </row>
    <row r="12424" spans="5:5" x14ac:dyDescent="0.3">
      <c r="E12424" s="10"/>
    </row>
    <row r="12425" spans="5:5" x14ac:dyDescent="0.3">
      <c r="E12425" s="10"/>
    </row>
    <row r="12426" spans="5:5" x14ac:dyDescent="0.3">
      <c r="E12426" s="10"/>
    </row>
    <row r="12427" spans="5:5" x14ac:dyDescent="0.3">
      <c r="E12427" s="10"/>
    </row>
    <row r="12428" spans="5:5" x14ac:dyDescent="0.3">
      <c r="E12428" s="10"/>
    </row>
    <row r="12429" spans="5:5" x14ac:dyDescent="0.3">
      <c r="E12429" s="10"/>
    </row>
    <row r="12430" spans="5:5" x14ac:dyDescent="0.3">
      <c r="E12430" s="10"/>
    </row>
    <row r="12431" spans="5:5" x14ac:dyDescent="0.3">
      <c r="E12431" s="10"/>
    </row>
    <row r="12432" spans="5:5" x14ac:dyDescent="0.3">
      <c r="E12432" s="10"/>
    </row>
    <row r="12433" spans="5:5" x14ac:dyDescent="0.3">
      <c r="E12433" s="10"/>
    </row>
    <row r="12434" spans="5:5" x14ac:dyDescent="0.3">
      <c r="E12434" s="10"/>
    </row>
    <row r="12435" spans="5:5" x14ac:dyDescent="0.3">
      <c r="E12435" s="10"/>
    </row>
    <row r="12436" spans="5:5" x14ac:dyDescent="0.3">
      <c r="E12436" s="10"/>
    </row>
    <row r="12437" spans="5:5" x14ac:dyDescent="0.3">
      <c r="E12437" s="10"/>
    </row>
    <row r="12438" spans="5:5" x14ac:dyDescent="0.3">
      <c r="E12438" s="10"/>
    </row>
    <row r="12439" spans="5:5" x14ac:dyDescent="0.3">
      <c r="E12439" s="10"/>
    </row>
    <row r="12440" spans="5:5" x14ac:dyDescent="0.3">
      <c r="E12440" s="10"/>
    </row>
    <row r="12441" spans="5:5" x14ac:dyDescent="0.3">
      <c r="E12441" s="10"/>
    </row>
    <row r="12442" spans="5:5" x14ac:dyDescent="0.3">
      <c r="E12442" s="10"/>
    </row>
    <row r="12443" spans="5:5" x14ac:dyDescent="0.3">
      <c r="E12443" s="10"/>
    </row>
    <row r="12444" spans="5:5" x14ac:dyDescent="0.3">
      <c r="E12444" s="10"/>
    </row>
    <row r="12445" spans="5:5" x14ac:dyDescent="0.3">
      <c r="E12445" s="10"/>
    </row>
    <row r="12446" spans="5:5" x14ac:dyDescent="0.3">
      <c r="E12446" s="10"/>
    </row>
    <row r="12447" spans="5:5" x14ac:dyDescent="0.3">
      <c r="E12447" s="10"/>
    </row>
    <row r="12448" spans="5:5" x14ac:dyDescent="0.3">
      <c r="E12448" s="10"/>
    </row>
    <row r="12449" spans="5:5" x14ac:dyDescent="0.3">
      <c r="E12449" s="10"/>
    </row>
    <row r="12450" spans="5:5" x14ac:dyDescent="0.3">
      <c r="E12450" s="10"/>
    </row>
    <row r="12451" spans="5:5" x14ac:dyDescent="0.3">
      <c r="E12451" s="10"/>
    </row>
    <row r="12452" spans="5:5" x14ac:dyDescent="0.3">
      <c r="E12452" s="10"/>
    </row>
    <row r="12453" spans="5:5" x14ac:dyDescent="0.3">
      <c r="E12453" s="10"/>
    </row>
    <row r="12454" spans="5:5" x14ac:dyDescent="0.3">
      <c r="E12454" s="10"/>
    </row>
    <row r="12455" spans="5:5" x14ac:dyDescent="0.3">
      <c r="E12455" s="10"/>
    </row>
    <row r="12456" spans="5:5" x14ac:dyDescent="0.3">
      <c r="E12456" s="10"/>
    </row>
    <row r="12457" spans="5:5" x14ac:dyDescent="0.3">
      <c r="E12457" s="10"/>
    </row>
    <row r="12458" spans="5:5" x14ac:dyDescent="0.3">
      <c r="E12458" s="10"/>
    </row>
    <row r="12459" spans="5:5" x14ac:dyDescent="0.3">
      <c r="E12459" s="10"/>
    </row>
    <row r="12460" spans="5:5" x14ac:dyDescent="0.3">
      <c r="E12460" s="10"/>
    </row>
    <row r="12461" spans="5:5" x14ac:dyDescent="0.3">
      <c r="E12461" s="10"/>
    </row>
    <row r="12462" spans="5:5" x14ac:dyDescent="0.3">
      <c r="E12462" s="10"/>
    </row>
    <row r="12463" spans="5:5" x14ac:dyDescent="0.3">
      <c r="E12463" s="10"/>
    </row>
    <row r="12464" spans="5:5" x14ac:dyDescent="0.3">
      <c r="E12464" s="10"/>
    </row>
    <row r="12465" spans="5:5" x14ac:dyDescent="0.3">
      <c r="E12465" s="10"/>
    </row>
    <row r="12466" spans="5:5" x14ac:dyDescent="0.3">
      <c r="E12466" s="10"/>
    </row>
    <row r="12467" spans="5:5" x14ac:dyDescent="0.3">
      <c r="E12467" s="10"/>
    </row>
    <row r="12468" spans="5:5" x14ac:dyDescent="0.3">
      <c r="E12468" s="10"/>
    </row>
    <row r="12469" spans="5:5" x14ac:dyDescent="0.3">
      <c r="E12469" s="10"/>
    </row>
    <row r="12470" spans="5:5" x14ac:dyDescent="0.3">
      <c r="E12470" s="10"/>
    </row>
    <row r="12471" spans="5:5" x14ac:dyDescent="0.3">
      <c r="E12471" s="10"/>
    </row>
    <row r="12472" spans="5:5" x14ac:dyDescent="0.3">
      <c r="E12472" s="10"/>
    </row>
    <row r="12473" spans="5:5" x14ac:dyDescent="0.3">
      <c r="E12473" s="10"/>
    </row>
    <row r="12474" spans="5:5" x14ac:dyDescent="0.3">
      <c r="E12474" s="10"/>
    </row>
    <row r="12475" spans="5:5" x14ac:dyDescent="0.3">
      <c r="E12475" s="10"/>
    </row>
    <row r="12476" spans="5:5" x14ac:dyDescent="0.3">
      <c r="E12476" s="10"/>
    </row>
    <row r="12477" spans="5:5" x14ac:dyDescent="0.3">
      <c r="E12477" s="10"/>
    </row>
    <row r="12478" spans="5:5" x14ac:dyDescent="0.3">
      <c r="E12478" s="10"/>
    </row>
    <row r="12479" spans="5:5" x14ac:dyDescent="0.3">
      <c r="E12479" s="10"/>
    </row>
    <row r="12480" spans="5:5" x14ac:dyDescent="0.3">
      <c r="E12480" s="10"/>
    </row>
    <row r="12481" spans="5:5" x14ac:dyDescent="0.3">
      <c r="E12481" s="10"/>
    </row>
    <row r="12482" spans="5:5" x14ac:dyDescent="0.3">
      <c r="E12482" s="10"/>
    </row>
    <row r="12483" spans="5:5" x14ac:dyDescent="0.3">
      <c r="E12483" s="10"/>
    </row>
    <row r="12484" spans="5:5" x14ac:dyDescent="0.3">
      <c r="E12484" s="10"/>
    </row>
    <row r="12485" spans="5:5" x14ac:dyDescent="0.3">
      <c r="E12485" s="10"/>
    </row>
    <row r="12486" spans="5:5" x14ac:dyDescent="0.3">
      <c r="E12486" s="10"/>
    </row>
    <row r="12487" spans="5:5" x14ac:dyDescent="0.3">
      <c r="E12487" s="10"/>
    </row>
    <row r="12488" spans="5:5" x14ac:dyDescent="0.3">
      <c r="E12488" s="10"/>
    </row>
    <row r="12489" spans="5:5" x14ac:dyDescent="0.3">
      <c r="E12489" s="10"/>
    </row>
    <row r="12490" spans="5:5" x14ac:dyDescent="0.3">
      <c r="E12490" s="10"/>
    </row>
    <row r="12491" spans="5:5" x14ac:dyDescent="0.3">
      <c r="E12491" s="10"/>
    </row>
    <row r="12492" spans="5:5" x14ac:dyDescent="0.3">
      <c r="E12492" s="10"/>
    </row>
    <row r="12493" spans="5:5" x14ac:dyDescent="0.3">
      <c r="E12493" s="10"/>
    </row>
    <row r="12494" spans="5:5" x14ac:dyDescent="0.3">
      <c r="E12494" s="10"/>
    </row>
    <row r="12495" spans="5:5" x14ac:dyDescent="0.3">
      <c r="E12495" s="10"/>
    </row>
    <row r="12496" spans="5:5" x14ac:dyDescent="0.3">
      <c r="E12496" s="10"/>
    </row>
    <row r="12497" spans="5:5" x14ac:dyDescent="0.3">
      <c r="E12497" s="10"/>
    </row>
    <row r="12498" spans="5:5" x14ac:dyDescent="0.3">
      <c r="E12498" s="10"/>
    </row>
    <row r="12499" spans="5:5" x14ac:dyDescent="0.3">
      <c r="E12499" s="10"/>
    </row>
    <row r="12500" spans="5:5" x14ac:dyDescent="0.3">
      <c r="E12500" s="10"/>
    </row>
    <row r="12501" spans="5:5" x14ac:dyDescent="0.3">
      <c r="E12501" s="10"/>
    </row>
    <row r="12502" spans="5:5" x14ac:dyDescent="0.3">
      <c r="E12502" s="10"/>
    </row>
    <row r="12503" spans="5:5" x14ac:dyDescent="0.3">
      <c r="E12503" s="10"/>
    </row>
    <row r="12504" spans="5:5" x14ac:dyDescent="0.3">
      <c r="E12504" s="10"/>
    </row>
    <row r="12505" spans="5:5" x14ac:dyDescent="0.3">
      <c r="E12505" s="10"/>
    </row>
    <row r="12506" spans="5:5" x14ac:dyDescent="0.3">
      <c r="E12506" s="10"/>
    </row>
    <row r="12507" spans="5:5" x14ac:dyDescent="0.3">
      <c r="E12507" s="10"/>
    </row>
    <row r="12508" spans="5:5" x14ac:dyDescent="0.3">
      <c r="E12508" s="10"/>
    </row>
    <row r="12509" spans="5:5" x14ac:dyDescent="0.3">
      <c r="E12509" s="10"/>
    </row>
    <row r="12510" spans="5:5" x14ac:dyDescent="0.3">
      <c r="E12510" s="10"/>
    </row>
    <row r="12511" spans="5:5" x14ac:dyDescent="0.3">
      <c r="E12511" s="10"/>
    </row>
    <row r="12512" spans="5:5" x14ac:dyDescent="0.3">
      <c r="E12512" s="10"/>
    </row>
    <row r="12513" spans="5:5" x14ac:dyDescent="0.3">
      <c r="E12513" s="10"/>
    </row>
    <row r="12514" spans="5:5" x14ac:dyDescent="0.3">
      <c r="E12514" s="10"/>
    </row>
    <row r="12515" spans="5:5" x14ac:dyDescent="0.3">
      <c r="E12515" s="10"/>
    </row>
    <row r="12516" spans="5:5" x14ac:dyDescent="0.3">
      <c r="E12516" s="10"/>
    </row>
    <row r="12517" spans="5:5" x14ac:dyDescent="0.3">
      <c r="E12517" s="10"/>
    </row>
    <row r="12518" spans="5:5" x14ac:dyDescent="0.3">
      <c r="E12518" s="10"/>
    </row>
    <row r="12519" spans="5:5" x14ac:dyDescent="0.3">
      <c r="E12519" s="10"/>
    </row>
    <row r="12520" spans="5:5" x14ac:dyDescent="0.3">
      <c r="E12520" s="10"/>
    </row>
    <row r="12521" spans="5:5" x14ac:dyDescent="0.3">
      <c r="E12521" s="10"/>
    </row>
    <row r="12522" spans="5:5" x14ac:dyDescent="0.3">
      <c r="E12522" s="10"/>
    </row>
    <row r="12523" spans="5:5" x14ac:dyDescent="0.3">
      <c r="E12523" s="10"/>
    </row>
    <row r="12524" spans="5:5" x14ac:dyDescent="0.3">
      <c r="E12524" s="10"/>
    </row>
    <row r="12525" spans="5:5" x14ac:dyDescent="0.3">
      <c r="E12525" s="10"/>
    </row>
    <row r="12526" spans="5:5" x14ac:dyDescent="0.3">
      <c r="E12526" s="10"/>
    </row>
    <row r="12527" spans="5:5" x14ac:dyDescent="0.3">
      <c r="E12527" s="10"/>
    </row>
    <row r="12528" spans="5:5" x14ac:dyDescent="0.3">
      <c r="E12528" s="10"/>
    </row>
    <row r="12529" spans="5:5" x14ac:dyDescent="0.3">
      <c r="E12529" s="10"/>
    </row>
    <row r="12530" spans="5:5" x14ac:dyDescent="0.3">
      <c r="E12530" s="10"/>
    </row>
    <row r="12531" spans="5:5" x14ac:dyDescent="0.3">
      <c r="E12531" s="10"/>
    </row>
    <row r="12532" spans="5:5" x14ac:dyDescent="0.3">
      <c r="E12532" s="10"/>
    </row>
    <row r="12533" spans="5:5" x14ac:dyDescent="0.3">
      <c r="E12533" s="10"/>
    </row>
    <row r="12534" spans="5:5" x14ac:dyDescent="0.3">
      <c r="E12534" s="10"/>
    </row>
    <row r="12535" spans="5:5" x14ac:dyDescent="0.3">
      <c r="E12535" s="10"/>
    </row>
    <row r="12536" spans="5:5" x14ac:dyDescent="0.3">
      <c r="E12536" s="10"/>
    </row>
    <row r="12537" spans="5:5" x14ac:dyDescent="0.3">
      <c r="E12537" s="10"/>
    </row>
    <row r="12538" spans="5:5" x14ac:dyDescent="0.3">
      <c r="E12538" s="10"/>
    </row>
    <row r="12539" spans="5:5" x14ac:dyDescent="0.3">
      <c r="E12539" s="10"/>
    </row>
    <row r="12540" spans="5:5" x14ac:dyDescent="0.3">
      <c r="E12540" s="10"/>
    </row>
    <row r="12541" spans="5:5" x14ac:dyDescent="0.3">
      <c r="E12541" s="10"/>
    </row>
    <row r="12542" spans="5:5" x14ac:dyDescent="0.3">
      <c r="E12542" s="10"/>
    </row>
    <row r="12543" spans="5:5" x14ac:dyDescent="0.3">
      <c r="E12543" s="10"/>
    </row>
    <row r="12544" spans="5:5" x14ac:dyDescent="0.3">
      <c r="E12544" s="10"/>
    </row>
    <row r="12545" spans="5:5" x14ac:dyDescent="0.3">
      <c r="E12545" s="10"/>
    </row>
    <row r="12546" spans="5:5" x14ac:dyDescent="0.3">
      <c r="E12546" s="10"/>
    </row>
    <row r="12547" spans="5:5" x14ac:dyDescent="0.3">
      <c r="E12547" s="10"/>
    </row>
    <row r="12548" spans="5:5" x14ac:dyDescent="0.3">
      <c r="E12548" s="10"/>
    </row>
    <row r="12549" spans="5:5" x14ac:dyDescent="0.3">
      <c r="E12549" s="10"/>
    </row>
    <row r="12550" spans="5:5" x14ac:dyDescent="0.3">
      <c r="E12550" s="10"/>
    </row>
    <row r="12551" spans="5:5" x14ac:dyDescent="0.3">
      <c r="E12551" s="10"/>
    </row>
    <row r="12552" spans="5:5" x14ac:dyDescent="0.3">
      <c r="E12552" s="10"/>
    </row>
    <row r="12553" spans="5:5" x14ac:dyDescent="0.3">
      <c r="E12553" s="10"/>
    </row>
    <row r="12554" spans="5:5" x14ac:dyDescent="0.3">
      <c r="E12554" s="10"/>
    </row>
    <row r="12555" spans="5:5" x14ac:dyDescent="0.3">
      <c r="E12555" s="10"/>
    </row>
    <row r="12556" spans="5:5" x14ac:dyDescent="0.3">
      <c r="E12556" s="10"/>
    </row>
    <row r="12557" spans="5:5" x14ac:dyDescent="0.3">
      <c r="E12557" s="10"/>
    </row>
    <row r="12558" spans="5:5" x14ac:dyDescent="0.3">
      <c r="E12558" s="10"/>
    </row>
    <row r="12559" spans="5:5" x14ac:dyDescent="0.3">
      <c r="E12559" s="10"/>
    </row>
    <row r="12560" spans="5:5" x14ac:dyDescent="0.3">
      <c r="E12560" s="10"/>
    </row>
    <row r="12561" spans="5:5" x14ac:dyDescent="0.3">
      <c r="E12561" s="10"/>
    </row>
    <row r="12562" spans="5:5" x14ac:dyDescent="0.3">
      <c r="E12562" s="10"/>
    </row>
    <row r="12563" spans="5:5" x14ac:dyDescent="0.3">
      <c r="E12563" s="10"/>
    </row>
    <row r="12564" spans="5:5" x14ac:dyDescent="0.3">
      <c r="E12564" s="10"/>
    </row>
    <row r="12565" spans="5:5" x14ac:dyDescent="0.3">
      <c r="E12565" s="10"/>
    </row>
    <row r="12566" spans="5:5" x14ac:dyDescent="0.3">
      <c r="E12566" s="10"/>
    </row>
    <row r="12567" spans="5:5" x14ac:dyDescent="0.3">
      <c r="E12567" s="10"/>
    </row>
    <row r="12568" spans="5:5" x14ac:dyDescent="0.3">
      <c r="E12568" s="10"/>
    </row>
    <row r="12569" spans="5:5" x14ac:dyDescent="0.3">
      <c r="E12569" s="10"/>
    </row>
    <row r="12570" spans="5:5" x14ac:dyDescent="0.3">
      <c r="E12570" s="10"/>
    </row>
    <row r="12571" spans="5:5" x14ac:dyDescent="0.3">
      <c r="E12571" s="10"/>
    </row>
    <row r="12572" spans="5:5" x14ac:dyDescent="0.3">
      <c r="E12572" s="10"/>
    </row>
    <row r="12573" spans="5:5" x14ac:dyDescent="0.3">
      <c r="E12573" s="10"/>
    </row>
    <row r="12574" spans="5:5" x14ac:dyDescent="0.3">
      <c r="E12574" s="10"/>
    </row>
    <row r="12575" spans="5:5" x14ac:dyDescent="0.3">
      <c r="E12575" s="10"/>
    </row>
    <row r="12576" spans="5:5" x14ac:dyDescent="0.3">
      <c r="E12576" s="10"/>
    </row>
    <row r="12577" spans="5:5" x14ac:dyDescent="0.3">
      <c r="E12577" s="10"/>
    </row>
    <row r="12578" spans="5:5" x14ac:dyDescent="0.3">
      <c r="E12578" s="10"/>
    </row>
    <row r="12579" spans="5:5" x14ac:dyDescent="0.3">
      <c r="E12579" s="10"/>
    </row>
    <row r="12580" spans="5:5" x14ac:dyDescent="0.3">
      <c r="E12580" s="10"/>
    </row>
    <row r="12581" spans="5:5" x14ac:dyDescent="0.3">
      <c r="E12581" s="10"/>
    </row>
    <row r="12582" spans="5:5" x14ac:dyDescent="0.3">
      <c r="E12582" s="10"/>
    </row>
    <row r="12583" spans="5:5" x14ac:dyDescent="0.3">
      <c r="E12583" s="10"/>
    </row>
    <row r="12584" spans="5:5" x14ac:dyDescent="0.3">
      <c r="E12584" s="10"/>
    </row>
    <row r="12585" spans="5:5" x14ac:dyDescent="0.3">
      <c r="E12585" s="10"/>
    </row>
    <row r="12586" spans="5:5" x14ac:dyDescent="0.3">
      <c r="E12586" s="10"/>
    </row>
    <row r="12587" spans="5:5" x14ac:dyDescent="0.3">
      <c r="E12587" s="10"/>
    </row>
    <row r="12588" spans="5:5" x14ac:dyDescent="0.3">
      <c r="E12588" s="10"/>
    </row>
    <row r="12589" spans="5:5" x14ac:dyDescent="0.3">
      <c r="E12589" s="10"/>
    </row>
    <row r="12590" spans="5:5" x14ac:dyDescent="0.3">
      <c r="E12590" s="10"/>
    </row>
    <row r="12591" spans="5:5" x14ac:dyDescent="0.3">
      <c r="E12591" s="10"/>
    </row>
    <row r="12592" spans="5:5" x14ac:dyDescent="0.3">
      <c r="E12592" s="10"/>
    </row>
    <row r="12593" spans="5:5" x14ac:dyDescent="0.3">
      <c r="E12593" s="10"/>
    </row>
    <row r="12594" spans="5:5" x14ac:dyDescent="0.3">
      <c r="E12594" s="10"/>
    </row>
    <row r="12595" spans="5:5" x14ac:dyDescent="0.3">
      <c r="E12595" s="10"/>
    </row>
    <row r="12596" spans="5:5" x14ac:dyDescent="0.3">
      <c r="E12596" s="10"/>
    </row>
    <row r="12597" spans="5:5" x14ac:dyDescent="0.3">
      <c r="E12597" s="10"/>
    </row>
    <row r="12598" spans="5:5" x14ac:dyDescent="0.3">
      <c r="E12598" s="10"/>
    </row>
    <row r="12599" spans="5:5" x14ac:dyDescent="0.3">
      <c r="E12599" s="10"/>
    </row>
    <row r="12600" spans="5:5" x14ac:dyDescent="0.3">
      <c r="E12600" s="10"/>
    </row>
    <row r="12601" spans="5:5" x14ac:dyDescent="0.3">
      <c r="E12601" s="10"/>
    </row>
    <row r="12602" spans="5:5" x14ac:dyDescent="0.3">
      <c r="E12602" s="10"/>
    </row>
    <row r="12603" spans="5:5" x14ac:dyDescent="0.3">
      <c r="E12603" s="10"/>
    </row>
    <row r="12604" spans="5:5" x14ac:dyDescent="0.3">
      <c r="E12604" s="10"/>
    </row>
    <row r="12605" spans="5:5" x14ac:dyDescent="0.3">
      <c r="E12605" s="10"/>
    </row>
    <row r="12606" spans="5:5" x14ac:dyDescent="0.3">
      <c r="E12606" s="10"/>
    </row>
    <row r="12607" spans="5:5" x14ac:dyDescent="0.3">
      <c r="E12607" s="10"/>
    </row>
    <row r="12608" spans="5:5" x14ac:dyDescent="0.3">
      <c r="E12608" s="10"/>
    </row>
    <row r="12609" spans="5:5" x14ac:dyDescent="0.3">
      <c r="E12609" s="10"/>
    </row>
    <row r="12610" spans="5:5" x14ac:dyDescent="0.3">
      <c r="E12610" s="10"/>
    </row>
    <row r="12611" spans="5:5" x14ac:dyDescent="0.3">
      <c r="E12611" s="10"/>
    </row>
    <row r="12612" spans="5:5" x14ac:dyDescent="0.3">
      <c r="E12612" s="10"/>
    </row>
    <row r="12613" spans="5:5" x14ac:dyDescent="0.3">
      <c r="E12613" s="10"/>
    </row>
    <row r="12614" spans="5:5" x14ac:dyDescent="0.3">
      <c r="E12614" s="10"/>
    </row>
    <row r="12615" spans="5:5" x14ac:dyDescent="0.3">
      <c r="E12615" s="10"/>
    </row>
    <row r="12616" spans="5:5" x14ac:dyDescent="0.3">
      <c r="E12616" s="10"/>
    </row>
    <row r="12617" spans="5:5" x14ac:dyDescent="0.3">
      <c r="E12617" s="10"/>
    </row>
    <row r="12618" spans="5:5" x14ac:dyDescent="0.3">
      <c r="E12618" s="10"/>
    </row>
    <row r="12619" spans="5:5" x14ac:dyDescent="0.3">
      <c r="E12619" s="10"/>
    </row>
    <row r="12620" spans="5:5" x14ac:dyDescent="0.3">
      <c r="E12620" s="10"/>
    </row>
    <row r="12621" spans="5:5" x14ac:dyDescent="0.3">
      <c r="E12621" s="10"/>
    </row>
    <row r="12622" spans="5:5" x14ac:dyDescent="0.3">
      <c r="E12622" s="10"/>
    </row>
    <row r="12623" spans="5:5" x14ac:dyDescent="0.3">
      <c r="E12623" s="10"/>
    </row>
    <row r="12624" spans="5:5" x14ac:dyDescent="0.3">
      <c r="E12624" s="10"/>
    </row>
    <row r="12625" spans="5:5" x14ac:dyDescent="0.3">
      <c r="E12625" s="10"/>
    </row>
    <row r="12626" spans="5:5" x14ac:dyDescent="0.3">
      <c r="E12626" s="10"/>
    </row>
    <row r="12627" spans="5:5" x14ac:dyDescent="0.3">
      <c r="E12627" s="10"/>
    </row>
    <row r="12628" spans="5:5" x14ac:dyDescent="0.3">
      <c r="E12628" s="10"/>
    </row>
    <row r="12629" spans="5:5" x14ac:dyDescent="0.3">
      <c r="E12629" s="10"/>
    </row>
    <row r="12630" spans="5:5" x14ac:dyDescent="0.3">
      <c r="E12630" s="10"/>
    </row>
    <row r="12631" spans="5:5" x14ac:dyDescent="0.3">
      <c r="E12631" s="10"/>
    </row>
    <row r="12632" spans="5:5" x14ac:dyDescent="0.3">
      <c r="E12632" s="10"/>
    </row>
    <row r="12633" spans="5:5" x14ac:dyDescent="0.3">
      <c r="E12633" s="10"/>
    </row>
    <row r="12634" spans="5:5" x14ac:dyDescent="0.3">
      <c r="E12634" s="10"/>
    </row>
    <row r="12635" spans="5:5" x14ac:dyDescent="0.3">
      <c r="E12635" s="10"/>
    </row>
    <row r="12636" spans="5:5" x14ac:dyDescent="0.3">
      <c r="E12636" s="10"/>
    </row>
    <row r="12637" spans="5:5" x14ac:dyDescent="0.3">
      <c r="E12637" s="10"/>
    </row>
    <row r="12638" spans="5:5" x14ac:dyDescent="0.3">
      <c r="E12638" s="10"/>
    </row>
    <row r="12639" spans="5:5" x14ac:dyDescent="0.3">
      <c r="E12639" s="10"/>
    </row>
    <row r="12640" spans="5:5" x14ac:dyDescent="0.3">
      <c r="E12640" s="10"/>
    </row>
    <row r="12641" spans="5:5" x14ac:dyDescent="0.3">
      <c r="E12641" s="10"/>
    </row>
    <row r="12642" spans="5:5" x14ac:dyDescent="0.3">
      <c r="E12642" s="10"/>
    </row>
    <row r="12643" spans="5:5" x14ac:dyDescent="0.3">
      <c r="E12643" s="10"/>
    </row>
    <row r="12644" spans="5:5" x14ac:dyDescent="0.3">
      <c r="E12644" s="10"/>
    </row>
    <row r="12645" spans="5:5" x14ac:dyDescent="0.3">
      <c r="E12645" s="10"/>
    </row>
    <row r="12646" spans="5:5" x14ac:dyDescent="0.3">
      <c r="E12646" s="10"/>
    </row>
    <row r="12647" spans="5:5" x14ac:dyDescent="0.3">
      <c r="E12647" s="10"/>
    </row>
    <row r="12648" spans="5:5" x14ac:dyDescent="0.3">
      <c r="E12648" s="10"/>
    </row>
    <row r="12649" spans="5:5" x14ac:dyDescent="0.3">
      <c r="E12649" s="10"/>
    </row>
    <row r="12650" spans="5:5" x14ac:dyDescent="0.3">
      <c r="E12650" s="10"/>
    </row>
    <row r="12651" spans="5:5" x14ac:dyDescent="0.3">
      <c r="E12651" s="10"/>
    </row>
    <row r="12652" spans="5:5" x14ac:dyDescent="0.3">
      <c r="E12652" s="10"/>
    </row>
    <row r="12653" spans="5:5" x14ac:dyDescent="0.3">
      <c r="E12653" s="10"/>
    </row>
    <row r="12654" spans="5:5" x14ac:dyDescent="0.3">
      <c r="E12654" s="10"/>
    </row>
    <row r="12655" spans="5:5" x14ac:dyDescent="0.3">
      <c r="E12655" s="10"/>
    </row>
    <row r="12656" spans="5:5" x14ac:dyDescent="0.3">
      <c r="E12656" s="10"/>
    </row>
    <row r="12657" spans="5:5" x14ac:dyDescent="0.3">
      <c r="E12657" s="10"/>
    </row>
    <row r="12658" spans="5:5" x14ac:dyDescent="0.3">
      <c r="E12658" s="10"/>
    </row>
    <row r="12659" spans="5:5" x14ac:dyDescent="0.3">
      <c r="E12659" s="10"/>
    </row>
    <row r="12660" spans="5:5" x14ac:dyDescent="0.3">
      <c r="E12660" s="10"/>
    </row>
    <row r="12661" spans="5:5" x14ac:dyDescent="0.3">
      <c r="E12661" s="10"/>
    </row>
    <row r="12662" spans="5:5" x14ac:dyDescent="0.3">
      <c r="E12662" s="10"/>
    </row>
    <row r="12663" spans="5:5" x14ac:dyDescent="0.3">
      <c r="E12663" s="10"/>
    </row>
    <row r="12664" spans="5:5" x14ac:dyDescent="0.3">
      <c r="E12664" s="10"/>
    </row>
    <row r="12665" spans="5:5" x14ac:dyDescent="0.3">
      <c r="E12665" s="10"/>
    </row>
    <row r="12666" spans="5:5" x14ac:dyDescent="0.3">
      <c r="E12666" s="10"/>
    </row>
    <row r="12667" spans="5:5" x14ac:dyDescent="0.3">
      <c r="E12667" s="10"/>
    </row>
    <row r="12668" spans="5:5" x14ac:dyDescent="0.3">
      <c r="E12668" s="10"/>
    </row>
    <row r="12669" spans="5:5" x14ac:dyDescent="0.3">
      <c r="E12669" s="10"/>
    </row>
    <row r="12670" spans="5:5" x14ac:dyDescent="0.3">
      <c r="E12670" s="10"/>
    </row>
    <row r="12671" spans="5:5" x14ac:dyDescent="0.3">
      <c r="E12671" s="10"/>
    </row>
    <row r="12672" spans="5:5" x14ac:dyDescent="0.3">
      <c r="E12672" s="10"/>
    </row>
    <row r="12673" spans="5:5" x14ac:dyDescent="0.3">
      <c r="E12673" s="10"/>
    </row>
    <row r="12674" spans="5:5" x14ac:dyDescent="0.3">
      <c r="E12674" s="10"/>
    </row>
    <row r="12675" spans="5:5" x14ac:dyDescent="0.3">
      <c r="E12675" s="10"/>
    </row>
    <row r="12676" spans="5:5" x14ac:dyDescent="0.3">
      <c r="E12676" s="10"/>
    </row>
    <row r="12677" spans="5:5" x14ac:dyDescent="0.3">
      <c r="E12677" s="10"/>
    </row>
    <row r="12678" spans="5:5" x14ac:dyDescent="0.3">
      <c r="E12678" s="10"/>
    </row>
    <row r="12679" spans="5:5" x14ac:dyDescent="0.3">
      <c r="E12679" s="10"/>
    </row>
    <row r="12680" spans="5:5" x14ac:dyDescent="0.3">
      <c r="E12680" s="10"/>
    </row>
    <row r="12681" spans="5:5" x14ac:dyDescent="0.3">
      <c r="E12681" s="10"/>
    </row>
    <row r="12682" spans="5:5" x14ac:dyDescent="0.3">
      <c r="E12682" s="10"/>
    </row>
    <row r="12683" spans="5:5" x14ac:dyDescent="0.3">
      <c r="E12683" s="10"/>
    </row>
    <row r="12684" spans="5:5" x14ac:dyDescent="0.3">
      <c r="E12684" s="10"/>
    </row>
    <row r="12685" spans="5:5" x14ac:dyDescent="0.3">
      <c r="E12685" s="10"/>
    </row>
    <row r="12686" spans="5:5" x14ac:dyDescent="0.3">
      <c r="E12686" s="10"/>
    </row>
    <row r="12687" spans="5:5" x14ac:dyDescent="0.3">
      <c r="E12687" s="10"/>
    </row>
    <row r="12688" spans="5:5" x14ac:dyDescent="0.3">
      <c r="E12688" s="10"/>
    </row>
    <row r="12689" spans="5:5" x14ac:dyDescent="0.3">
      <c r="E12689" s="10"/>
    </row>
    <row r="12690" spans="5:5" x14ac:dyDescent="0.3">
      <c r="E12690" s="10"/>
    </row>
    <row r="12691" spans="5:5" x14ac:dyDescent="0.3">
      <c r="E12691" s="10"/>
    </row>
    <row r="12692" spans="5:5" x14ac:dyDescent="0.3">
      <c r="E12692" s="10"/>
    </row>
    <row r="12693" spans="5:5" x14ac:dyDescent="0.3">
      <c r="E12693" s="10"/>
    </row>
    <row r="12694" spans="5:5" x14ac:dyDescent="0.3">
      <c r="E12694" s="10"/>
    </row>
    <row r="12695" spans="5:5" x14ac:dyDescent="0.3">
      <c r="E12695" s="10"/>
    </row>
    <row r="12696" spans="5:5" x14ac:dyDescent="0.3">
      <c r="E12696" s="10"/>
    </row>
    <row r="12697" spans="5:5" x14ac:dyDescent="0.3">
      <c r="E12697" s="10"/>
    </row>
    <row r="12698" spans="5:5" x14ac:dyDescent="0.3">
      <c r="E12698" s="10"/>
    </row>
    <row r="12699" spans="5:5" x14ac:dyDescent="0.3">
      <c r="E12699" s="10"/>
    </row>
    <row r="12700" spans="5:5" x14ac:dyDescent="0.3">
      <c r="E12700" s="10"/>
    </row>
    <row r="12701" spans="5:5" x14ac:dyDescent="0.3">
      <c r="E12701" s="10"/>
    </row>
    <row r="12702" spans="5:5" x14ac:dyDescent="0.3">
      <c r="E12702" s="10"/>
    </row>
    <row r="12703" spans="5:5" x14ac:dyDescent="0.3">
      <c r="E12703" s="10"/>
    </row>
    <row r="12704" spans="5:5" x14ac:dyDescent="0.3">
      <c r="E12704" s="10"/>
    </row>
    <row r="12705" spans="5:5" x14ac:dyDescent="0.3">
      <c r="E12705" s="10"/>
    </row>
    <row r="12706" spans="5:5" x14ac:dyDescent="0.3">
      <c r="E12706" s="10"/>
    </row>
    <row r="12707" spans="5:5" x14ac:dyDescent="0.3">
      <c r="E12707" s="10"/>
    </row>
    <row r="12708" spans="5:5" x14ac:dyDescent="0.3">
      <c r="E12708" s="10"/>
    </row>
    <row r="12709" spans="5:5" x14ac:dyDescent="0.3">
      <c r="E12709" s="10"/>
    </row>
    <row r="12710" spans="5:5" x14ac:dyDescent="0.3">
      <c r="E12710" s="10"/>
    </row>
    <row r="12711" spans="5:5" x14ac:dyDescent="0.3">
      <c r="E12711" s="10"/>
    </row>
    <row r="12712" spans="5:5" x14ac:dyDescent="0.3">
      <c r="E12712" s="10"/>
    </row>
    <row r="12713" spans="5:5" x14ac:dyDescent="0.3">
      <c r="E12713" s="10"/>
    </row>
    <row r="12714" spans="5:5" x14ac:dyDescent="0.3">
      <c r="E12714" s="10"/>
    </row>
    <row r="12715" spans="5:5" x14ac:dyDescent="0.3">
      <c r="E12715" s="10"/>
    </row>
    <row r="12716" spans="5:5" x14ac:dyDescent="0.3">
      <c r="E12716" s="10"/>
    </row>
    <row r="12717" spans="5:5" x14ac:dyDescent="0.3">
      <c r="E12717" s="10"/>
    </row>
    <row r="12718" spans="5:5" x14ac:dyDescent="0.3">
      <c r="E12718" s="10"/>
    </row>
    <row r="12719" spans="5:5" x14ac:dyDescent="0.3">
      <c r="E12719" s="10"/>
    </row>
    <row r="12720" spans="5:5" x14ac:dyDescent="0.3">
      <c r="E12720" s="10"/>
    </row>
    <row r="12721" spans="5:5" x14ac:dyDescent="0.3">
      <c r="E12721" s="10"/>
    </row>
    <row r="12722" spans="5:5" x14ac:dyDescent="0.3">
      <c r="E12722" s="10"/>
    </row>
    <row r="12723" spans="5:5" x14ac:dyDescent="0.3">
      <c r="E12723" s="10"/>
    </row>
    <row r="12724" spans="5:5" x14ac:dyDescent="0.3">
      <c r="E12724" s="10"/>
    </row>
    <row r="12725" spans="5:5" x14ac:dyDescent="0.3">
      <c r="E12725" s="10"/>
    </row>
    <row r="12726" spans="5:5" x14ac:dyDescent="0.3">
      <c r="E12726" s="10"/>
    </row>
    <row r="12727" spans="5:5" x14ac:dyDescent="0.3">
      <c r="E12727" s="10"/>
    </row>
    <row r="12728" spans="5:5" x14ac:dyDescent="0.3">
      <c r="E12728" s="10"/>
    </row>
    <row r="12729" spans="5:5" x14ac:dyDescent="0.3">
      <c r="E12729" s="10"/>
    </row>
    <row r="12730" spans="5:5" x14ac:dyDescent="0.3">
      <c r="E12730" s="10"/>
    </row>
    <row r="12731" spans="5:5" x14ac:dyDescent="0.3">
      <c r="E12731" s="10"/>
    </row>
    <row r="12732" spans="5:5" x14ac:dyDescent="0.3">
      <c r="E12732" s="10"/>
    </row>
    <row r="12733" spans="5:5" x14ac:dyDescent="0.3">
      <c r="E12733" s="10"/>
    </row>
    <row r="12734" spans="5:5" x14ac:dyDescent="0.3">
      <c r="E12734" s="10"/>
    </row>
    <row r="12735" spans="5:5" x14ac:dyDescent="0.3">
      <c r="E12735" s="10"/>
    </row>
    <row r="12736" spans="5:5" x14ac:dyDescent="0.3">
      <c r="E12736" s="10"/>
    </row>
    <row r="12737" spans="5:5" x14ac:dyDescent="0.3">
      <c r="E12737" s="10"/>
    </row>
    <row r="12738" spans="5:5" x14ac:dyDescent="0.3">
      <c r="E12738" s="10"/>
    </row>
    <row r="12739" spans="5:5" x14ac:dyDescent="0.3">
      <c r="E12739" s="10"/>
    </row>
    <row r="12740" spans="5:5" x14ac:dyDescent="0.3">
      <c r="E12740" s="10"/>
    </row>
    <row r="12741" spans="5:5" x14ac:dyDescent="0.3">
      <c r="E12741" s="10"/>
    </row>
    <row r="12742" spans="5:5" x14ac:dyDescent="0.3">
      <c r="E12742" s="10"/>
    </row>
    <row r="12743" spans="5:5" x14ac:dyDescent="0.3">
      <c r="E12743" s="10"/>
    </row>
    <row r="12744" spans="5:5" x14ac:dyDescent="0.3">
      <c r="E12744" s="10"/>
    </row>
    <row r="12745" spans="5:5" x14ac:dyDescent="0.3">
      <c r="E12745" s="10"/>
    </row>
    <row r="12746" spans="5:5" x14ac:dyDescent="0.3">
      <c r="E12746" s="10"/>
    </row>
    <row r="12747" spans="5:5" x14ac:dyDescent="0.3">
      <c r="E12747" s="10"/>
    </row>
    <row r="12748" spans="5:5" x14ac:dyDescent="0.3">
      <c r="E12748" s="10"/>
    </row>
    <row r="12749" spans="5:5" x14ac:dyDescent="0.3">
      <c r="E12749" s="10"/>
    </row>
    <row r="12750" spans="5:5" x14ac:dyDescent="0.3">
      <c r="E12750" s="10"/>
    </row>
    <row r="12751" spans="5:5" x14ac:dyDescent="0.3">
      <c r="E12751" s="10"/>
    </row>
    <row r="12752" spans="5:5" x14ac:dyDescent="0.3">
      <c r="E12752" s="10"/>
    </row>
    <row r="12753" spans="5:5" x14ac:dyDescent="0.3">
      <c r="E12753" s="10"/>
    </row>
    <row r="12754" spans="5:5" x14ac:dyDescent="0.3">
      <c r="E12754" s="10"/>
    </row>
    <row r="12755" spans="5:5" x14ac:dyDescent="0.3">
      <c r="E12755" s="10"/>
    </row>
    <row r="12756" spans="5:5" x14ac:dyDescent="0.3">
      <c r="E12756" s="10"/>
    </row>
    <row r="12757" spans="5:5" x14ac:dyDescent="0.3">
      <c r="E12757" s="10"/>
    </row>
    <row r="12758" spans="5:5" x14ac:dyDescent="0.3">
      <c r="E12758" s="10"/>
    </row>
    <row r="12759" spans="5:5" x14ac:dyDescent="0.3">
      <c r="E12759" s="10"/>
    </row>
    <row r="12760" spans="5:5" x14ac:dyDescent="0.3">
      <c r="E12760" s="10"/>
    </row>
    <row r="12761" spans="5:5" x14ac:dyDescent="0.3">
      <c r="E12761" s="10"/>
    </row>
    <row r="12762" spans="5:5" x14ac:dyDescent="0.3">
      <c r="E12762" s="10"/>
    </row>
    <row r="12763" spans="5:5" x14ac:dyDescent="0.3">
      <c r="E12763" s="10"/>
    </row>
    <row r="12764" spans="5:5" x14ac:dyDescent="0.3">
      <c r="E12764" s="10"/>
    </row>
    <row r="12765" spans="5:5" x14ac:dyDescent="0.3">
      <c r="E12765" s="10"/>
    </row>
    <row r="12766" spans="5:5" x14ac:dyDescent="0.3">
      <c r="E12766" s="10"/>
    </row>
    <row r="12767" spans="5:5" x14ac:dyDescent="0.3">
      <c r="E12767" s="10"/>
    </row>
    <row r="12768" spans="5:5" x14ac:dyDescent="0.3">
      <c r="E12768" s="10"/>
    </row>
    <row r="12769" spans="5:5" x14ac:dyDescent="0.3">
      <c r="E12769" s="10"/>
    </row>
    <row r="12770" spans="5:5" x14ac:dyDescent="0.3">
      <c r="E12770" s="10"/>
    </row>
    <row r="12771" spans="5:5" x14ac:dyDescent="0.3">
      <c r="E12771" s="10"/>
    </row>
    <row r="12772" spans="5:5" x14ac:dyDescent="0.3">
      <c r="E12772" s="10"/>
    </row>
    <row r="12773" spans="5:5" x14ac:dyDescent="0.3">
      <c r="E12773" s="10"/>
    </row>
    <row r="12774" spans="5:5" x14ac:dyDescent="0.3">
      <c r="E12774" s="10"/>
    </row>
    <row r="12775" spans="5:5" x14ac:dyDescent="0.3">
      <c r="E12775" s="10"/>
    </row>
    <row r="12776" spans="5:5" x14ac:dyDescent="0.3">
      <c r="E12776" s="10"/>
    </row>
    <row r="12777" spans="5:5" x14ac:dyDescent="0.3">
      <c r="E12777" s="10"/>
    </row>
    <row r="12778" spans="5:5" x14ac:dyDescent="0.3">
      <c r="E12778" s="10"/>
    </row>
    <row r="12779" spans="5:5" x14ac:dyDescent="0.3">
      <c r="E12779" s="10"/>
    </row>
    <row r="12780" spans="5:5" x14ac:dyDescent="0.3">
      <c r="E12780" s="10"/>
    </row>
    <row r="12781" spans="5:5" x14ac:dyDescent="0.3">
      <c r="E12781" s="10"/>
    </row>
    <row r="12782" spans="5:5" x14ac:dyDescent="0.3">
      <c r="E12782" s="10"/>
    </row>
    <row r="12783" spans="5:5" x14ac:dyDescent="0.3">
      <c r="E12783" s="10"/>
    </row>
    <row r="12784" spans="5:5" x14ac:dyDescent="0.3">
      <c r="E12784" s="10"/>
    </row>
    <row r="12785" spans="5:5" x14ac:dyDescent="0.3">
      <c r="E12785" s="10"/>
    </row>
    <row r="12786" spans="5:5" x14ac:dyDescent="0.3">
      <c r="E12786" s="10"/>
    </row>
    <row r="12787" spans="5:5" x14ac:dyDescent="0.3">
      <c r="E12787" s="10"/>
    </row>
    <row r="12788" spans="5:5" x14ac:dyDescent="0.3">
      <c r="E12788" s="10"/>
    </row>
    <row r="12789" spans="5:5" x14ac:dyDescent="0.3">
      <c r="E12789" s="10"/>
    </row>
    <row r="12790" spans="5:5" x14ac:dyDescent="0.3">
      <c r="E12790" s="10"/>
    </row>
    <row r="12791" spans="5:5" x14ac:dyDescent="0.3">
      <c r="E12791" s="10"/>
    </row>
    <row r="12792" spans="5:5" x14ac:dyDescent="0.3">
      <c r="E12792" s="10"/>
    </row>
    <row r="12793" spans="5:5" x14ac:dyDescent="0.3">
      <c r="E12793" s="10"/>
    </row>
    <row r="12794" spans="5:5" x14ac:dyDescent="0.3">
      <c r="E12794" s="10"/>
    </row>
    <row r="12795" spans="5:5" x14ac:dyDescent="0.3">
      <c r="E12795" s="10"/>
    </row>
    <row r="12796" spans="5:5" x14ac:dyDescent="0.3">
      <c r="E12796" s="10"/>
    </row>
    <row r="12797" spans="5:5" x14ac:dyDescent="0.3">
      <c r="E12797" s="10"/>
    </row>
    <row r="12798" spans="5:5" x14ac:dyDescent="0.3">
      <c r="E12798" s="10"/>
    </row>
    <row r="12799" spans="5:5" x14ac:dyDescent="0.3">
      <c r="E12799" s="10"/>
    </row>
    <row r="12800" spans="5:5" x14ac:dyDescent="0.3">
      <c r="E12800" s="10"/>
    </row>
    <row r="12801" spans="5:5" x14ac:dyDescent="0.3">
      <c r="E12801" s="10"/>
    </row>
    <row r="12802" spans="5:5" x14ac:dyDescent="0.3">
      <c r="E12802" s="10"/>
    </row>
    <row r="12803" spans="5:5" x14ac:dyDescent="0.3">
      <c r="E12803" s="10"/>
    </row>
    <row r="12804" spans="5:5" x14ac:dyDescent="0.3">
      <c r="E12804" s="10"/>
    </row>
    <row r="12805" spans="5:5" x14ac:dyDescent="0.3">
      <c r="E12805" s="10"/>
    </row>
    <row r="12806" spans="5:5" x14ac:dyDescent="0.3">
      <c r="E12806" s="10"/>
    </row>
    <row r="12807" spans="5:5" x14ac:dyDescent="0.3">
      <c r="E12807" s="10"/>
    </row>
    <row r="12808" spans="5:5" x14ac:dyDescent="0.3">
      <c r="E12808" s="10"/>
    </row>
    <row r="12809" spans="5:5" x14ac:dyDescent="0.3">
      <c r="E12809" s="10"/>
    </row>
    <row r="12810" spans="5:5" x14ac:dyDescent="0.3">
      <c r="E12810" s="10"/>
    </row>
    <row r="12811" spans="5:5" x14ac:dyDescent="0.3">
      <c r="E12811" s="10"/>
    </row>
    <row r="12812" spans="5:5" x14ac:dyDescent="0.3">
      <c r="E12812" s="10"/>
    </row>
    <row r="12813" spans="5:5" x14ac:dyDescent="0.3">
      <c r="E12813" s="10"/>
    </row>
    <row r="12814" spans="5:5" x14ac:dyDescent="0.3">
      <c r="E12814" s="10"/>
    </row>
    <row r="12815" spans="5:5" x14ac:dyDescent="0.3">
      <c r="E12815" s="10"/>
    </row>
    <row r="12816" spans="5:5" x14ac:dyDescent="0.3">
      <c r="E12816" s="10"/>
    </row>
    <row r="12817" spans="5:5" x14ac:dyDescent="0.3">
      <c r="E12817" s="10"/>
    </row>
    <row r="12818" spans="5:5" x14ac:dyDescent="0.3">
      <c r="E12818" s="10"/>
    </row>
    <row r="12819" spans="5:5" x14ac:dyDescent="0.3">
      <c r="E12819" s="10"/>
    </row>
    <row r="12820" spans="5:5" x14ac:dyDescent="0.3">
      <c r="E12820" s="10"/>
    </row>
    <row r="12821" spans="5:5" x14ac:dyDescent="0.3">
      <c r="E12821" s="10"/>
    </row>
    <row r="12822" spans="5:5" x14ac:dyDescent="0.3">
      <c r="E12822" s="10"/>
    </row>
    <row r="12823" spans="5:5" x14ac:dyDescent="0.3">
      <c r="E12823" s="10"/>
    </row>
    <row r="12824" spans="5:5" x14ac:dyDescent="0.3">
      <c r="E12824" s="10"/>
    </row>
    <row r="12825" spans="5:5" x14ac:dyDescent="0.3">
      <c r="E12825" s="10"/>
    </row>
    <row r="12826" spans="5:5" x14ac:dyDescent="0.3">
      <c r="E12826" s="10"/>
    </row>
    <row r="12827" spans="5:5" x14ac:dyDescent="0.3">
      <c r="E12827" s="10"/>
    </row>
    <row r="12828" spans="5:5" x14ac:dyDescent="0.3">
      <c r="E12828" s="10"/>
    </row>
    <row r="12829" spans="5:5" x14ac:dyDescent="0.3">
      <c r="E12829" s="10"/>
    </row>
    <row r="12830" spans="5:5" x14ac:dyDescent="0.3">
      <c r="E12830" s="10"/>
    </row>
    <row r="12831" spans="5:5" x14ac:dyDescent="0.3">
      <c r="E12831" s="10"/>
    </row>
    <row r="12832" spans="5:5" x14ac:dyDescent="0.3">
      <c r="E12832" s="10"/>
    </row>
    <row r="12833" spans="5:5" x14ac:dyDescent="0.3">
      <c r="E12833" s="10"/>
    </row>
    <row r="12834" spans="5:5" x14ac:dyDescent="0.3">
      <c r="E12834" s="10"/>
    </row>
    <row r="12835" spans="5:5" x14ac:dyDescent="0.3">
      <c r="E12835" s="10"/>
    </row>
    <row r="12836" spans="5:5" x14ac:dyDescent="0.3">
      <c r="E12836" s="10"/>
    </row>
    <row r="12837" spans="5:5" x14ac:dyDescent="0.3">
      <c r="E12837" s="10"/>
    </row>
    <row r="12838" spans="5:5" x14ac:dyDescent="0.3">
      <c r="E12838" s="10"/>
    </row>
    <row r="12839" spans="5:5" x14ac:dyDescent="0.3">
      <c r="E12839" s="10"/>
    </row>
    <row r="12840" spans="5:5" x14ac:dyDescent="0.3">
      <c r="E12840" s="10"/>
    </row>
    <row r="12841" spans="5:5" x14ac:dyDescent="0.3">
      <c r="E12841" s="10"/>
    </row>
    <row r="12842" spans="5:5" x14ac:dyDescent="0.3">
      <c r="E12842" s="10"/>
    </row>
    <row r="12843" spans="5:5" x14ac:dyDescent="0.3">
      <c r="E12843" s="10"/>
    </row>
    <row r="12844" spans="5:5" x14ac:dyDescent="0.3">
      <c r="E12844" s="10"/>
    </row>
    <row r="12845" spans="5:5" x14ac:dyDescent="0.3">
      <c r="E12845" s="10"/>
    </row>
    <row r="12846" spans="5:5" x14ac:dyDescent="0.3">
      <c r="E12846" s="10"/>
    </row>
    <row r="12847" spans="5:5" x14ac:dyDescent="0.3">
      <c r="E12847" s="10"/>
    </row>
    <row r="12848" spans="5:5" x14ac:dyDescent="0.3">
      <c r="E12848" s="10"/>
    </row>
    <row r="12849" spans="5:5" x14ac:dyDescent="0.3">
      <c r="E12849" s="10"/>
    </row>
    <row r="12850" spans="5:5" x14ac:dyDescent="0.3">
      <c r="E12850" s="10"/>
    </row>
    <row r="12851" spans="5:5" x14ac:dyDescent="0.3">
      <c r="E12851" s="10"/>
    </row>
    <row r="12852" spans="5:5" x14ac:dyDescent="0.3">
      <c r="E12852" s="10"/>
    </row>
    <row r="12853" spans="5:5" x14ac:dyDescent="0.3">
      <c r="E12853" s="10"/>
    </row>
    <row r="12854" spans="5:5" x14ac:dyDescent="0.3">
      <c r="E12854" s="10"/>
    </row>
    <row r="12855" spans="5:5" x14ac:dyDescent="0.3">
      <c r="E12855" s="10"/>
    </row>
    <row r="12856" spans="5:5" x14ac:dyDescent="0.3">
      <c r="E12856" s="10"/>
    </row>
    <row r="12857" spans="5:5" x14ac:dyDescent="0.3">
      <c r="E12857" s="10"/>
    </row>
    <row r="12858" spans="5:5" x14ac:dyDescent="0.3">
      <c r="E12858" s="10"/>
    </row>
    <row r="12859" spans="5:5" x14ac:dyDescent="0.3">
      <c r="E12859" s="10"/>
    </row>
    <row r="12860" spans="5:5" x14ac:dyDescent="0.3">
      <c r="E12860" s="10"/>
    </row>
    <row r="12861" spans="5:5" x14ac:dyDescent="0.3">
      <c r="E12861" s="10"/>
    </row>
    <row r="12862" spans="5:5" x14ac:dyDescent="0.3">
      <c r="E12862" s="10"/>
    </row>
    <row r="12863" spans="5:5" x14ac:dyDescent="0.3">
      <c r="E12863" s="10"/>
    </row>
    <row r="12864" spans="5:5" x14ac:dyDescent="0.3">
      <c r="E12864" s="10"/>
    </row>
    <row r="12865" spans="5:5" x14ac:dyDescent="0.3">
      <c r="E12865" s="10"/>
    </row>
    <row r="12866" spans="5:5" x14ac:dyDescent="0.3">
      <c r="E12866" s="10"/>
    </row>
    <row r="12867" spans="5:5" x14ac:dyDescent="0.3">
      <c r="E12867" s="10"/>
    </row>
    <row r="12868" spans="5:5" x14ac:dyDescent="0.3">
      <c r="E12868" s="10"/>
    </row>
    <row r="12869" spans="5:5" x14ac:dyDescent="0.3">
      <c r="E12869" s="10"/>
    </row>
    <row r="12870" spans="5:5" x14ac:dyDescent="0.3">
      <c r="E12870" s="10"/>
    </row>
    <row r="12871" spans="5:5" x14ac:dyDescent="0.3">
      <c r="E12871" s="10"/>
    </row>
    <row r="12872" spans="5:5" x14ac:dyDescent="0.3">
      <c r="E12872" s="10"/>
    </row>
    <row r="12873" spans="5:5" x14ac:dyDescent="0.3">
      <c r="E12873" s="10"/>
    </row>
    <row r="12874" spans="5:5" x14ac:dyDescent="0.3">
      <c r="E12874" s="10"/>
    </row>
    <row r="12875" spans="5:5" x14ac:dyDescent="0.3">
      <c r="E12875" s="10"/>
    </row>
    <row r="12876" spans="5:5" x14ac:dyDescent="0.3">
      <c r="E12876" s="10"/>
    </row>
    <row r="12877" spans="5:5" x14ac:dyDescent="0.3">
      <c r="E12877" s="10"/>
    </row>
    <row r="12878" spans="5:5" x14ac:dyDescent="0.3">
      <c r="E12878" s="10"/>
    </row>
    <row r="12879" spans="5:5" x14ac:dyDescent="0.3">
      <c r="E12879" s="10"/>
    </row>
    <row r="12880" spans="5:5" x14ac:dyDescent="0.3">
      <c r="E12880" s="10"/>
    </row>
    <row r="12881" spans="5:5" x14ac:dyDescent="0.3">
      <c r="E12881" s="10"/>
    </row>
    <row r="12882" spans="5:5" x14ac:dyDescent="0.3">
      <c r="E12882" s="10"/>
    </row>
    <row r="12883" spans="5:5" x14ac:dyDescent="0.3">
      <c r="E12883" s="10"/>
    </row>
    <row r="12884" spans="5:5" x14ac:dyDescent="0.3">
      <c r="E12884" s="10"/>
    </row>
    <row r="12885" spans="5:5" x14ac:dyDescent="0.3">
      <c r="E12885" s="10"/>
    </row>
    <row r="12886" spans="5:5" x14ac:dyDescent="0.3">
      <c r="E12886" s="10"/>
    </row>
    <row r="12887" spans="5:5" x14ac:dyDescent="0.3">
      <c r="E12887" s="10"/>
    </row>
    <row r="12888" spans="5:5" x14ac:dyDescent="0.3">
      <c r="E12888" s="10"/>
    </row>
    <row r="12889" spans="5:5" x14ac:dyDescent="0.3">
      <c r="E12889" s="10"/>
    </row>
    <row r="12890" spans="5:5" x14ac:dyDescent="0.3">
      <c r="E12890" s="10"/>
    </row>
    <row r="12891" spans="5:5" x14ac:dyDescent="0.3">
      <c r="E12891" s="10"/>
    </row>
    <row r="12892" spans="5:5" x14ac:dyDescent="0.3">
      <c r="E12892" s="10"/>
    </row>
    <row r="12893" spans="5:5" x14ac:dyDescent="0.3">
      <c r="E12893" s="10"/>
    </row>
    <row r="12894" spans="5:5" x14ac:dyDescent="0.3">
      <c r="E12894" s="10"/>
    </row>
    <row r="12895" spans="5:5" x14ac:dyDescent="0.3">
      <c r="E12895" s="10"/>
    </row>
    <row r="12896" spans="5:5" x14ac:dyDescent="0.3">
      <c r="E12896" s="10"/>
    </row>
    <row r="12897" spans="5:5" x14ac:dyDescent="0.3">
      <c r="E12897" s="10"/>
    </row>
    <row r="12898" spans="5:5" x14ac:dyDescent="0.3">
      <c r="E12898" s="10"/>
    </row>
    <row r="12899" spans="5:5" x14ac:dyDescent="0.3">
      <c r="E12899" s="10"/>
    </row>
    <row r="12900" spans="5:5" x14ac:dyDescent="0.3">
      <c r="E12900" s="10"/>
    </row>
    <row r="12901" spans="5:5" x14ac:dyDescent="0.3">
      <c r="E12901" s="10"/>
    </row>
    <row r="12902" spans="5:5" x14ac:dyDescent="0.3">
      <c r="E12902" s="10"/>
    </row>
    <row r="12903" spans="5:5" x14ac:dyDescent="0.3">
      <c r="E12903" s="10"/>
    </row>
    <row r="12904" spans="5:5" x14ac:dyDescent="0.3">
      <c r="E12904" s="10"/>
    </row>
    <row r="12905" spans="5:5" x14ac:dyDescent="0.3">
      <c r="E12905" s="10"/>
    </row>
    <row r="12906" spans="5:5" x14ac:dyDescent="0.3">
      <c r="E12906" s="10"/>
    </row>
    <row r="12907" spans="5:5" x14ac:dyDescent="0.3">
      <c r="E12907" s="10"/>
    </row>
    <row r="12908" spans="5:5" x14ac:dyDescent="0.3">
      <c r="E12908" s="10"/>
    </row>
    <row r="12909" spans="5:5" x14ac:dyDescent="0.3">
      <c r="E12909" s="10"/>
    </row>
    <row r="12910" spans="5:5" x14ac:dyDescent="0.3">
      <c r="E12910" s="10"/>
    </row>
    <row r="12911" spans="5:5" x14ac:dyDescent="0.3">
      <c r="E12911" s="10"/>
    </row>
    <row r="12912" spans="5:5" x14ac:dyDescent="0.3">
      <c r="E12912" s="10"/>
    </row>
    <row r="12913" spans="5:5" x14ac:dyDescent="0.3">
      <c r="E12913" s="10"/>
    </row>
    <row r="12914" spans="5:5" x14ac:dyDescent="0.3">
      <c r="E12914" s="10"/>
    </row>
    <row r="12915" spans="5:5" x14ac:dyDescent="0.3">
      <c r="E12915" s="10"/>
    </row>
    <row r="12916" spans="5:5" x14ac:dyDescent="0.3">
      <c r="E12916" s="10"/>
    </row>
    <row r="12917" spans="5:5" x14ac:dyDescent="0.3">
      <c r="E12917" s="10"/>
    </row>
    <row r="12918" spans="5:5" x14ac:dyDescent="0.3">
      <c r="E12918" s="10"/>
    </row>
    <row r="12919" spans="5:5" x14ac:dyDescent="0.3">
      <c r="E12919" s="10"/>
    </row>
    <row r="12920" spans="5:5" x14ac:dyDescent="0.3">
      <c r="E12920" s="10"/>
    </row>
    <row r="12921" spans="5:5" x14ac:dyDescent="0.3">
      <c r="E12921" s="10"/>
    </row>
    <row r="12922" spans="5:5" x14ac:dyDescent="0.3">
      <c r="E12922" s="10"/>
    </row>
    <row r="12923" spans="5:5" x14ac:dyDescent="0.3">
      <c r="E12923" s="10"/>
    </row>
    <row r="12924" spans="5:5" x14ac:dyDescent="0.3">
      <c r="E12924" s="10"/>
    </row>
    <row r="12925" spans="5:5" x14ac:dyDescent="0.3">
      <c r="E12925" s="10"/>
    </row>
    <row r="12926" spans="5:5" x14ac:dyDescent="0.3">
      <c r="E12926" s="10"/>
    </row>
    <row r="12927" spans="5:5" x14ac:dyDescent="0.3">
      <c r="E12927" s="10"/>
    </row>
    <row r="12928" spans="5:5" x14ac:dyDescent="0.3">
      <c r="E12928" s="10"/>
    </row>
    <row r="12929" spans="5:5" x14ac:dyDescent="0.3">
      <c r="E12929" s="10"/>
    </row>
    <row r="12930" spans="5:5" x14ac:dyDescent="0.3">
      <c r="E12930" s="10"/>
    </row>
    <row r="12931" spans="5:5" x14ac:dyDescent="0.3">
      <c r="E12931" s="10"/>
    </row>
    <row r="12932" spans="5:5" x14ac:dyDescent="0.3">
      <c r="E12932" s="10"/>
    </row>
    <row r="12933" spans="5:5" x14ac:dyDescent="0.3">
      <c r="E12933" s="10"/>
    </row>
    <row r="12934" spans="5:5" x14ac:dyDescent="0.3">
      <c r="E12934" s="10"/>
    </row>
    <row r="12935" spans="5:5" x14ac:dyDescent="0.3">
      <c r="E12935" s="10"/>
    </row>
    <row r="12936" spans="5:5" x14ac:dyDescent="0.3">
      <c r="E12936" s="10"/>
    </row>
    <row r="12937" spans="5:5" x14ac:dyDescent="0.3">
      <c r="E12937" s="10"/>
    </row>
    <row r="12938" spans="5:5" x14ac:dyDescent="0.3">
      <c r="E12938" s="10"/>
    </row>
    <row r="12939" spans="5:5" x14ac:dyDescent="0.3">
      <c r="E12939" s="10"/>
    </row>
    <row r="12940" spans="5:5" x14ac:dyDescent="0.3">
      <c r="E12940" s="10"/>
    </row>
    <row r="12941" spans="5:5" x14ac:dyDescent="0.3">
      <c r="E12941" s="10"/>
    </row>
    <row r="12942" spans="5:5" x14ac:dyDescent="0.3">
      <c r="E12942" s="10"/>
    </row>
    <row r="12943" spans="5:5" x14ac:dyDescent="0.3">
      <c r="E12943" s="10"/>
    </row>
    <row r="12944" spans="5:5" x14ac:dyDescent="0.3">
      <c r="E12944" s="10"/>
    </row>
    <row r="12945" spans="5:5" x14ac:dyDescent="0.3">
      <c r="E12945" s="10"/>
    </row>
    <row r="12946" spans="5:5" x14ac:dyDescent="0.3">
      <c r="E12946" s="10"/>
    </row>
    <row r="12947" spans="5:5" x14ac:dyDescent="0.3">
      <c r="E12947" s="10"/>
    </row>
    <row r="12948" spans="5:5" x14ac:dyDescent="0.3">
      <c r="E12948" s="10"/>
    </row>
    <row r="12949" spans="5:5" x14ac:dyDescent="0.3">
      <c r="E12949" s="10"/>
    </row>
    <row r="12950" spans="5:5" x14ac:dyDescent="0.3">
      <c r="E12950" s="10"/>
    </row>
    <row r="12951" spans="5:5" x14ac:dyDescent="0.3">
      <c r="E12951" s="10"/>
    </row>
    <row r="12952" spans="5:5" x14ac:dyDescent="0.3">
      <c r="E12952" s="10"/>
    </row>
    <row r="12953" spans="5:5" x14ac:dyDescent="0.3">
      <c r="E12953" s="10"/>
    </row>
    <row r="12954" spans="5:5" x14ac:dyDescent="0.3">
      <c r="E12954" s="10"/>
    </row>
    <row r="12955" spans="5:5" x14ac:dyDescent="0.3">
      <c r="E12955" s="10"/>
    </row>
    <row r="12956" spans="5:5" x14ac:dyDescent="0.3">
      <c r="E12956" s="10"/>
    </row>
    <row r="12957" spans="5:5" x14ac:dyDescent="0.3">
      <c r="E12957" s="10"/>
    </row>
    <row r="12958" spans="5:5" x14ac:dyDescent="0.3">
      <c r="E12958" s="10"/>
    </row>
    <row r="12959" spans="5:5" x14ac:dyDescent="0.3">
      <c r="E12959" s="10"/>
    </row>
    <row r="12960" spans="5:5" x14ac:dyDescent="0.3">
      <c r="E12960" s="10"/>
    </row>
    <row r="12961" spans="5:5" x14ac:dyDescent="0.3">
      <c r="E12961" s="10"/>
    </row>
    <row r="12962" spans="5:5" x14ac:dyDescent="0.3">
      <c r="E12962" s="10"/>
    </row>
    <row r="12963" spans="5:5" x14ac:dyDescent="0.3">
      <c r="E12963" s="10"/>
    </row>
    <row r="12964" spans="5:5" x14ac:dyDescent="0.3">
      <c r="E12964" s="10"/>
    </row>
    <row r="12965" spans="5:5" x14ac:dyDescent="0.3">
      <c r="E12965" s="10"/>
    </row>
    <row r="12966" spans="5:5" x14ac:dyDescent="0.3">
      <c r="E12966" s="10"/>
    </row>
    <row r="12967" spans="5:5" x14ac:dyDescent="0.3">
      <c r="E12967" s="10"/>
    </row>
    <row r="12968" spans="5:5" x14ac:dyDescent="0.3">
      <c r="E12968" s="10"/>
    </row>
    <row r="12969" spans="5:5" x14ac:dyDescent="0.3">
      <c r="E12969" s="10"/>
    </row>
    <row r="12970" spans="5:5" x14ac:dyDescent="0.3">
      <c r="E12970" s="10"/>
    </row>
    <row r="12971" spans="5:5" x14ac:dyDescent="0.3">
      <c r="E12971" s="10"/>
    </row>
    <row r="12972" spans="5:5" x14ac:dyDescent="0.3">
      <c r="E12972" s="10"/>
    </row>
    <row r="12973" spans="5:5" x14ac:dyDescent="0.3">
      <c r="E12973" s="10"/>
    </row>
    <row r="12974" spans="5:5" x14ac:dyDescent="0.3">
      <c r="E12974" s="10"/>
    </row>
    <row r="12975" spans="5:5" x14ac:dyDescent="0.3">
      <c r="E12975" s="10"/>
    </row>
    <row r="12976" spans="5:5" x14ac:dyDescent="0.3">
      <c r="E12976" s="10"/>
    </row>
    <row r="12977" spans="5:5" x14ac:dyDescent="0.3">
      <c r="E12977" s="10"/>
    </row>
    <row r="12978" spans="5:5" x14ac:dyDescent="0.3">
      <c r="E12978" s="10"/>
    </row>
    <row r="12979" spans="5:5" x14ac:dyDescent="0.3">
      <c r="E12979" s="10"/>
    </row>
    <row r="12980" spans="5:5" x14ac:dyDescent="0.3">
      <c r="E12980" s="10"/>
    </row>
    <row r="12981" spans="5:5" x14ac:dyDescent="0.3">
      <c r="E12981" s="10"/>
    </row>
    <row r="12982" spans="5:5" x14ac:dyDescent="0.3">
      <c r="E12982" s="10"/>
    </row>
    <row r="12983" spans="5:5" x14ac:dyDescent="0.3">
      <c r="E12983" s="10"/>
    </row>
    <row r="12984" spans="5:5" x14ac:dyDescent="0.3">
      <c r="E12984" s="10"/>
    </row>
    <row r="12985" spans="5:5" x14ac:dyDescent="0.3">
      <c r="E12985" s="10"/>
    </row>
    <row r="12986" spans="5:5" x14ac:dyDescent="0.3">
      <c r="E12986" s="10"/>
    </row>
    <row r="12987" spans="5:5" x14ac:dyDescent="0.3">
      <c r="E12987" s="10"/>
    </row>
    <row r="12988" spans="5:5" x14ac:dyDescent="0.3">
      <c r="E12988" s="10"/>
    </row>
    <row r="12989" spans="5:5" x14ac:dyDescent="0.3">
      <c r="E12989" s="10"/>
    </row>
    <row r="12990" spans="5:5" x14ac:dyDescent="0.3">
      <c r="E12990" s="10"/>
    </row>
    <row r="12991" spans="5:5" x14ac:dyDescent="0.3">
      <c r="E12991" s="10"/>
    </row>
    <row r="12992" spans="5:5" x14ac:dyDescent="0.3">
      <c r="E12992" s="10"/>
    </row>
    <row r="12993" spans="5:5" x14ac:dyDescent="0.3">
      <c r="E12993" s="10"/>
    </row>
    <row r="12994" spans="5:5" x14ac:dyDescent="0.3">
      <c r="E12994" s="10"/>
    </row>
    <row r="12995" spans="5:5" x14ac:dyDescent="0.3">
      <c r="E12995" s="10"/>
    </row>
    <row r="12996" spans="5:5" x14ac:dyDescent="0.3">
      <c r="E12996" s="10"/>
    </row>
    <row r="12997" spans="5:5" x14ac:dyDescent="0.3">
      <c r="E12997" s="10"/>
    </row>
    <row r="12998" spans="5:5" x14ac:dyDescent="0.3">
      <c r="E12998" s="10"/>
    </row>
    <row r="12999" spans="5:5" x14ac:dyDescent="0.3">
      <c r="E12999" s="10"/>
    </row>
    <row r="13000" spans="5:5" x14ac:dyDescent="0.3">
      <c r="E13000" s="10"/>
    </row>
    <row r="13001" spans="5:5" x14ac:dyDescent="0.3">
      <c r="E13001" s="10"/>
    </row>
    <row r="13002" spans="5:5" x14ac:dyDescent="0.3">
      <c r="E13002" s="10"/>
    </row>
    <row r="13003" spans="5:5" x14ac:dyDescent="0.3">
      <c r="E13003" s="10"/>
    </row>
    <row r="13004" spans="5:5" x14ac:dyDescent="0.3">
      <c r="E13004" s="10"/>
    </row>
    <row r="13005" spans="5:5" x14ac:dyDescent="0.3">
      <c r="E13005" s="10"/>
    </row>
    <row r="13006" spans="5:5" x14ac:dyDescent="0.3">
      <c r="E13006" s="10"/>
    </row>
    <row r="13007" spans="5:5" x14ac:dyDescent="0.3">
      <c r="E13007" s="10"/>
    </row>
    <row r="13008" spans="5:5" x14ac:dyDescent="0.3">
      <c r="E13008" s="10"/>
    </row>
    <row r="13009" spans="5:5" x14ac:dyDescent="0.3">
      <c r="E13009" s="10"/>
    </row>
    <row r="13010" spans="5:5" x14ac:dyDescent="0.3">
      <c r="E13010" s="10"/>
    </row>
    <row r="13011" spans="5:5" x14ac:dyDescent="0.3">
      <c r="E13011" s="10"/>
    </row>
    <row r="13012" spans="5:5" x14ac:dyDescent="0.3">
      <c r="E13012" s="10"/>
    </row>
    <row r="13013" spans="5:5" x14ac:dyDescent="0.3">
      <c r="E13013" s="10"/>
    </row>
    <row r="13014" spans="5:5" x14ac:dyDescent="0.3">
      <c r="E13014" s="10"/>
    </row>
    <row r="13015" spans="5:5" x14ac:dyDescent="0.3">
      <c r="E13015" s="10"/>
    </row>
    <row r="13016" spans="5:5" x14ac:dyDescent="0.3">
      <c r="E13016" s="10"/>
    </row>
    <row r="13017" spans="5:5" x14ac:dyDescent="0.3">
      <c r="E13017" s="10"/>
    </row>
    <row r="13018" spans="5:5" x14ac:dyDescent="0.3">
      <c r="E13018" s="10"/>
    </row>
    <row r="13019" spans="5:5" x14ac:dyDescent="0.3">
      <c r="E13019" s="10"/>
    </row>
    <row r="13020" spans="5:5" x14ac:dyDescent="0.3">
      <c r="E13020" s="10"/>
    </row>
    <row r="13021" spans="5:5" x14ac:dyDescent="0.3">
      <c r="E13021" s="10"/>
    </row>
    <row r="13022" spans="5:5" x14ac:dyDescent="0.3">
      <c r="E13022" s="10"/>
    </row>
    <row r="13023" spans="5:5" x14ac:dyDescent="0.3">
      <c r="E13023" s="10"/>
    </row>
    <row r="13024" spans="5:5" x14ac:dyDescent="0.3">
      <c r="E13024" s="10"/>
    </row>
    <row r="13025" spans="5:5" x14ac:dyDescent="0.3">
      <c r="E13025" s="10"/>
    </row>
    <row r="13026" spans="5:5" x14ac:dyDescent="0.3">
      <c r="E13026" s="10"/>
    </row>
    <row r="13027" spans="5:5" x14ac:dyDescent="0.3">
      <c r="E13027" s="10"/>
    </row>
    <row r="13028" spans="5:5" x14ac:dyDescent="0.3">
      <c r="E13028" s="10"/>
    </row>
    <row r="13029" spans="5:5" x14ac:dyDescent="0.3">
      <c r="E13029" s="10"/>
    </row>
    <row r="13030" spans="5:5" x14ac:dyDescent="0.3">
      <c r="E13030" s="10"/>
    </row>
    <row r="13031" spans="5:5" x14ac:dyDescent="0.3">
      <c r="E13031" s="10"/>
    </row>
    <row r="13032" spans="5:5" x14ac:dyDescent="0.3">
      <c r="E13032" s="10"/>
    </row>
    <row r="13033" spans="5:5" x14ac:dyDescent="0.3">
      <c r="E13033" s="10"/>
    </row>
    <row r="13034" spans="5:5" x14ac:dyDescent="0.3">
      <c r="E13034" s="10"/>
    </row>
    <row r="13035" spans="5:5" x14ac:dyDescent="0.3">
      <c r="E13035" s="10"/>
    </row>
    <row r="13036" spans="5:5" x14ac:dyDescent="0.3">
      <c r="E13036" s="10"/>
    </row>
    <row r="13037" spans="5:5" x14ac:dyDescent="0.3">
      <c r="E13037" s="10"/>
    </row>
    <row r="13038" spans="5:5" x14ac:dyDescent="0.3">
      <c r="E13038" s="10"/>
    </row>
    <row r="13039" spans="5:5" x14ac:dyDescent="0.3">
      <c r="E13039" s="10"/>
    </row>
    <row r="13040" spans="5:5" x14ac:dyDescent="0.3">
      <c r="E13040" s="10"/>
    </row>
    <row r="13041" spans="5:5" x14ac:dyDescent="0.3">
      <c r="E13041" s="10"/>
    </row>
    <row r="13042" spans="5:5" x14ac:dyDescent="0.3">
      <c r="E13042" s="10"/>
    </row>
    <row r="13043" spans="5:5" x14ac:dyDescent="0.3">
      <c r="E13043" s="10"/>
    </row>
    <row r="13044" spans="5:5" x14ac:dyDescent="0.3">
      <c r="E13044" s="10"/>
    </row>
    <row r="13045" spans="5:5" x14ac:dyDescent="0.3">
      <c r="E13045" s="10"/>
    </row>
    <row r="13046" spans="5:5" x14ac:dyDescent="0.3">
      <c r="E13046" s="10"/>
    </row>
    <row r="13047" spans="5:5" x14ac:dyDescent="0.3">
      <c r="E13047" s="10"/>
    </row>
    <row r="13048" spans="5:5" x14ac:dyDescent="0.3">
      <c r="E13048" s="10"/>
    </row>
    <row r="13049" spans="5:5" x14ac:dyDescent="0.3">
      <c r="E13049" s="10"/>
    </row>
    <row r="13050" spans="5:5" x14ac:dyDescent="0.3">
      <c r="E13050" s="10"/>
    </row>
    <row r="13051" spans="5:5" x14ac:dyDescent="0.3">
      <c r="E13051" s="10"/>
    </row>
    <row r="13052" spans="5:5" x14ac:dyDescent="0.3">
      <c r="E13052" s="10"/>
    </row>
    <row r="13053" spans="5:5" x14ac:dyDescent="0.3">
      <c r="E13053" s="10"/>
    </row>
    <row r="13054" spans="5:5" x14ac:dyDescent="0.3">
      <c r="E13054" s="10"/>
    </row>
    <row r="13055" spans="5:5" x14ac:dyDescent="0.3">
      <c r="E13055" s="10"/>
    </row>
    <row r="13056" spans="5:5" x14ac:dyDescent="0.3">
      <c r="E13056" s="10"/>
    </row>
    <row r="13057" spans="5:5" x14ac:dyDescent="0.3">
      <c r="E13057" s="10"/>
    </row>
    <row r="13058" spans="5:5" x14ac:dyDescent="0.3">
      <c r="E13058" s="10"/>
    </row>
    <row r="13059" spans="5:5" x14ac:dyDescent="0.3">
      <c r="E13059" s="10"/>
    </row>
    <row r="13060" spans="5:5" x14ac:dyDescent="0.3">
      <c r="E13060" s="10"/>
    </row>
    <row r="13061" spans="5:5" x14ac:dyDescent="0.3">
      <c r="E13061" s="10"/>
    </row>
    <row r="13062" spans="5:5" x14ac:dyDescent="0.3">
      <c r="E13062" s="10"/>
    </row>
    <row r="13063" spans="5:5" x14ac:dyDescent="0.3">
      <c r="E13063" s="10"/>
    </row>
    <row r="13064" spans="5:5" x14ac:dyDescent="0.3">
      <c r="E13064" s="10"/>
    </row>
    <row r="13065" spans="5:5" x14ac:dyDescent="0.3">
      <c r="E13065" s="10"/>
    </row>
    <row r="13066" spans="5:5" x14ac:dyDescent="0.3">
      <c r="E13066" s="10"/>
    </row>
    <row r="13067" spans="5:5" x14ac:dyDescent="0.3">
      <c r="E13067" s="10"/>
    </row>
    <row r="13068" spans="5:5" x14ac:dyDescent="0.3">
      <c r="E13068" s="10"/>
    </row>
    <row r="13069" spans="5:5" x14ac:dyDescent="0.3">
      <c r="E13069" s="10"/>
    </row>
    <row r="13070" spans="5:5" x14ac:dyDescent="0.3">
      <c r="E13070" s="10"/>
    </row>
    <row r="13071" spans="5:5" x14ac:dyDescent="0.3">
      <c r="E13071" s="10"/>
    </row>
    <row r="13072" spans="5:5" x14ac:dyDescent="0.3">
      <c r="E13072" s="10"/>
    </row>
    <row r="13073" spans="5:5" x14ac:dyDescent="0.3">
      <c r="E13073" s="10"/>
    </row>
    <row r="13074" spans="5:5" x14ac:dyDescent="0.3">
      <c r="E13074" s="10"/>
    </row>
    <row r="13075" spans="5:5" x14ac:dyDescent="0.3">
      <c r="E13075" s="10"/>
    </row>
    <row r="13076" spans="5:5" x14ac:dyDescent="0.3">
      <c r="E13076" s="10"/>
    </row>
    <row r="13077" spans="5:5" x14ac:dyDescent="0.3">
      <c r="E13077" s="10"/>
    </row>
    <row r="13078" spans="5:5" x14ac:dyDescent="0.3">
      <c r="E13078" s="10"/>
    </row>
    <row r="13079" spans="5:5" x14ac:dyDescent="0.3">
      <c r="E13079" s="10"/>
    </row>
    <row r="13080" spans="5:5" x14ac:dyDescent="0.3">
      <c r="E13080" s="10"/>
    </row>
    <row r="13081" spans="5:5" x14ac:dyDescent="0.3">
      <c r="E13081" s="10"/>
    </row>
    <row r="13082" spans="5:5" x14ac:dyDescent="0.3">
      <c r="E13082" s="10"/>
    </row>
    <row r="13083" spans="5:5" x14ac:dyDescent="0.3">
      <c r="E13083" s="10"/>
    </row>
    <row r="13084" spans="5:5" x14ac:dyDescent="0.3">
      <c r="E13084" s="10"/>
    </row>
    <row r="13085" spans="5:5" x14ac:dyDescent="0.3">
      <c r="E13085" s="10"/>
    </row>
    <row r="13086" spans="5:5" x14ac:dyDescent="0.3">
      <c r="E13086" s="10"/>
    </row>
    <row r="13087" spans="5:5" x14ac:dyDescent="0.3">
      <c r="E13087" s="10"/>
    </row>
    <row r="13088" spans="5:5" x14ac:dyDescent="0.3">
      <c r="E13088" s="10"/>
    </row>
    <row r="13089" spans="5:5" x14ac:dyDescent="0.3">
      <c r="E13089" s="10"/>
    </row>
    <row r="13090" spans="5:5" x14ac:dyDescent="0.3">
      <c r="E13090" s="10"/>
    </row>
    <row r="13091" spans="5:5" x14ac:dyDescent="0.3">
      <c r="E13091" s="10"/>
    </row>
    <row r="13092" spans="5:5" x14ac:dyDescent="0.3">
      <c r="E13092" s="10"/>
    </row>
    <row r="13093" spans="5:5" x14ac:dyDescent="0.3">
      <c r="E13093" s="10"/>
    </row>
    <row r="13094" spans="5:5" x14ac:dyDescent="0.3">
      <c r="E13094" s="10"/>
    </row>
    <row r="13095" spans="5:5" x14ac:dyDescent="0.3">
      <c r="E13095" s="10"/>
    </row>
    <row r="13096" spans="5:5" x14ac:dyDescent="0.3">
      <c r="E13096" s="10"/>
    </row>
    <row r="13097" spans="5:5" x14ac:dyDescent="0.3">
      <c r="E13097" s="10"/>
    </row>
    <row r="13098" spans="5:5" x14ac:dyDescent="0.3">
      <c r="E13098" s="10"/>
    </row>
    <row r="13099" spans="5:5" x14ac:dyDescent="0.3">
      <c r="E13099" s="10"/>
    </row>
    <row r="13100" spans="5:5" x14ac:dyDescent="0.3">
      <c r="E13100" s="10"/>
    </row>
    <row r="13101" spans="5:5" x14ac:dyDescent="0.3">
      <c r="E13101" s="10"/>
    </row>
    <row r="13102" spans="5:5" x14ac:dyDescent="0.3">
      <c r="E13102" s="10"/>
    </row>
    <row r="13103" spans="5:5" x14ac:dyDescent="0.3">
      <c r="E13103" s="10"/>
    </row>
    <row r="13104" spans="5:5" x14ac:dyDescent="0.3">
      <c r="E13104" s="10"/>
    </row>
    <row r="13105" spans="5:5" x14ac:dyDescent="0.3">
      <c r="E13105" s="10"/>
    </row>
    <row r="13106" spans="5:5" x14ac:dyDescent="0.3">
      <c r="E13106" s="10"/>
    </row>
    <row r="13107" spans="5:5" x14ac:dyDescent="0.3">
      <c r="E13107" s="10"/>
    </row>
    <row r="13108" spans="5:5" x14ac:dyDescent="0.3">
      <c r="E13108" s="10"/>
    </row>
    <row r="13109" spans="5:5" x14ac:dyDescent="0.3">
      <c r="E13109" s="10"/>
    </row>
    <row r="13110" spans="5:5" x14ac:dyDescent="0.3">
      <c r="E13110" s="10"/>
    </row>
    <row r="13111" spans="5:5" x14ac:dyDescent="0.3">
      <c r="E13111" s="10"/>
    </row>
    <row r="13112" spans="5:5" x14ac:dyDescent="0.3">
      <c r="E13112" s="10"/>
    </row>
    <row r="13113" spans="5:5" x14ac:dyDescent="0.3">
      <c r="E13113" s="10"/>
    </row>
    <row r="13114" spans="5:5" x14ac:dyDescent="0.3">
      <c r="E13114" s="10"/>
    </row>
    <row r="13115" spans="5:5" x14ac:dyDescent="0.3">
      <c r="E13115" s="10"/>
    </row>
    <row r="13116" spans="5:5" x14ac:dyDescent="0.3">
      <c r="E13116" s="10"/>
    </row>
    <row r="13117" spans="5:5" x14ac:dyDescent="0.3">
      <c r="E13117" s="10"/>
    </row>
    <row r="13118" spans="5:5" x14ac:dyDescent="0.3">
      <c r="E13118" s="10"/>
    </row>
    <row r="13119" spans="5:5" x14ac:dyDescent="0.3">
      <c r="E13119" s="10"/>
    </row>
    <row r="13120" spans="5:5" x14ac:dyDescent="0.3">
      <c r="E13120" s="10"/>
    </row>
    <row r="13121" spans="5:5" x14ac:dyDescent="0.3">
      <c r="E13121" s="10"/>
    </row>
    <row r="13122" spans="5:5" x14ac:dyDescent="0.3">
      <c r="E13122" s="10"/>
    </row>
    <row r="13123" spans="5:5" x14ac:dyDescent="0.3">
      <c r="E13123" s="10"/>
    </row>
    <row r="13124" spans="5:5" x14ac:dyDescent="0.3">
      <c r="E13124" s="10"/>
    </row>
    <row r="13125" spans="5:5" x14ac:dyDescent="0.3">
      <c r="E13125" s="10"/>
    </row>
    <row r="13126" spans="5:5" x14ac:dyDescent="0.3">
      <c r="E13126" s="10"/>
    </row>
    <row r="13127" spans="5:5" x14ac:dyDescent="0.3">
      <c r="E13127" s="10"/>
    </row>
    <row r="13128" spans="5:5" x14ac:dyDescent="0.3">
      <c r="E13128" s="10"/>
    </row>
    <row r="13129" spans="5:5" x14ac:dyDescent="0.3">
      <c r="E13129" s="10"/>
    </row>
    <row r="13130" spans="5:5" x14ac:dyDescent="0.3">
      <c r="E13130" s="10"/>
    </row>
    <row r="13131" spans="5:5" x14ac:dyDescent="0.3">
      <c r="E13131" s="10"/>
    </row>
    <row r="13132" spans="5:5" x14ac:dyDescent="0.3">
      <c r="E13132" s="10"/>
    </row>
    <row r="13133" spans="5:5" x14ac:dyDescent="0.3">
      <c r="E13133" s="10"/>
    </row>
    <row r="13134" spans="5:5" x14ac:dyDescent="0.3">
      <c r="E13134" s="10"/>
    </row>
    <row r="13135" spans="5:5" x14ac:dyDescent="0.3">
      <c r="E13135" s="10"/>
    </row>
    <row r="13136" spans="5:5" x14ac:dyDescent="0.3">
      <c r="E13136" s="10"/>
    </row>
    <row r="13137" spans="5:5" x14ac:dyDescent="0.3">
      <c r="E13137" s="10"/>
    </row>
    <row r="13138" spans="5:5" x14ac:dyDescent="0.3">
      <c r="E13138" s="10"/>
    </row>
    <row r="13139" spans="5:5" x14ac:dyDescent="0.3">
      <c r="E13139" s="10"/>
    </row>
    <row r="13140" spans="5:5" x14ac:dyDescent="0.3">
      <c r="E13140" s="10"/>
    </row>
    <row r="13141" spans="5:5" x14ac:dyDescent="0.3">
      <c r="E13141" s="10"/>
    </row>
    <row r="13142" spans="5:5" x14ac:dyDescent="0.3">
      <c r="E13142" s="10"/>
    </row>
    <row r="13143" spans="5:5" x14ac:dyDescent="0.3">
      <c r="E13143" s="10"/>
    </row>
    <row r="13144" spans="5:5" x14ac:dyDescent="0.3">
      <c r="E13144" s="10"/>
    </row>
    <row r="13145" spans="5:5" x14ac:dyDescent="0.3">
      <c r="E13145" s="10"/>
    </row>
    <row r="13146" spans="5:5" x14ac:dyDescent="0.3">
      <c r="E13146" s="10"/>
    </row>
    <row r="13147" spans="5:5" x14ac:dyDescent="0.3">
      <c r="E13147" s="10"/>
    </row>
    <row r="13148" spans="5:5" x14ac:dyDescent="0.3">
      <c r="E13148" s="10"/>
    </row>
    <row r="13149" spans="5:5" x14ac:dyDescent="0.3">
      <c r="E13149" s="10"/>
    </row>
    <row r="13150" spans="5:5" x14ac:dyDescent="0.3">
      <c r="E13150" s="10"/>
    </row>
    <row r="13151" spans="5:5" x14ac:dyDescent="0.3">
      <c r="E13151" s="10"/>
    </row>
    <row r="13152" spans="5:5" x14ac:dyDescent="0.3">
      <c r="E13152" s="10"/>
    </row>
    <row r="13153" spans="5:5" x14ac:dyDescent="0.3">
      <c r="E13153" s="10"/>
    </row>
    <row r="13154" spans="5:5" x14ac:dyDescent="0.3">
      <c r="E13154" s="10"/>
    </row>
    <row r="13155" spans="5:5" x14ac:dyDescent="0.3">
      <c r="E13155" s="10"/>
    </row>
    <row r="13156" spans="5:5" x14ac:dyDescent="0.3">
      <c r="E13156" s="10"/>
    </row>
    <row r="13157" spans="5:5" x14ac:dyDescent="0.3">
      <c r="E13157" s="10"/>
    </row>
    <row r="13158" spans="5:5" x14ac:dyDescent="0.3">
      <c r="E13158" s="10"/>
    </row>
    <row r="13159" spans="5:5" x14ac:dyDescent="0.3">
      <c r="E13159" s="10"/>
    </row>
    <row r="13160" spans="5:5" x14ac:dyDescent="0.3">
      <c r="E13160" s="10"/>
    </row>
    <row r="13161" spans="5:5" x14ac:dyDescent="0.3">
      <c r="E13161" s="10"/>
    </row>
    <row r="13162" spans="5:5" x14ac:dyDescent="0.3">
      <c r="E13162" s="10"/>
    </row>
    <row r="13163" spans="5:5" x14ac:dyDescent="0.3">
      <c r="E13163" s="10"/>
    </row>
    <row r="13164" spans="5:5" x14ac:dyDescent="0.3">
      <c r="E13164" s="10"/>
    </row>
    <row r="13165" spans="5:5" x14ac:dyDescent="0.3">
      <c r="E13165" s="10"/>
    </row>
    <row r="13166" spans="5:5" x14ac:dyDescent="0.3">
      <c r="E13166" s="10"/>
    </row>
    <row r="13167" spans="5:5" x14ac:dyDescent="0.3">
      <c r="E13167" s="10"/>
    </row>
    <row r="13168" spans="5:5" x14ac:dyDescent="0.3">
      <c r="E13168" s="10"/>
    </row>
    <row r="13169" spans="5:5" x14ac:dyDescent="0.3">
      <c r="E13169" s="10"/>
    </row>
    <row r="13170" spans="5:5" x14ac:dyDescent="0.3">
      <c r="E13170" s="10"/>
    </row>
    <row r="13171" spans="5:5" x14ac:dyDescent="0.3">
      <c r="E13171" s="10"/>
    </row>
    <row r="13172" spans="5:5" x14ac:dyDescent="0.3">
      <c r="E13172" s="10"/>
    </row>
    <row r="13173" spans="5:5" x14ac:dyDescent="0.3">
      <c r="E13173" s="10"/>
    </row>
    <row r="13174" spans="5:5" x14ac:dyDescent="0.3">
      <c r="E13174" s="10"/>
    </row>
    <row r="13175" spans="5:5" x14ac:dyDescent="0.3">
      <c r="E13175" s="10"/>
    </row>
    <row r="13176" spans="5:5" x14ac:dyDescent="0.3">
      <c r="E13176" s="10"/>
    </row>
    <row r="13177" spans="5:5" x14ac:dyDescent="0.3">
      <c r="E13177" s="10"/>
    </row>
    <row r="13178" spans="5:5" x14ac:dyDescent="0.3">
      <c r="E13178" s="10"/>
    </row>
    <row r="13179" spans="5:5" x14ac:dyDescent="0.3">
      <c r="E13179" s="10"/>
    </row>
    <row r="13180" spans="5:5" x14ac:dyDescent="0.3">
      <c r="E13180" s="10"/>
    </row>
    <row r="13181" spans="5:5" x14ac:dyDescent="0.3">
      <c r="E13181" s="10"/>
    </row>
    <row r="13182" spans="5:5" x14ac:dyDescent="0.3">
      <c r="E13182" s="10"/>
    </row>
    <row r="13183" spans="5:5" x14ac:dyDescent="0.3">
      <c r="E13183" s="10"/>
    </row>
    <row r="13184" spans="5:5" x14ac:dyDescent="0.3">
      <c r="E13184" s="10"/>
    </row>
    <row r="13185" spans="5:5" x14ac:dyDescent="0.3">
      <c r="E13185" s="10"/>
    </row>
    <row r="13186" spans="5:5" x14ac:dyDescent="0.3">
      <c r="E13186" s="10"/>
    </row>
    <row r="13187" spans="5:5" x14ac:dyDescent="0.3">
      <c r="E13187" s="10"/>
    </row>
    <row r="13188" spans="5:5" x14ac:dyDescent="0.3">
      <c r="E13188" s="10"/>
    </row>
    <row r="13189" spans="5:5" x14ac:dyDescent="0.3">
      <c r="E13189" s="10"/>
    </row>
    <row r="13190" spans="5:5" x14ac:dyDescent="0.3">
      <c r="E13190" s="10"/>
    </row>
    <row r="13191" spans="5:5" x14ac:dyDescent="0.3">
      <c r="E13191" s="10"/>
    </row>
    <row r="13192" spans="5:5" x14ac:dyDescent="0.3">
      <c r="E13192" s="10"/>
    </row>
    <row r="13193" spans="5:5" x14ac:dyDescent="0.3">
      <c r="E13193" s="10"/>
    </row>
    <row r="13194" spans="5:5" x14ac:dyDescent="0.3">
      <c r="E13194" s="10"/>
    </row>
    <row r="13195" spans="5:5" x14ac:dyDescent="0.3">
      <c r="E13195" s="10"/>
    </row>
    <row r="13196" spans="5:5" x14ac:dyDescent="0.3">
      <c r="E13196" s="10"/>
    </row>
    <row r="13197" spans="5:5" x14ac:dyDescent="0.3">
      <c r="E13197" s="10"/>
    </row>
    <row r="13198" spans="5:5" x14ac:dyDescent="0.3">
      <c r="E13198" s="10"/>
    </row>
    <row r="13199" spans="5:5" x14ac:dyDescent="0.3">
      <c r="E13199" s="10"/>
    </row>
    <row r="13200" spans="5:5" x14ac:dyDescent="0.3">
      <c r="E13200" s="10"/>
    </row>
    <row r="13201" spans="5:5" x14ac:dyDescent="0.3">
      <c r="E13201" s="10"/>
    </row>
    <row r="13202" spans="5:5" x14ac:dyDescent="0.3">
      <c r="E13202" s="10"/>
    </row>
    <row r="13203" spans="5:5" x14ac:dyDescent="0.3">
      <c r="E13203" s="10"/>
    </row>
    <row r="13204" spans="5:5" x14ac:dyDescent="0.3">
      <c r="E13204" s="10"/>
    </row>
    <row r="13205" spans="5:5" x14ac:dyDescent="0.3">
      <c r="E13205" s="10"/>
    </row>
    <row r="13206" spans="5:5" x14ac:dyDescent="0.3">
      <c r="E13206" s="10"/>
    </row>
    <row r="13207" spans="5:5" x14ac:dyDescent="0.3">
      <c r="E13207" s="10"/>
    </row>
    <row r="13208" spans="5:5" x14ac:dyDescent="0.3">
      <c r="E13208" s="10"/>
    </row>
    <row r="13209" spans="5:5" x14ac:dyDescent="0.3">
      <c r="E13209" s="10"/>
    </row>
    <row r="13210" spans="5:5" x14ac:dyDescent="0.3">
      <c r="E13210" s="10"/>
    </row>
    <row r="13211" spans="5:5" x14ac:dyDescent="0.3">
      <c r="E13211" s="10"/>
    </row>
    <row r="13212" spans="5:5" x14ac:dyDescent="0.3">
      <c r="E13212" s="10"/>
    </row>
    <row r="13213" spans="5:5" x14ac:dyDescent="0.3">
      <c r="E13213" s="10"/>
    </row>
    <row r="13214" spans="5:5" x14ac:dyDescent="0.3">
      <c r="E13214" s="10"/>
    </row>
    <row r="13215" spans="5:5" x14ac:dyDescent="0.3">
      <c r="E13215" s="10"/>
    </row>
    <row r="13216" spans="5:5" x14ac:dyDescent="0.3">
      <c r="E13216" s="10"/>
    </row>
    <row r="13217" spans="5:5" x14ac:dyDescent="0.3">
      <c r="E13217" s="10"/>
    </row>
    <row r="13218" spans="5:5" x14ac:dyDescent="0.3">
      <c r="E13218" s="10"/>
    </row>
    <row r="13219" spans="5:5" x14ac:dyDescent="0.3">
      <c r="E13219" s="10"/>
    </row>
    <row r="13220" spans="5:5" x14ac:dyDescent="0.3">
      <c r="E13220" s="10"/>
    </row>
    <row r="13221" spans="5:5" x14ac:dyDescent="0.3">
      <c r="E13221" s="10"/>
    </row>
    <row r="13222" spans="5:5" x14ac:dyDescent="0.3">
      <c r="E13222" s="10"/>
    </row>
    <row r="13223" spans="5:5" x14ac:dyDescent="0.3">
      <c r="E13223" s="10"/>
    </row>
    <row r="13224" spans="5:5" x14ac:dyDescent="0.3">
      <c r="E13224" s="10"/>
    </row>
    <row r="13225" spans="5:5" x14ac:dyDescent="0.3">
      <c r="E13225" s="10"/>
    </row>
    <row r="13226" spans="5:5" x14ac:dyDescent="0.3">
      <c r="E13226" s="10"/>
    </row>
    <row r="13227" spans="5:5" x14ac:dyDescent="0.3">
      <c r="E13227" s="10"/>
    </row>
    <row r="13228" spans="5:5" x14ac:dyDescent="0.3">
      <c r="E13228" s="10"/>
    </row>
    <row r="13229" spans="5:5" x14ac:dyDescent="0.3">
      <c r="E13229" s="10"/>
    </row>
    <row r="13230" spans="5:5" x14ac:dyDescent="0.3">
      <c r="E13230" s="10"/>
    </row>
    <row r="13231" spans="5:5" x14ac:dyDescent="0.3">
      <c r="E13231" s="10"/>
    </row>
    <row r="13232" spans="5:5" x14ac:dyDescent="0.3">
      <c r="E13232" s="10"/>
    </row>
    <row r="13233" spans="5:5" x14ac:dyDescent="0.3">
      <c r="E13233" s="10"/>
    </row>
    <row r="13234" spans="5:5" x14ac:dyDescent="0.3">
      <c r="E13234" s="10"/>
    </row>
    <row r="13235" spans="5:5" x14ac:dyDescent="0.3">
      <c r="E13235" s="10"/>
    </row>
    <row r="13236" spans="5:5" x14ac:dyDescent="0.3">
      <c r="E13236" s="10"/>
    </row>
    <row r="13237" spans="5:5" x14ac:dyDescent="0.3">
      <c r="E13237" s="10"/>
    </row>
    <row r="13238" spans="5:5" x14ac:dyDescent="0.3">
      <c r="E13238" s="10"/>
    </row>
    <row r="13239" spans="5:5" x14ac:dyDescent="0.3">
      <c r="E13239" s="10"/>
    </row>
    <row r="13240" spans="5:5" x14ac:dyDescent="0.3">
      <c r="E13240" s="10"/>
    </row>
    <row r="13241" spans="5:5" x14ac:dyDescent="0.3">
      <c r="E13241" s="10"/>
    </row>
    <row r="13242" spans="5:5" x14ac:dyDescent="0.3">
      <c r="E13242" s="10"/>
    </row>
    <row r="13243" spans="5:5" x14ac:dyDescent="0.3">
      <c r="E13243" s="10"/>
    </row>
    <row r="13244" spans="5:5" x14ac:dyDescent="0.3">
      <c r="E13244" s="10"/>
    </row>
    <row r="13245" spans="5:5" x14ac:dyDescent="0.3">
      <c r="E13245" s="10"/>
    </row>
    <row r="13246" spans="5:5" x14ac:dyDescent="0.3">
      <c r="E13246" s="10"/>
    </row>
    <row r="13247" spans="5:5" x14ac:dyDescent="0.3">
      <c r="E13247" s="10"/>
    </row>
    <row r="13248" spans="5:5" x14ac:dyDescent="0.3">
      <c r="E13248" s="10"/>
    </row>
    <row r="13249" spans="5:5" x14ac:dyDescent="0.3">
      <c r="E13249" s="10"/>
    </row>
    <row r="13250" spans="5:5" x14ac:dyDescent="0.3">
      <c r="E13250" s="10"/>
    </row>
    <row r="13251" spans="5:5" x14ac:dyDescent="0.3">
      <c r="E13251" s="10"/>
    </row>
    <row r="13252" spans="5:5" x14ac:dyDescent="0.3">
      <c r="E13252" s="10"/>
    </row>
    <row r="13253" spans="5:5" x14ac:dyDescent="0.3">
      <c r="E13253" s="10"/>
    </row>
    <row r="13254" spans="5:5" x14ac:dyDescent="0.3">
      <c r="E13254" s="10"/>
    </row>
    <row r="13255" spans="5:5" x14ac:dyDescent="0.3">
      <c r="E13255" s="10"/>
    </row>
    <row r="13256" spans="5:5" x14ac:dyDescent="0.3">
      <c r="E13256" s="10"/>
    </row>
    <row r="13257" spans="5:5" x14ac:dyDescent="0.3">
      <c r="E13257" s="10"/>
    </row>
    <row r="13258" spans="5:5" x14ac:dyDescent="0.3">
      <c r="E13258" s="10"/>
    </row>
    <row r="13259" spans="5:5" x14ac:dyDescent="0.3">
      <c r="E13259" s="10"/>
    </row>
    <row r="13260" spans="5:5" x14ac:dyDescent="0.3">
      <c r="E13260" s="10"/>
    </row>
    <row r="13261" spans="5:5" x14ac:dyDescent="0.3">
      <c r="E13261" s="10"/>
    </row>
    <row r="13262" spans="5:5" x14ac:dyDescent="0.3">
      <c r="E13262" s="10"/>
    </row>
    <row r="13263" spans="5:5" x14ac:dyDescent="0.3">
      <c r="E13263" s="10"/>
    </row>
    <row r="13264" spans="5:5" x14ac:dyDescent="0.3">
      <c r="E13264" s="10"/>
    </row>
    <row r="13265" spans="5:5" x14ac:dyDescent="0.3">
      <c r="E13265" s="10"/>
    </row>
    <row r="13266" spans="5:5" x14ac:dyDescent="0.3">
      <c r="E13266" s="10"/>
    </row>
    <row r="13267" spans="5:5" x14ac:dyDescent="0.3">
      <c r="E13267" s="10"/>
    </row>
    <row r="13268" spans="5:5" x14ac:dyDescent="0.3">
      <c r="E13268" s="10"/>
    </row>
    <row r="13269" spans="5:5" x14ac:dyDescent="0.3">
      <c r="E13269" s="10"/>
    </row>
    <row r="13270" spans="5:5" x14ac:dyDescent="0.3">
      <c r="E13270" s="10"/>
    </row>
    <row r="13271" spans="5:5" x14ac:dyDescent="0.3">
      <c r="E13271" s="10"/>
    </row>
    <row r="13272" spans="5:5" x14ac:dyDescent="0.3">
      <c r="E13272" s="10"/>
    </row>
    <row r="13273" spans="5:5" x14ac:dyDescent="0.3">
      <c r="E13273" s="10"/>
    </row>
    <row r="13274" spans="5:5" x14ac:dyDescent="0.3">
      <c r="E13274" s="10"/>
    </row>
    <row r="13275" spans="5:5" x14ac:dyDescent="0.3">
      <c r="E13275" s="10"/>
    </row>
    <row r="13276" spans="5:5" x14ac:dyDescent="0.3">
      <c r="E13276" s="10"/>
    </row>
    <row r="13277" spans="5:5" x14ac:dyDescent="0.3">
      <c r="E13277" s="10"/>
    </row>
    <row r="13278" spans="5:5" x14ac:dyDescent="0.3">
      <c r="E13278" s="10"/>
    </row>
    <row r="13279" spans="5:5" x14ac:dyDescent="0.3">
      <c r="E13279" s="10"/>
    </row>
    <row r="13280" spans="5:5" x14ac:dyDescent="0.3">
      <c r="E13280" s="10"/>
    </row>
    <row r="13281" spans="5:5" x14ac:dyDescent="0.3">
      <c r="E13281" s="10"/>
    </row>
    <row r="13282" spans="5:5" x14ac:dyDescent="0.3">
      <c r="E13282" s="10"/>
    </row>
    <row r="13283" spans="5:5" x14ac:dyDescent="0.3">
      <c r="E13283" s="10"/>
    </row>
    <row r="13284" spans="5:5" x14ac:dyDescent="0.3">
      <c r="E13284" s="10"/>
    </row>
    <row r="13285" spans="5:5" x14ac:dyDescent="0.3">
      <c r="E13285" s="10"/>
    </row>
    <row r="13286" spans="5:5" x14ac:dyDescent="0.3">
      <c r="E13286" s="10"/>
    </row>
    <row r="13287" spans="5:5" x14ac:dyDescent="0.3">
      <c r="E13287" s="10"/>
    </row>
    <row r="13288" spans="5:5" x14ac:dyDescent="0.3">
      <c r="E13288" s="10"/>
    </row>
    <row r="13289" spans="5:5" x14ac:dyDescent="0.3">
      <c r="E13289" s="10"/>
    </row>
    <row r="13290" spans="5:5" x14ac:dyDescent="0.3">
      <c r="E13290" s="10"/>
    </row>
    <row r="13291" spans="5:5" x14ac:dyDescent="0.3">
      <c r="E13291" s="10"/>
    </row>
    <row r="13292" spans="5:5" x14ac:dyDescent="0.3">
      <c r="E13292" s="10"/>
    </row>
    <row r="13293" spans="5:5" x14ac:dyDescent="0.3">
      <c r="E13293" s="10"/>
    </row>
    <row r="13294" spans="5:5" x14ac:dyDescent="0.3">
      <c r="E13294" s="10"/>
    </row>
    <row r="13295" spans="5:5" x14ac:dyDescent="0.3">
      <c r="E13295" s="10"/>
    </row>
    <row r="13296" spans="5:5" x14ac:dyDescent="0.3">
      <c r="E13296" s="10"/>
    </row>
    <row r="13297" spans="5:5" x14ac:dyDescent="0.3">
      <c r="E13297" s="10"/>
    </row>
    <row r="13298" spans="5:5" x14ac:dyDescent="0.3">
      <c r="E13298" s="10"/>
    </row>
    <row r="13299" spans="5:5" x14ac:dyDescent="0.3">
      <c r="E13299" s="10"/>
    </row>
    <row r="13300" spans="5:5" x14ac:dyDescent="0.3">
      <c r="E13300" s="10"/>
    </row>
    <row r="13301" spans="5:5" x14ac:dyDescent="0.3">
      <c r="E13301" s="10"/>
    </row>
    <row r="13302" spans="5:5" x14ac:dyDescent="0.3">
      <c r="E13302" s="10"/>
    </row>
    <row r="13303" spans="5:5" x14ac:dyDescent="0.3">
      <c r="E13303" s="10"/>
    </row>
    <row r="13304" spans="5:5" x14ac:dyDescent="0.3">
      <c r="E13304" s="10"/>
    </row>
    <row r="13305" spans="5:5" x14ac:dyDescent="0.3">
      <c r="E13305" s="10"/>
    </row>
    <row r="13306" spans="5:5" x14ac:dyDescent="0.3">
      <c r="E13306" s="10"/>
    </row>
    <row r="13307" spans="5:5" x14ac:dyDescent="0.3">
      <c r="E13307" s="10"/>
    </row>
    <row r="13308" spans="5:5" x14ac:dyDescent="0.3">
      <c r="E13308" s="10"/>
    </row>
    <row r="13309" spans="5:5" x14ac:dyDescent="0.3">
      <c r="E13309" s="10"/>
    </row>
    <row r="13310" spans="5:5" x14ac:dyDescent="0.3">
      <c r="E13310" s="10"/>
    </row>
    <row r="13311" spans="5:5" x14ac:dyDescent="0.3">
      <c r="E13311" s="10"/>
    </row>
    <row r="13312" spans="5:5" x14ac:dyDescent="0.3">
      <c r="E13312" s="10"/>
    </row>
    <row r="13313" spans="5:5" x14ac:dyDescent="0.3">
      <c r="E13313" s="10"/>
    </row>
    <row r="13314" spans="5:5" x14ac:dyDescent="0.3">
      <c r="E13314" s="10"/>
    </row>
    <row r="13315" spans="5:5" x14ac:dyDescent="0.3">
      <c r="E13315" s="10"/>
    </row>
    <row r="13316" spans="5:5" x14ac:dyDescent="0.3">
      <c r="E13316" s="10"/>
    </row>
    <row r="13317" spans="5:5" x14ac:dyDescent="0.3">
      <c r="E13317" s="10"/>
    </row>
    <row r="13318" spans="5:5" x14ac:dyDescent="0.3">
      <c r="E13318" s="10"/>
    </row>
    <row r="13319" spans="5:5" x14ac:dyDescent="0.3">
      <c r="E13319" s="10"/>
    </row>
    <row r="13320" spans="5:5" x14ac:dyDescent="0.3">
      <c r="E13320" s="10"/>
    </row>
    <row r="13321" spans="5:5" x14ac:dyDescent="0.3">
      <c r="E13321" s="10"/>
    </row>
    <row r="13322" spans="5:5" x14ac:dyDescent="0.3">
      <c r="E13322" s="10"/>
    </row>
    <row r="13323" spans="5:5" x14ac:dyDescent="0.3">
      <c r="E13323" s="10"/>
    </row>
    <row r="13324" spans="5:5" x14ac:dyDescent="0.3">
      <c r="E13324" s="10"/>
    </row>
    <row r="13325" spans="5:5" x14ac:dyDescent="0.3">
      <c r="E13325" s="10"/>
    </row>
    <row r="13326" spans="5:5" x14ac:dyDescent="0.3">
      <c r="E13326" s="10"/>
    </row>
    <row r="13327" spans="5:5" x14ac:dyDescent="0.3">
      <c r="E13327" s="10"/>
    </row>
    <row r="13328" spans="5:5" x14ac:dyDescent="0.3">
      <c r="E13328" s="10"/>
    </row>
    <row r="13329" spans="5:5" x14ac:dyDescent="0.3">
      <c r="E13329" s="10"/>
    </row>
    <row r="13330" spans="5:5" x14ac:dyDescent="0.3">
      <c r="E13330" s="10"/>
    </row>
    <row r="13331" spans="5:5" x14ac:dyDescent="0.3">
      <c r="E13331" s="10"/>
    </row>
    <row r="13332" spans="5:5" x14ac:dyDescent="0.3">
      <c r="E13332" s="10"/>
    </row>
    <row r="13333" spans="5:5" x14ac:dyDescent="0.3">
      <c r="E13333" s="10"/>
    </row>
    <row r="13334" spans="5:5" x14ac:dyDescent="0.3">
      <c r="E13334" s="10"/>
    </row>
    <row r="13335" spans="5:5" x14ac:dyDescent="0.3">
      <c r="E13335" s="10"/>
    </row>
    <row r="13336" spans="5:5" x14ac:dyDescent="0.3">
      <c r="E13336" s="10"/>
    </row>
    <row r="13337" spans="5:5" x14ac:dyDescent="0.3">
      <c r="E13337" s="10"/>
    </row>
    <row r="13338" spans="5:5" x14ac:dyDescent="0.3">
      <c r="E13338" s="10"/>
    </row>
    <row r="13339" spans="5:5" x14ac:dyDescent="0.3">
      <c r="E13339" s="10"/>
    </row>
    <row r="13340" spans="5:5" x14ac:dyDescent="0.3">
      <c r="E13340" s="10"/>
    </row>
    <row r="13341" spans="5:5" x14ac:dyDescent="0.3">
      <c r="E13341" s="10"/>
    </row>
    <row r="13342" spans="5:5" x14ac:dyDescent="0.3">
      <c r="E13342" s="10"/>
    </row>
    <row r="13343" spans="5:5" x14ac:dyDescent="0.3">
      <c r="E13343" s="10"/>
    </row>
    <row r="13344" spans="5:5" x14ac:dyDescent="0.3">
      <c r="E13344" s="10"/>
    </row>
    <row r="13345" spans="5:5" x14ac:dyDescent="0.3">
      <c r="E13345" s="10"/>
    </row>
    <row r="13346" spans="5:5" x14ac:dyDescent="0.3">
      <c r="E13346" s="10"/>
    </row>
    <row r="13347" spans="5:5" x14ac:dyDescent="0.3">
      <c r="E13347" s="10"/>
    </row>
    <row r="13348" spans="5:5" x14ac:dyDescent="0.3">
      <c r="E13348" s="10"/>
    </row>
    <row r="13349" spans="5:5" x14ac:dyDescent="0.3">
      <c r="E13349" s="10"/>
    </row>
    <row r="13350" spans="5:5" x14ac:dyDescent="0.3">
      <c r="E13350" s="10"/>
    </row>
    <row r="13351" spans="5:5" x14ac:dyDescent="0.3">
      <c r="E13351" s="10"/>
    </row>
    <row r="13352" spans="5:5" x14ac:dyDescent="0.3">
      <c r="E13352" s="10"/>
    </row>
    <row r="13353" spans="5:5" x14ac:dyDescent="0.3">
      <c r="E13353" s="10"/>
    </row>
    <row r="13354" spans="5:5" x14ac:dyDescent="0.3">
      <c r="E13354" s="10"/>
    </row>
    <row r="13355" spans="5:5" x14ac:dyDescent="0.3">
      <c r="E13355" s="10"/>
    </row>
    <row r="13356" spans="5:5" x14ac:dyDescent="0.3">
      <c r="E13356" s="10"/>
    </row>
    <row r="13357" spans="5:5" x14ac:dyDescent="0.3">
      <c r="E13357" s="10"/>
    </row>
    <row r="13358" spans="5:5" x14ac:dyDescent="0.3">
      <c r="E13358" s="10"/>
    </row>
    <row r="13359" spans="5:5" x14ac:dyDescent="0.3">
      <c r="E13359" s="10"/>
    </row>
    <row r="13360" spans="5:5" x14ac:dyDescent="0.3">
      <c r="E13360" s="10"/>
    </row>
    <row r="13361" spans="5:5" x14ac:dyDescent="0.3">
      <c r="E13361" s="10"/>
    </row>
    <row r="13362" spans="5:5" x14ac:dyDescent="0.3">
      <c r="E13362" s="10"/>
    </row>
    <row r="13363" spans="5:5" x14ac:dyDescent="0.3">
      <c r="E13363" s="10"/>
    </row>
    <row r="13364" spans="5:5" x14ac:dyDescent="0.3">
      <c r="E13364" s="10"/>
    </row>
    <row r="13365" spans="5:5" x14ac:dyDescent="0.3">
      <c r="E13365" s="10"/>
    </row>
    <row r="13366" spans="5:5" x14ac:dyDescent="0.3">
      <c r="E13366" s="10"/>
    </row>
    <row r="13367" spans="5:5" x14ac:dyDescent="0.3">
      <c r="E13367" s="10"/>
    </row>
    <row r="13368" spans="5:5" x14ac:dyDescent="0.3">
      <c r="E13368" s="10"/>
    </row>
    <row r="13369" spans="5:5" x14ac:dyDescent="0.3">
      <c r="E13369" s="10"/>
    </row>
    <row r="13370" spans="5:5" x14ac:dyDescent="0.3">
      <c r="E13370" s="10"/>
    </row>
    <row r="13371" spans="5:5" x14ac:dyDescent="0.3">
      <c r="E13371" s="10"/>
    </row>
    <row r="13372" spans="5:5" x14ac:dyDescent="0.3">
      <c r="E13372" s="10"/>
    </row>
    <row r="13373" spans="5:5" x14ac:dyDescent="0.3">
      <c r="E13373" s="10"/>
    </row>
    <row r="13374" spans="5:5" x14ac:dyDescent="0.3">
      <c r="E13374" s="10"/>
    </row>
    <row r="13375" spans="5:5" x14ac:dyDescent="0.3">
      <c r="E13375" s="10"/>
    </row>
    <row r="13376" spans="5:5" x14ac:dyDescent="0.3">
      <c r="E13376" s="10"/>
    </row>
    <row r="13377" spans="5:5" x14ac:dyDescent="0.3">
      <c r="E13377" s="10"/>
    </row>
    <row r="13378" spans="5:5" x14ac:dyDescent="0.3">
      <c r="E13378" s="10"/>
    </row>
    <row r="13379" spans="5:5" x14ac:dyDescent="0.3">
      <c r="E13379" s="10"/>
    </row>
    <row r="13380" spans="5:5" x14ac:dyDescent="0.3">
      <c r="E13380" s="10"/>
    </row>
    <row r="13381" spans="5:5" x14ac:dyDescent="0.3">
      <c r="E13381" s="10"/>
    </row>
    <row r="13382" spans="5:5" x14ac:dyDescent="0.3">
      <c r="E13382" s="10"/>
    </row>
    <row r="13383" spans="5:5" x14ac:dyDescent="0.3">
      <c r="E13383" s="10"/>
    </row>
    <row r="13384" spans="5:5" x14ac:dyDescent="0.3">
      <c r="E13384" s="10"/>
    </row>
    <row r="13385" spans="5:5" x14ac:dyDescent="0.3">
      <c r="E13385" s="10"/>
    </row>
    <row r="13386" spans="5:5" x14ac:dyDescent="0.3">
      <c r="E13386" s="10"/>
    </row>
    <row r="13387" spans="5:5" x14ac:dyDescent="0.3">
      <c r="E13387" s="10"/>
    </row>
    <row r="13388" spans="5:5" x14ac:dyDescent="0.3">
      <c r="E13388" s="10"/>
    </row>
    <row r="13389" spans="5:5" x14ac:dyDescent="0.3">
      <c r="E13389" s="10"/>
    </row>
    <row r="13390" spans="5:5" x14ac:dyDescent="0.3">
      <c r="E13390" s="10"/>
    </row>
    <row r="13391" spans="5:5" x14ac:dyDescent="0.3">
      <c r="E13391" s="10"/>
    </row>
    <row r="13392" spans="5:5" x14ac:dyDescent="0.3">
      <c r="E13392" s="10"/>
    </row>
    <row r="13393" spans="5:5" x14ac:dyDescent="0.3">
      <c r="E13393" s="10"/>
    </row>
    <row r="13394" spans="5:5" x14ac:dyDescent="0.3">
      <c r="E13394" s="10"/>
    </row>
    <row r="13395" spans="5:5" x14ac:dyDescent="0.3">
      <c r="E13395" s="10"/>
    </row>
    <row r="13396" spans="5:5" x14ac:dyDescent="0.3">
      <c r="E13396" s="10"/>
    </row>
    <row r="13397" spans="5:5" x14ac:dyDescent="0.3">
      <c r="E13397" s="10"/>
    </row>
    <row r="13398" spans="5:5" x14ac:dyDescent="0.3">
      <c r="E13398" s="10"/>
    </row>
    <row r="13399" spans="5:5" x14ac:dyDescent="0.3">
      <c r="E13399" s="10"/>
    </row>
    <row r="13400" spans="5:5" x14ac:dyDescent="0.3">
      <c r="E13400" s="10"/>
    </row>
    <row r="13401" spans="5:5" x14ac:dyDescent="0.3">
      <c r="E13401" s="10"/>
    </row>
    <row r="13402" spans="5:5" x14ac:dyDescent="0.3">
      <c r="E13402" s="10"/>
    </row>
    <row r="13403" spans="5:5" x14ac:dyDescent="0.3">
      <c r="E13403" s="10"/>
    </row>
    <row r="13404" spans="5:5" x14ac:dyDescent="0.3">
      <c r="E13404" s="10"/>
    </row>
    <row r="13405" spans="5:5" x14ac:dyDescent="0.3">
      <c r="E13405" s="10"/>
    </row>
    <row r="13406" spans="5:5" x14ac:dyDescent="0.3">
      <c r="E13406" s="10"/>
    </row>
    <row r="13407" spans="5:5" x14ac:dyDescent="0.3">
      <c r="E13407" s="10"/>
    </row>
    <row r="13408" spans="5:5" x14ac:dyDescent="0.3">
      <c r="E13408" s="10"/>
    </row>
    <row r="13409" spans="5:5" x14ac:dyDescent="0.3">
      <c r="E13409" s="10"/>
    </row>
    <row r="13410" spans="5:5" x14ac:dyDescent="0.3">
      <c r="E13410" s="10"/>
    </row>
    <row r="13411" spans="5:5" x14ac:dyDescent="0.3">
      <c r="E13411" s="10"/>
    </row>
    <row r="13412" spans="5:5" x14ac:dyDescent="0.3">
      <c r="E13412" s="10"/>
    </row>
    <row r="13413" spans="5:5" x14ac:dyDescent="0.3">
      <c r="E13413" s="10"/>
    </row>
    <row r="13414" spans="5:5" x14ac:dyDescent="0.3">
      <c r="E13414" s="10"/>
    </row>
    <row r="13415" spans="5:5" x14ac:dyDescent="0.3">
      <c r="E13415" s="10"/>
    </row>
    <row r="13416" spans="5:5" x14ac:dyDescent="0.3">
      <c r="E13416" s="10"/>
    </row>
    <row r="13417" spans="5:5" x14ac:dyDescent="0.3">
      <c r="E13417" s="10"/>
    </row>
    <row r="13418" spans="5:5" x14ac:dyDescent="0.3">
      <c r="E13418" s="10"/>
    </row>
    <row r="13419" spans="5:5" x14ac:dyDescent="0.3">
      <c r="E13419" s="10"/>
    </row>
    <row r="13420" spans="5:5" x14ac:dyDescent="0.3">
      <c r="E13420" s="10"/>
    </row>
    <row r="13421" spans="5:5" x14ac:dyDescent="0.3">
      <c r="E13421" s="10"/>
    </row>
    <row r="13422" spans="5:5" x14ac:dyDescent="0.3">
      <c r="E13422" s="10"/>
    </row>
    <row r="13423" spans="5:5" x14ac:dyDescent="0.3">
      <c r="E13423" s="10"/>
    </row>
    <row r="13424" spans="5:5" x14ac:dyDescent="0.3">
      <c r="E13424" s="10"/>
    </row>
    <row r="13425" spans="5:5" x14ac:dyDescent="0.3">
      <c r="E13425" s="10"/>
    </row>
    <row r="13426" spans="5:5" x14ac:dyDescent="0.3">
      <c r="E13426" s="10"/>
    </row>
    <row r="13427" spans="5:5" x14ac:dyDescent="0.3">
      <c r="E13427" s="10"/>
    </row>
    <row r="13428" spans="5:5" x14ac:dyDescent="0.3">
      <c r="E13428" s="10"/>
    </row>
    <row r="13429" spans="5:5" x14ac:dyDescent="0.3">
      <c r="E13429" s="10"/>
    </row>
    <row r="13430" spans="5:5" x14ac:dyDescent="0.3">
      <c r="E13430" s="10"/>
    </row>
    <row r="13431" spans="5:5" x14ac:dyDescent="0.3">
      <c r="E13431" s="10"/>
    </row>
    <row r="13432" spans="5:5" x14ac:dyDescent="0.3">
      <c r="E13432" s="10"/>
    </row>
    <row r="13433" spans="5:5" x14ac:dyDescent="0.3">
      <c r="E13433" s="10"/>
    </row>
    <row r="13434" spans="5:5" x14ac:dyDescent="0.3">
      <c r="E13434" s="10"/>
    </row>
    <row r="13435" spans="5:5" x14ac:dyDescent="0.3">
      <c r="E13435" s="10"/>
    </row>
    <row r="13436" spans="5:5" x14ac:dyDescent="0.3">
      <c r="E13436" s="10"/>
    </row>
    <row r="13437" spans="5:5" x14ac:dyDescent="0.3">
      <c r="E13437" s="10"/>
    </row>
    <row r="13438" spans="5:5" x14ac:dyDescent="0.3">
      <c r="E13438" s="10"/>
    </row>
    <row r="13439" spans="5:5" x14ac:dyDescent="0.3">
      <c r="E13439" s="10"/>
    </row>
    <row r="13440" spans="5:5" x14ac:dyDescent="0.3">
      <c r="E13440" s="10"/>
    </row>
    <row r="13441" spans="5:5" x14ac:dyDescent="0.3">
      <c r="E13441" s="10"/>
    </row>
    <row r="13442" spans="5:5" x14ac:dyDescent="0.3">
      <c r="E13442" s="10"/>
    </row>
    <row r="13443" spans="5:5" x14ac:dyDescent="0.3">
      <c r="E13443" s="10"/>
    </row>
    <row r="13444" spans="5:5" x14ac:dyDescent="0.3">
      <c r="E13444" s="10"/>
    </row>
    <row r="13445" spans="5:5" x14ac:dyDescent="0.3">
      <c r="E13445" s="10"/>
    </row>
    <row r="13446" spans="5:5" x14ac:dyDescent="0.3">
      <c r="E13446" s="10"/>
    </row>
    <row r="13447" spans="5:5" x14ac:dyDescent="0.3">
      <c r="E13447" s="10"/>
    </row>
    <row r="13448" spans="5:5" x14ac:dyDescent="0.3">
      <c r="E13448" s="10"/>
    </row>
    <row r="13449" spans="5:5" x14ac:dyDescent="0.3">
      <c r="E13449" s="10"/>
    </row>
    <row r="13450" spans="5:5" x14ac:dyDescent="0.3">
      <c r="E13450" s="10"/>
    </row>
    <row r="13451" spans="5:5" x14ac:dyDescent="0.3">
      <c r="E13451" s="10"/>
    </row>
    <row r="13452" spans="5:5" x14ac:dyDescent="0.3">
      <c r="E13452" s="10"/>
    </row>
    <row r="13453" spans="5:5" x14ac:dyDescent="0.3">
      <c r="E13453" s="10"/>
    </row>
    <row r="13454" spans="5:5" x14ac:dyDescent="0.3">
      <c r="E13454" s="10"/>
    </row>
    <row r="13455" spans="5:5" x14ac:dyDescent="0.3">
      <c r="E13455" s="10"/>
    </row>
    <row r="13456" spans="5:5" x14ac:dyDescent="0.3">
      <c r="E13456" s="10"/>
    </row>
    <row r="13457" spans="5:5" x14ac:dyDescent="0.3">
      <c r="E13457" s="10"/>
    </row>
    <row r="13458" spans="5:5" x14ac:dyDescent="0.3">
      <c r="E13458" s="10"/>
    </row>
    <row r="13459" spans="5:5" x14ac:dyDescent="0.3">
      <c r="E13459" s="10"/>
    </row>
    <row r="13460" spans="5:5" x14ac:dyDescent="0.3">
      <c r="E13460" s="10"/>
    </row>
    <row r="13461" spans="5:5" x14ac:dyDescent="0.3">
      <c r="E13461" s="10"/>
    </row>
    <row r="13462" spans="5:5" x14ac:dyDescent="0.3">
      <c r="E13462" s="10"/>
    </row>
    <row r="13463" spans="5:5" x14ac:dyDescent="0.3">
      <c r="E13463" s="10"/>
    </row>
    <row r="13464" spans="5:5" x14ac:dyDescent="0.3">
      <c r="E13464" s="10"/>
    </row>
    <row r="13465" spans="5:5" x14ac:dyDescent="0.3">
      <c r="E13465" s="10"/>
    </row>
    <row r="13466" spans="5:5" x14ac:dyDescent="0.3">
      <c r="E13466" s="10"/>
    </row>
    <row r="13467" spans="5:5" x14ac:dyDescent="0.3">
      <c r="E13467" s="10"/>
    </row>
    <row r="13468" spans="5:5" x14ac:dyDescent="0.3">
      <c r="E13468" s="10"/>
    </row>
    <row r="13469" spans="5:5" x14ac:dyDescent="0.3">
      <c r="E13469" s="10"/>
    </row>
    <row r="13470" spans="5:5" x14ac:dyDescent="0.3">
      <c r="E13470" s="10"/>
    </row>
    <row r="13471" spans="5:5" x14ac:dyDescent="0.3">
      <c r="E13471" s="10"/>
    </row>
    <row r="13472" spans="5:5" x14ac:dyDescent="0.3">
      <c r="E13472" s="10"/>
    </row>
    <row r="13473" spans="5:5" x14ac:dyDescent="0.3">
      <c r="E13473" s="10"/>
    </row>
    <row r="13474" spans="5:5" x14ac:dyDescent="0.3">
      <c r="E13474" s="10"/>
    </row>
    <row r="13475" spans="5:5" x14ac:dyDescent="0.3">
      <c r="E13475" s="10"/>
    </row>
    <row r="13476" spans="5:5" x14ac:dyDescent="0.3">
      <c r="E13476" s="10"/>
    </row>
    <row r="13477" spans="5:5" x14ac:dyDescent="0.3">
      <c r="E13477" s="10"/>
    </row>
    <row r="13478" spans="5:5" x14ac:dyDescent="0.3">
      <c r="E13478" s="10"/>
    </row>
    <row r="13479" spans="5:5" x14ac:dyDescent="0.3">
      <c r="E13479" s="10"/>
    </row>
    <row r="13480" spans="5:5" x14ac:dyDescent="0.3">
      <c r="E13480" s="10"/>
    </row>
    <row r="13481" spans="5:5" x14ac:dyDescent="0.3">
      <c r="E13481" s="10"/>
    </row>
    <row r="13482" spans="5:5" x14ac:dyDescent="0.3">
      <c r="E13482" s="10"/>
    </row>
    <row r="13483" spans="5:5" x14ac:dyDescent="0.3">
      <c r="E13483" s="10"/>
    </row>
    <row r="13484" spans="5:5" x14ac:dyDescent="0.3">
      <c r="E13484" s="10"/>
    </row>
    <row r="13485" spans="5:5" x14ac:dyDescent="0.3">
      <c r="E13485" s="10"/>
    </row>
    <row r="13486" spans="5:5" x14ac:dyDescent="0.3">
      <c r="E13486" s="10"/>
    </row>
    <row r="13487" spans="5:5" x14ac:dyDescent="0.3">
      <c r="E13487" s="10"/>
    </row>
    <row r="13488" spans="5:5" x14ac:dyDescent="0.3">
      <c r="E13488" s="10"/>
    </row>
    <row r="13489" spans="5:5" x14ac:dyDescent="0.3">
      <c r="E13489" s="10"/>
    </row>
    <row r="13490" spans="5:5" x14ac:dyDescent="0.3">
      <c r="E13490" s="10"/>
    </row>
    <row r="13491" spans="5:5" x14ac:dyDescent="0.3">
      <c r="E13491" s="10"/>
    </row>
    <row r="13492" spans="5:5" x14ac:dyDescent="0.3">
      <c r="E13492" s="10"/>
    </row>
    <row r="13493" spans="5:5" x14ac:dyDescent="0.3">
      <c r="E13493" s="10"/>
    </row>
    <row r="13494" spans="5:5" x14ac:dyDescent="0.3">
      <c r="E13494" s="10"/>
    </row>
    <row r="13495" spans="5:5" x14ac:dyDescent="0.3">
      <c r="E13495" s="10"/>
    </row>
    <row r="13496" spans="5:5" x14ac:dyDescent="0.3">
      <c r="E13496" s="10"/>
    </row>
    <row r="13497" spans="5:5" x14ac:dyDescent="0.3">
      <c r="E13497" s="10"/>
    </row>
    <row r="13498" spans="5:5" x14ac:dyDescent="0.3">
      <c r="E13498" s="10"/>
    </row>
    <row r="13499" spans="5:5" x14ac:dyDescent="0.3">
      <c r="E13499" s="10"/>
    </row>
    <row r="13500" spans="5:5" x14ac:dyDescent="0.3">
      <c r="E13500" s="10"/>
    </row>
    <row r="13501" spans="5:5" x14ac:dyDescent="0.3">
      <c r="E13501" s="10"/>
    </row>
    <row r="13502" spans="5:5" x14ac:dyDescent="0.3">
      <c r="E13502" s="10"/>
    </row>
    <row r="13503" spans="5:5" x14ac:dyDescent="0.3">
      <c r="E13503" s="10"/>
    </row>
    <row r="13504" spans="5:5" x14ac:dyDescent="0.3">
      <c r="E13504" s="10"/>
    </row>
    <row r="13505" spans="5:5" x14ac:dyDescent="0.3">
      <c r="E13505" s="10"/>
    </row>
    <row r="13506" spans="5:5" x14ac:dyDescent="0.3">
      <c r="E13506" s="10"/>
    </row>
    <row r="13507" spans="5:5" x14ac:dyDescent="0.3">
      <c r="E13507" s="10"/>
    </row>
    <row r="13508" spans="5:5" x14ac:dyDescent="0.3">
      <c r="E13508" s="10"/>
    </row>
    <row r="13509" spans="5:5" x14ac:dyDescent="0.3">
      <c r="E13509" s="10"/>
    </row>
    <row r="13510" spans="5:5" x14ac:dyDescent="0.3">
      <c r="E13510" s="10"/>
    </row>
    <row r="13511" spans="5:5" x14ac:dyDescent="0.3">
      <c r="E13511" s="10"/>
    </row>
    <row r="13512" spans="5:5" x14ac:dyDescent="0.3">
      <c r="E13512" s="10"/>
    </row>
    <row r="13513" spans="5:5" x14ac:dyDescent="0.3">
      <c r="E13513" s="10"/>
    </row>
    <row r="13514" spans="5:5" x14ac:dyDescent="0.3">
      <c r="E13514" s="10"/>
    </row>
    <row r="13515" spans="5:5" x14ac:dyDescent="0.3">
      <c r="E13515" s="10"/>
    </row>
    <row r="13516" spans="5:5" x14ac:dyDescent="0.3">
      <c r="E13516" s="10"/>
    </row>
    <row r="13517" spans="5:5" x14ac:dyDescent="0.3">
      <c r="E13517" s="10"/>
    </row>
    <row r="13518" spans="5:5" x14ac:dyDescent="0.3">
      <c r="E13518" s="10"/>
    </row>
    <row r="13519" spans="5:5" x14ac:dyDescent="0.3">
      <c r="E13519" s="10"/>
    </row>
    <row r="13520" spans="5:5" x14ac:dyDescent="0.3">
      <c r="E13520" s="10"/>
    </row>
    <row r="13521" spans="5:5" x14ac:dyDescent="0.3">
      <c r="E13521" s="10"/>
    </row>
    <row r="13522" spans="5:5" x14ac:dyDescent="0.3">
      <c r="E13522" s="10"/>
    </row>
    <row r="13523" spans="5:5" x14ac:dyDescent="0.3">
      <c r="E13523" s="10"/>
    </row>
    <row r="13524" spans="5:5" x14ac:dyDescent="0.3">
      <c r="E13524" s="10"/>
    </row>
    <row r="13525" spans="5:5" x14ac:dyDescent="0.3">
      <c r="E13525" s="10"/>
    </row>
    <row r="13526" spans="5:5" x14ac:dyDescent="0.3">
      <c r="E13526" s="10"/>
    </row>
    <row r="13527" spans="5:5" x14ac:dyDescent="0.3">
      <c r="E13527" s="10"/>
    </row>
    <row r="13528" spans="5:5" x14ac:dyDescent="0.3">
      <c r="E13528" s="10"/>
    </row>
    <row r="13529" spans="5:5" x14ac:dyDescent="0.3">
      <c r="E13529" s="10"/>
    </row>
    <row r="13530" spans="5:5" x14ac:dyDescent="0.3">
      <c r="E13530" s="10"/>
    </row>
    <row r="13531" spans="5:5" x14ac:dyDescent="0.3">
      <c r="E13531" s="10"/>
    </row>
    <row r="13532" spans="5:5" x14ac:dyDescent="0.3">
      <c r="E13532" s="10"/>
    </row>
    <row r="13533" spans="5:5" x14ac:dyDescent="0.3">
      <c r="E13533" s="10"/>
    </row>
    <row r="13534" spans="5:5" x14ac:dyDescent="0.3">
      <c r="E13534" s="10"/>
    </row>
    <row r="13535" spans="5:5" x14ac:dyDescent="0.3">
      <c r="E13535" s="10"/>
    </row>
    <row r="13536" spans="5:5" x14ac:dyDescent="0.3">
      <c r="E13536" s="10"/>
    </row>
    <row r="13537" spans="5:5" x14ac:dyDescent="0.3">
      <c r="E13537" s="10"/>
    </row>
    <row r="13538" spans="5:5" x14ac:dyDescent="0.3">
      <c r="E13538" s="10"/>
    </row>
    <row r="13539" spans="5:5" x14ac:dyDescent="0.3">
      <c r="E13539" s="10"/>
    </row>
    <row r="13540" spans="5:5" x14ac:dyDescent="0.3">
      <c r="E13540" s="10"/>
    </row>
    <row r="13541" spans="5:5" x14ac:dyDescent="0.3">
      <c r="E13541" s="10"/>
    </row>
    <row r="13542" spans="5:5" x14ac:dyDescent="0.3">
      <c r="E13542" s="10"/>
    </row>
    <row r="13543" spans="5:5" x14ac:dyDescent="0.3">
      <c r="E13543" s="10"/>
    </row>
    <row r="13544" spans="5:5" x14ac:dyDescent="0.3">
      <c r="E13544" s="10"/>
    </row>
    <row r="13545" spans="5:5" x14ac:dyDescent="0.3">
      <c r="E13545" s="10"/>
    </row>
    <row r="13546" spans="5:5" x14ac:dyDescent="0.3">
      <c r="E13546" s="10"/>
    </row>
    <row r="13547" spans="5:5" x14ac:dyDescent="0.3">
      <c r="E13547" s="10"/>
    </row>
    <row r="13548" spans="5:5" x14ac:dyDescent="0.3">
      <c r="E13548" s="10"/>
    </row>
    <row r="13549" spans="5:5" x14ac:dyDescent="0.3">
      <c r="E13549" s="10"/>
    </row>
    <row r="13550" spans="5:5" x14ac:dyDescent="0.3">
      <c r="E13550" s="10"/>
    </row>
    <row r="13551" spans="5:5" x14ac:dyDescent="0.3">
      <c r="E13551" s="10"/>
    </row>
    <row r="13552" spans="5:5" x14ac:dyDescent="0.3">
      <c r="E13552" s="10"/>
    </row>
    <row r="13553" spans="5:5" x14ac:dyDescent="0.3">
      <c r="E13553" s="10"/>
    </row>
    <row r="13554" spans="5:5" x14ac:dyDescent="0.3">
      <c r="E13554" s="10"/>
    </row>
    <row r="13555" spans="5:5" x14ac:dyDescent="0.3">
      <c r="E13555" s="10"/>
    </row>
    <row r="13556" spans="5:5" x14ac:dyDescent="0.3">
      <c r="E13556" s="10"/>
    </row>
    <row r="13557" spans="5:5" x14ac:dyDescent="0.3">
      <c r="E13557" s="10"/>
    </row>
    <row r="13558" spans="5:5" x14ac:dyDescent="0.3">
      <c r="E13558" s="10"/>
    </row>
    <row r="13559" spans="5:5" x14ac:dyDescent="0.3">
      <c r="E13559" s="10"/>
    </row>
    <row r="13560" spans="5:5" x14ac:dyDescent="0.3">
      <c r="E13560" s="10"/>
    </row>
    <row r="13561" spans="5:5" x14ac:dyDescent="0.3">
      <c r="E13561" s="10"/>
    </row>
    <row r="13562" spans="5:5" x14ac:dyDescent="0.3">
      <c r="E13562" s="10"/>
    </row>
    <row r="13563" spans="5:5" x14ac:dyDescent="0.3">
      <c r="E13563" s="10"/>
    </row>
    <row r="13564" spans="5:5" x14ac:dyDescent="0.3">
      <c r="E13564" s="10"/>
    </row>
    <row r="13565" spans="5:5" x14ac:dyDescent="0.3">
      <c r="E13565" s="10"/>
    </row>
    <row r="13566" spans="5:5" x14ac:dyDescent="0.3">
      <c r="E13566" s="10"/>
    </row>
    <row r="13567" spans="5:5" x14ac:dyDescent="0.3">
      <c r="E13567" s="10"/>
    </row>
    <row r="13568" spans="5:5" x14ac:dyDescent="0.3">
      <c r="E13568" s="10"/>
    </row>
    <row r="13569" spans="5:5" x14ac:dyDescent="0.3">
      <c r="E13569" s="10"/>
    </row>
    <row r="13570" spans="5:5" x14ac:dyDescent="0.3">
      <c r="E13570" s="10"/>
    </row>
    <row r="13571" spans="5:5" x14ac:dyDescent="0.3">
      <c r="E13571" s="10"/>
    </row>
    <row r="13572" spans="5:5" x14ac:dyDescent="0.3">
      <c r="E13572" s="10"/>
    </row>
    <row r="13573" spans="5:5" x14ac:dyDescent="0.3">
      <c r="E13573" s="10"/>
    </row>
    <row r="13574" spans="5:5" x14ac:dyDescent="0.3">
      <c r="E13574" s="10"/>
    </row>
    <row r="13575" spans="5:5" x14ac:dyDescent="0.3">
      <c r="E13575" s="10"/>
    </row>
    <row r="13576" spans="5:5" x14ac:dyDescent="0.3">
      <c r="E13576" s="10"/>
    </row>
    <row r="13577" spans="5:5" x14ac:dyDescent="0.3">
      <c r="E13577" s="10"/>
    </row>
    <row r="13578" spans="5:5" x14ac:dyDescent="0.3">
      <c r="E13578" s="10"/>
    </row>
    <row r="13579" spans="5:5" x14ac:dyDescent="0.3">
      <c r="E13579" s="10"/>
    </row>
    <row r="13580" spans="5:5" x14ac:dyDescent="0.3">
      <c r="E13580" s="10"/>
    </row>
    <row r="13581" spans="5:5" x14ac:dyDescent="0.3">
      <c r="E13581" s="10"/>
    </row>
    <row r="13582" spans="5:5" x14ac:dyDescent="0.3">
      <c r="E13582" s="10"/>
    </row>
    <row r="13583" spans="5:5" x14ac:dyDescent="0.3">
      <c r="E13583" s="10"/>
    </row>
    <row r="13584" spans="5:5" x14ac:dyDescent="0.3">
      <c r="E13584" s="10"/>
    </row>
    <row r="13585" spans="5:5" x14ac:dyDescent="0.3">
      <c r="E13585" s="10"/>
    </row>
    <row r="13586" spans="5:5" x14ac:dyDescent="0.3">
      <c r="E13586" s="10"/>
    </row>
    <row r="13587" spans="5:5" x14ac:dyDescent="0.3">
      <c r="E13587" s="10"/>
    </row>
    <row r="13588" spans="5:5" x14ac:dyDescent="0.3">
      <c r="E13588" s="10"/>
    </row>
    <row r="13589" spans="5:5" x14ac:dyDescent="0.3">
      <c r="E13589" s="10"/>
    </row>
    <row r="13590" spans="5:5" x14ac:dyDescent="0.3">
      <c r="E13590" s="10"/>
    </row>
    <row r="13591" spans="5:5" x14ac:dyDescent="0.3">
      <c r="E13591" s="10"/>
    </row>
    <row r="13592" spans="5:5" x14ac:dyDescent="0.3">
      <c r="E13592" s="10"/>
    </row>
    <row r="13593" spans="5:5" x14ac:dyDescent="0.3">
      <c r="E13593" s="10"/>
    </row>
    <row r="13594" spans="5:5" x14ac:dyDescent="0.3">
      <c r="E13594" s="10"/>
    </row>
    <row r="13595" spans="5:5" x14ac:dyDescent="0.3">
      <c r="E13595" s="10"/>
    </row>
    <row r="13596" spans="5:5" x14ac:dyDescent="0.3">
      <c r="E13596" s="10"/>
    </row>
    <row r="13597" spans="5:5" x14ac:dyDescent="0.3">
      <c r="E13597" s="10"/>
    </row>
    <row r="13598" spans="5:5" x14ac:dyDescent="0.3">
      <c r="E13598" s="10"/>
    </row>
    <row r="13599" spans="5:5" x14ac:dyDescent="0.3">
      <c r="E13599" s="10"/>
    </row>
    <row r="13600" spans="5:5" x14ac:dyDescent="0.3">
      <c r="E13600" s="10"/>
    </row>
    <row r="13601" spans="5:5" x14ac:dyDescent="0.3">
      <c r="E13601" s="10"/>
    </row>
    <row r="13602" spans="5:5" x14ac:dyDescent="0.3">
      <c r="E13602" s="10"/>
    </row>
    <row r="13603" spans="5:5" x14ac:dyDescent="0.3">
      <c r="E13603" s="10"/>
    </row>
    <row r="13604" spans="5:5" x14ac:dyDescent="0.3">
      <c r="E13604" s="10"/>
    </row>
    <row r="13605" spans="5:5" x14ac:dyDescent="0.3">
      <c r="E13605" s="10"/>
    </row>
    <row r="13606" spans="5:5" x14ac:dyDescent="0.3">
      <c r="E13606" s="10"/>
    </row>
    <row r="13607" spans="5:5" x14ac:dyDescent="0.3">
      <c r="E13607" s="10"/>
    </row>
    <row r="13608" spans="5:5" x14ac:dyDescent="0.3">
      <c r="E13608" s="10"/>
    </row>
    <row r="13609" spans="5:5" x14ac:dyDescent="0.3">
      <c r="E13609" s="10"/>
    </row>
    <row r="13610" spans="5:5" x14ac:dyDescent="0.3">
      <c r="E13610" s="10"/>
    </row>
    <row r="13611" spans="5:5" x14ac:dyDescent="0.3">
      <c r="E13611" s="10"/>
    </row>
    <row r="13612" spans="5:5" x14ac:dyDescent="0.3">
      <c r="E13612" s="10"/>
    </row>
    <row r="13613" spans="5:5" x14ac:dyDescent="0.3">
      <c r="E13613" s="10"/>
    </row>
    <row r="13614" spans="5:5" x14ac:dyDescent="0.3">
      <c r="E13614" s="10"/>
    </row>
    <row r="13615" spans="5:5" x14ac:dyDescent="0.3">
      <c r="E13615" s="10"/>
    </row>
    <row r="13616" spans="5:5" x14ac:dyDescent="0.3">
      <c r="E13616" s="10"/>
    </row>
    <row r="13617" spans="5:5" x14ac:dyDescent="0.3">
      <c r="E13617" s="10"/>
    </row>
    <row r="13618" spans="5:5" x14ac:dyDescent="0.3">
      <c r="E13618" s="10"/>
    </row>
    <row r="13619" spans="5:5" x14ac:dyDescent="0.3">
      <c r="E13619" s="10"/>
    </row>
    <row r="13620" spans="5:5" x14ac:dyDescent="0.3">
      <c r="E13620" s="10"/>
    </row>
    <row r="13621" spans="5:5" x14ac:dyDescent="0.3">
      <c r="E13621" s="10"/>
    </row>
    <row r="13622" spans="5:5" x14ac:dyDescent="0.3">
      <c r="E13622" s="10"/>
    </row>
    <row r="13623" spans="5:5" x14ac:dyDescent="0.3">
      <c r="E13623" s="10"/>
    </row>
    <row r="13624" spans="5:5" x14ac:dyDescent="0.3">
      <c r="E13624" s="10"/>
    </row>
    <row r="13625" spans="5:5" x14ac:dyDescent="0.3">
      <c r="E13625" s="10"/>
    </row>
    <row r="13626" spans="5:5" x14ac:dyDescent="0.3">
      <c r="E13626" s="10"/>
    </row>
    <row r="13627" spans="5:5" x14ac:dyDescent="0.3">
      <c r="E13627" s="10"/>
    </row>
    <row r="13628" spans="5:5" x14ac:dyDescent="0.3">
      <c r="E13628" s="10"/>
    </row>
    <row r="13629" spans="5:5" x14ac:dyDescent="0.3">
      <c r="E13629" s="10"/>
    </row>
    <row r="13630" spans="5:5" x14ac:dyDescent="0.3">
      <c r="E13630" s="10"/>
    </row>
    <row r="13631" spans="5:5" x14ac:dyDescent="0.3">
      <c r="E13631" s="10"/>
    </row>
    <row r="13632" spans="5:5" x14ac:dyDescent="0.3">
      <c r="E13632" s="10"/>
    </row>
    <row r="13633" spans="5:5" x14ac:dyDescent="0.3">
      <c r="E13633" s="10"/>
    </row>
    <row r="13634" spans="5:5" x14ac:dyDescent="0.3">
      <c r="E13634" s="10"/>
    </row>
    <row r="13635" spans="5:5" x14ac:dyDescent="0.3">
      <c r="E13635" s="10"/>
    </row>
    <row r="13636" spans="5:5" x14ac:dyDescent="0.3">
      <c r="E13636" s="10"/>
    </row>
    <row r="13637" spans="5:5" x14ac:dyDescent="0.3">
      <c r="E13637" s="10"/>
    </row>
    <row r="13638" spans="5:5" x14ac:dyDescent="0.3">
      <c r="E13638" s="10"/>
    </row>
    <row r="13639" spans="5:5" x14ac:dyDescent="0.3">
      <c r="E13639" s="10"/>
    </row>
    <row r="13640" spans="5:5" x14ac:dyDescent="0.3">
      <c r="E13640" s="10"/>
    </row>
    <row r="13641" spans="5:5" x14ac:dyDescent="0.3">
      <c r="E13641" s="10"/>
    </row>
    <row r="13642" spans="5:5" x14ac:dyDescent="0.3">
      <c r="E13642" s="10"/>
    </row>
    <row r="13643" spans="5:5" x14ac:dyDescent="0.3">
      <c r="E13643" s="10"/>
    </row>
    <row r="13644" spans="5:5" x14ac:dyDescent="0.3">
      <c r="E13644" s="10"/>
    </row>
    <row r="13645" spans="5:5" x14ac:dyDescent="0.3">
      <c r="E13645" s="10"/>
    </row>
    <row r="13646" spans="5:5" x14ac:dyDescent="0.3">
      <c r="E13646" s="10"/>
    </row>
    <row r="13647" spans="5:5" x14ac:dyDescent="0.3">
      <c r="E13647" s="10"/>
    </row>
    <row r="13648" spans="5:5" x14ac:dyDescent="0.3">
      <c r="E13648" s="10"/>
    </row>
    <row r="13649" spans="5:5" x14ac:dyDescent="0.3">
      <c r="E13649" s="10"/>
    </row>
    <row r="13650" spans="5:5" x14ac:dyDescent="0.3">
      <c r="E13650" s="10"/>
    </row>
    <row r="13651" spans="5:5" x14ac:dyDescent="0.3">
      <c r="E13651" s="10"/>
    </row>
    <row r="13652" spans="5:5" x14ac:dyDescent="0.3">
      <c r="E13652" s="10"/>
    </row>
    <row r="13653" spans="5:5" x14ac:dyDescent="0.3">
      <c r="E13653" s="10"/>
    </row>
    <row r="13654" spans="5:5" x14ac:dyDescent="0.3">
      <c r="E13654" s="10"/>
    </row>
    <row r="13655" spans="5:5" x14ac:dyDescent="0.3">
      <c r="E13655" s="10"/>
    </row>
    <row r="13656" spans="5:5" x14ac:dyDescent="0.3">
      <c r="E13656" s="10"/>
    </row>
    <row r="13657" spans="5:5" x14ac:dyDescent="0.3">
      <c r="E13657" s="10"/>
    </row>
    <row r="13658" spans="5:5" x14ac:dyDescent="0.3">
      <c r="E13658" s="10"/>
    </row>
    <row r="13659" spans="5:5" x14ac:dyDescent="0.3">
      <c r="E13659" s="10"/>
    </row>
    <row r="13660" spans="5:5" x14ac:dyDescent="0.3">
      <c r="E13660" s="10"/>
    </row>
    <row r="13661" spans="5:5" x14ac:dyDescent="0.3">
      <c r="E13661" s="10"/>
    </row>
    <row r="13662" spans="5:5" x14ac:dyDescent="0.3">
      <c r="E13662" s="10"/>
    </row>
    <row r="13663" spans="5:5" x14ac:dyDescent="0.3">
      <c r="E13663" s="10"/>
    </row>
    <row r="13664" spans="5:5" x14ac:dyDescent="0.3">
      <c r="E13664" s="10"/>
    </row>
    <row r="13665" spans="5:5" x14ac:dyDescent="0.3">
      <c r="E13665" s="10"/>
    </row>
    <row r="13666" spans="5:5" x14ac:dyDescent="0.3">
      <c r="E13666" s="10"/>
    </row>
    <row r="13667" spans="5:5" x14ac:dyDescent="0.3">
      <c r="E13667" s="10"/>
    </row>
    <row r="13668" spans="5:5" x14ac:dyDescent="0.3">
      <c r="E13668" s="10"/>
    </row>
    <row r="13669" spans="5:5" x14ac:dyDescent="0.3">
      <c r="E13669" s="10"/>
    </row>
    <row r="13670" spans="5:5" x14ac:dyDescent="0.3">
      <c r="E13670" s="10"/>
    </row>
    <row r="13671" spans="5:5" x14ac:dyDescent="0.3">
      <c r="E13671" s="10"/>
    </row>
    <row r="13672" spans="5:5" x14ac:dyDescent="0.3">
      <c r="E13672" s="10"/>
    </row>
    <row r="13673" spans="5:5" x14ac:dyDescent="0.3">
      <c r="E13673" s="10"/>
    </row>
    <row r="13674" spans="5:5" x14ac:dyDescent="0.3">
      <c r="E13674" s="10"/>
    </row>
    <row r="13675" spans="5:5" x14ac:dyDescent="0.3">
      <c r="E13675" s="10"/>
    </row>
    <row r="13676" spans="5:5" x14ac:dyDescent="0.3">
      <c r="E13676" s="10"/>
    </row>
    <row r="13677" spans="5:5" x14ac:dyDescent="0.3">
      <c r="E13677" s="10"/>
    </row>
    <row r="13678" spans="5:5" x14ac:dyDescent="0.3">
      <c r="E13678" s="10"/>
    </row>
    <row r="13679" spans="5:5" x14ac:dyDescent="0.3">
      <c r="E13679" s="10"/>
    </row>
    <row r="13680" spans="5:5" x14ac:dyDescent="0.3">
      <c r="E13680" s="10"/>
    </row>
    <row r="13681" spans="5:5" x14ac:dyDescent="0.3">
      <c r="E13681" s="10"/>
    </row>
    <row r="13682" spans="5:5" x14ac:dyDescent="0.3">
      <c r="E13682" s="10"/>
    </row>
    <row r="13683" spans="5:5" x14ac:dyDescent="0.3">
      <c r="E13683" s="10"/>
    </row>
    <row r="13684" spans="5:5" x14ac:dyDescent="0.3">
      <c r="E13684" s="10"/>
    </row>
    <row r="13685" spans="5:5" x14ac:dyDescent="0.3">
      <c r="E13685" s="10"/>
    </row>
    <row r="13686" spans="5:5" x14ac:dyDescent="0.3">
      <c r="E13686" s="10"/>
    </row>
    <row r="13687" spans="5:5" x14ac:dyDescent="0.3">
      <c r="E13687" s="10"/>
    </row>
    <row r="13688" spans="5:5" x14ac:dyDescent="0.3">
      <c r="E13688" s="10"/>
    </row>
    <row r="13689" spans="5:5" x14ac:dyDescent="0.3">
      <c r="E13689" s="10"/>
    </row>
    <row r="13690" spans="5:5" x14ac:dyDescent="0.3">
      <c r="E13690" s="10"/>
    </row>
    <row r="13691" spans="5:5" x14ac:dyDescent="0.3">
      <c r="E13691" s="10"/>
    </row>
    <row r="13692" spans="5:5" x14ac:dyDescent="0.3">
      <c r="E13692" s="10"/>
    </row>
    <row r="13693" spans="5:5" x14ac:dyDescent="0.3">
      <c r="E13693" s="10"/>
    </row>
    <row r="13694" spans="5:5" x14ac:dyDescent="0.3">
      <c r="E13694" s="10"/>
    </row>
    <row r="13695" spans="5:5" x14ac:dyDescent="0.3">
      <c r="E13695" s="10"/>
    </row>
    <row r="13696" spans="5:5" x14ac:dyDescent="0.3">
      <c r="E13696" s="10"/>
    </row>
    <row r="13697" spans="5:5" x14ac:dyDescent="0.3">
      <c r="E13697" s="10"/>
    </row>
    <row r="13698" spans="5:5" x14ac:dyDescent="0.3">
      <c r="E13698" s="10"/>
    </row>
    <row r="13699" spans="5:5" x14ac:dyDescent="0.3">
      <c r="E13699" s="10"/>
    </row>
    <row r="13700" spans="5:5" x14ac:dyDescent="0.3">
      <c r="E13700" s="10"/>
    </row>
    <row r="13701" spans="5:5" x14ac:dyDescent="0.3">
      <c r="E13701" s="10"/>
    </row>
    <row r="13702" spans="5:5" x14ac:dyDescent="0.3">
      <c r="E13702" s="10"/>
    </row>
    <row r="13703" spans="5:5" x14ac:dyDescent="0.3">
      <c r="E13703" s="10"/>
    </row>
    <row r="13704" spans="5:5" x14ac:dyDescent="0.3">
      <c r="E13704" s="10"/>
    </row>
    <row r="13705" spans="5:5" x14ac:dyDescent="0.3">
      <c r="E13705" s="10"/>
    </row>
    <row r="13706" spans="5:5" x14ac:dyDescent="0.3">
      <c r="E13706" s="10"/>
    </row>
    <row r="13707" spans="5:5" x14ac:dyDescent="0.3">
      <c r="E13707" s="10"/>
    </row>
    <row r="13708" spans="5:5" x14ac:dyDescent="0.3">
      <c r="E13708" s="10"/>
    </row>
    <row r="13709" spans="5:5" x14ac:dyDescent="0.3">
      <c r="E13709" s="10"/>
    </row>
    <row r="13710" spans="5:5" x14ac:dyDescent="0.3">
      <c r="E13710" s="10"/>
    </row>
    <row r="13711" spans="5:5" x14ac:dyDescent="0.3">
      <c r="E13711" s="10"/>
    </row>
    <row r="13712" spans="5:5" x14ac:dyDescent="0.3">
      <c r="E13712" s="10"/>
    </row>
    <row r="13713" spans="5:5" x14ac:dyDescent="0.3">
      <c r="E13713" s="10"/>
    </row>
    <row r="13714" spans="5:5" x14ac:dyDescent="0.3">
      <c r="E13714" s="10"/>
    </row>
    <row r="13715" spans="5:5" x14ac:dyDescent="0.3">
      <c r="E13715" s="10"/>
    </row>
    <row r="13716" spans="5:5" x14ac:dyDescent="0.3">
      <c r="E13716" s="10"/>
    </row>
    <row r="13717" spans="5:5" x14ac:dyDescent="0.3">
      <c r="E13717" s="10"/>
    </row>
    <row r="13718" spans="5:5" x14ac:dyDescent="0.3">
      <c r="E13718" s="10"/>
    </row>
    <row r="13719" spans="5:5" x14ac:dyDescent="0.3">
      <c r="E13719" s="10"/>
    </row>
    <row r="13720" spans="5:5" x14ac:dyDescent="0.3">
      <c r="E13720" s="10"/>
    </row>
    <row r="13721" spans="5:5" x14ac:dyDescent="0.3">
      <c r="E13721" s="10"/>
    </row>
    <row r="13722" spans="5:5" x14ac:dyDescent="0.3">
      <c r="E13722" s="10"/>
    </row>
    <row r="13723" spans="5:5" x14ac:dyDescent="0.3">
      <c r="E13723" s="10"/>
    </row>
    <row r="13724" spans="5:5" x14ac:dyDescent="0.3">
      <c r="E13724" s="10"/>
    </row>
    <row r="13725" spans="5:5" x14ac:dyDescent="0.3">
      <c r="E13725" s="10"/>
    </row>
    <row r="13726" spans="5:5" x14ac:dyDescent="0.3">
      <c r="E13726" s="10"/>
    </row>
    <row r="13727" spans="5:5" x14ac:dyDescent="0.3">
      <c r="E13727" s="10"/>
    </row>
    <row r="13728" spans="5:5" x14ac:dyDescent="0.3">
      <c r="E13728" s="10"/>
    </row>
    <row r="13729" spans="5:5" x14ac:dyDescent="0.3">
      <c r="E13729" s="10"/>
    </row>
    <row r="13730" spans="5:5" x14ac:dyDescent="0.3">
      <c r="E13730" s="10"/>
    </row>
    <row r="13731" spans="5:5" x14ac:dyDescent="0.3">
      <c r="E13731" s="10"/>
    </row>
    <row r="13732" spans="5:5" x14ac:dyDescent="0.3">
      <c r="E13732" s="10"/>
    </row>
    <row r="13733" spans="5:5" x14ac:dyDescent="0.3">
      <c r="E13733" s="10"/>
    </row>
    <row r="13734" spans="5:5" x14ac:dyDescent="0.3">
      <c r="E13734" s="10"/>
    </row>
    <row r="13735" spans="5:5" x14ac:dyDescent="0.3">
      <c r="E13735" s="10"/>
    </row>
    <row r="13736" spans="5:5" x14ac:dyDescent="0.3">
      <c r="E13736" s="10"/>
    </row>
    <row r="13737" spans="5:5" x14ac:dyDescent="0.3">
      <c r="E13737" s="10"/>
    </row>
    <row r="13738" spans="5:5" x14ac:dyDescent="0.3">
      <c r="E13738" s="10"/>
    </row>
    <row r="13739" spans="5:5" x14ac:dyDescent="0.3">
      <c r="E13739" s="10"/>
    </row>
    <row r="13740" spans="5:5" x14ac:dyDescent="0.3">
      <c r="E13740" s="10"/>
    </row>
    <row r="13741" spans="5:5" x14ac:dyDescent="0.3">
      <c r="E13741" s="10"/>
    </row>
    <row r="13742" spans="5:5" x14ac:dyDescent="0.3">
      <c r="E13742" s="10"/>
    </row>
    <row r="13743" spans="5:5" x14ac:dyDescent="0.3">
      <c r="E13743" s="10"/>
    </row>
    <row r="13744" spans="5:5" x14ac:dyDescent="0.3">
      <c r="E13744" s="10"/>
    </row>
    <row r="13745" spans="5:5" x14ac:dyDescent="0.3">
      <c r="E13745" s="10"/>
    </row>
    <row r="13746" spans="5:5" x14ac:dyDescent="0.3">
      <c r="E13746" s="10"/>
    </row>
    <row r="13747" spans="5:5" x14ac:dyDescent="0.3">
      <c r="E13747" s="10"/>
    </row>
    <row r="13748" spans="5:5" x14ac:dyDescent="0.3">
      <c r="E13748" s="10"/>
    </row>
    <row r="13749" spans="5:5" x14ac:dyDescent="0.3">
      <c r="E13749" s="10"/>
    </row>
    <row r="13750" spans="5:5" x14ac:dyDescent="0.3">
      <c r="E13750" s="10"/>
    </row>
    <row r="13751" spans="5:5" x14ac:dyDescent="0.3">
      <c r="E13751" s="10"/>
    </row>
    <row r="13752" spans="5:5" x14ac:dyDescent="0.3">
      <c r="E13752" s="10"/>
    </row>
    <row r="13753" spans="5:5" x14ac:dyDescent="0.3">
      <c r="E13753" s="10"/>
    </row>
    <row r="13754" spans="5:5" x14ac:dyDescent="0.3">
      <c r="E13754" s="10"/>
    </row>
    <row r="13755" spans="5:5" x14ac:dyDescent="0.3">
      <c r="E13755" s="10"/>
    </row>
    <row r="13756" spans="5:5" x14ac:dyDescent="0.3">
      <c r="E13756" s="10"/>
    </row>
    <row r="13757" spans="5:5" x14ac:dyDescent="0.3">
      <c r="E13757" s="10"/>
    </row>
    <row r="13758" spans="5:5" x14ac:dyDescent="0.3">
      <c r="E13758" s="10"/>
    </row>
    <row r="13759" spans="5:5" x14ac:dyDescent="0.3">
      <c r="E13759" s="10"/>
    </row>
    <row r="13760" spans="5:5" x14ac:dyDescent="0.3">
      <c r="E13760" s="10"/>
    </row>
    <row r="13761" spans="5:5" x14ac:dyDescent="0.3">
      <c r="E13761" s="10"/>
    </row>
    <row r="13762" spans="5:5" x14ac:dyDescent="0.3">
      <c r="E13762" s="10"/>
    </row>
    <row r="13763" spans="5:5" x14ac:dyDescent="0.3">
      <c r="E13763" s="10"/>
    </row>
    <row r="13764" spans="5:5" x14ac:dyDescent="0.3">
      <c r="E13764" s="10"/>
    </row>
    <row r="13765" spans="5:5" x14ac:dyDescent="0.3">
      <c r="E13765" s="10"/>
    </row>
    <row r="13766" spans="5:5" x14ac:dyDescent="0.3">
      <c r="E13766" s="10"/>
    </row>
    <row r="13767" spans="5:5" x14ac:dyDescent="0.3">
      <c r="E13767" s="10"/>
    </row>
    <row r="13768" spans="5:5" x14ac:dyDescent="0.3">
      <c r="E13768" s="10"/>
    </row>
    <row r="13769" spans="5:5" x14ac:dyDescent="0.3">
      <c r="E13769" s="10"/>
    </row>
    <row r="13770" spans="5:5" x14ac:dyDescent="0.3">
      <c r="E13770" s="10"/>
    </row>
    <row r="13771" spans="5:5" x14ac:dyDescent="0.3">
      <c r="E13771" s="10"/>
    </row>
    <row r="13772" spans="5:5" x14ac:dyDescent="0.3">
      <c r="E13772" s="10"/>
    </row>
    <row r="13773" spans="5:5" x14ac:dyDescent="0.3">
      <c r="E13773" s="10"/>
    </row>
    <row r="13774" spans="5:5" x14ac:dyDescent="0.3">
      <c r="E13774" s="10"/>
    </row>
    <row r="13775" spans="5:5" x14ac:dyDescent="0.3">
      <c r="E13775" s="10"/>
    </row>
    <row r="13776" spans="5:5" x14ac:dyDescent="0.3">
      <c r="E13776" s="10"/>
    </row>
    <row r="13777" spans="5:5" x14ac:dyDescent="0.3">
      <c r="E13777" s="10"/>
    </row>
    <row r="13778" spans="5:5" x14ac:dyDescent="0.3">
      <c r="E13778" s="10"/>
    </row>
    <row r="13779" spans="5:5" x14ac:dyDescent="0.3">
      <c r="E13779" s="10"/>
    </row>
    <row r="13780" spans="5:5" x14ac:dyDescent="0.3">
      <c r="E13780" s="10"/>
    </row>
    <row r="13781" spans="5:5" x14ac:dyDescent="0.3">
      <c r="E13781" s="10"/>
    </row>
    <row r="13782" spans="5:5" x14ac:dyDescent="0.3">
      <c r="E13782" s="10"/>
    </row>
    <row r="13783" spans="5:5" x14ac:dyDescent="0.3">
      <c r="E13783" s="10"/>
    </row>
    <row r="13784" spans="5:5" x14ac:dyDescent="0.3">
      <c r="E13784" s="10"/>
    </row>
    <row r="13785" spans="5:5" x14ac:dyDescent="0.3">
      <c r="E13785" s="10"/>
    </row>
    <row r="13786" spans="5:5" x14ac:dyDescent="0.3">
      <c r="E13786" s="10"/>
    </row>
    <row r="13787" spans="5:5" x14ac:dyDescent="0.3">
      <c r="E13787" s="10"/>
    </row>
    <row r="13788" spans="5:5" x14ac:dyDescent="0.3">
      <c r="E13788" s="10"/>
    </row>
    <row r="13789" spans="5:5" x14ac:dyDescent="0.3">
      <c r="E13789" s="10"/>
    </row>
    <row r="13790" spans="5:5" x14ac:dyDescent="0.3">
      <c r="E13790" s="10"/>
    </row>
    <row r="13791" spans="5:5" x14ac:dyDescent="0.3">
      <c r="E13791" s="10"/>
    </row>
    <row r="13792" spans="5:5" x14ac:dyDescent="0.3">
      <c r="E13792" s="10"/>
    </row>
    <row r="13793" spans="5:5" x14ac:dyDescent="0.3">
      <c r="E13793" s="10"/>
    </row>
    <row r="13794" spans="5:5" x14ac:dyDescent="0.3">
      <c r="E13794" s="10"/>
    </row>
    <row r="13795" spans="5:5" x14ac:dyDescent="0.3">
      <c r="E13795" s="10"/>
    </row>
    <row r="13796" spans="5:5" x14ac:dyDescent="0.3">
      <c r="E13796" s="10"/>
    </row>
    <row r="13797" spans="5:5" x14ac:dyDescent="0.3">
      <c r="E13797" s="10"/>
    </row>
    <row r="13798" spans="5:5" x14ac:dyDescent="0.3">
      <c r="E13798" s="10"/>
    </row>
    <row r="13799" spans="5:5" x14ac:dyDescent="0.3">
      <c r="E13799" s="10"/>
    </row>
    <row r="13800" spans="5:5" x14ac:dyDescent="0.3">
      <c r="E13800" s="10"/>
    </row>
    <row r="13801" spans="5:5" x14ac:dyDescent="0.3">
      <c r="E13801" s="10"/>
    </row>
    <row r="13802" spans="5:5" x14ac:dyDescent="0.3">
      <c r="E13802" s="10"/>
    </row>
    <row r="13803" spans="5:5" x14ac:dyDescent="0.3">
      <c r="E13803" s="10"/>
    </row>
    <row r="13804" spans="5:5" x14ac:dyDescent="0.3">
      <c r="E13804" s="10"/>
    </row>
    <row r="13805" spans="5:5" x14ac:dyDescent="0.3">
      <c r="E13805" s="10"/>
    </row>
    <row r="13806" spans="5:5" x14ac:dyDescent="0.3">
      <c r="E13806" s="10"/>
    </row>
    <row r="13807" spans="5:5" x14ac:dyDescent="0.3">
      <c r="E13807" s="10"/>
    </row>
    <row r="13808" spans="5:5" x14ac:dyDescent="0.3">
      <c r="E13808" s="10"/>
    </row>
    <row r="13809" spans="5:5" x14ac:dyDescent="0.3">
      <c r="E13809" s="10"/>
    </row>
    <row r="13810" spans="5:5" x14ac:dyDescent="0.3">
      <c r="E13810" s="10"/>
    </row>
    <row r="13811" spans="5:5" x14ac:dyDescent="0.3">
      <c r="E13811" s="10"/>
    </row>
    <row r="13812" spans="5:5" x14ac:dyDescent="0.3">
      <c r="E13812" s="10"/>
    </row>
    <row r="13813" spans="5:5" x14ac:dyDescent="0.3">
      <c r="E13813" s="10"/>
    </row>
    <row r="13814" spans="5:5" x14ac:dyDescent="0.3">
      <c r="E13814" s="10"/>
    </row>
    <row r="13815" spans="5:5" x14ac:dyDescent="0.3">
      <c r="E13815" s="10"/>
    </row>
    <row r="13816" spans="5:5" x14ac:dyDescent="0.3">
      <c r="E13816" s="10"/>
    </row>
    <row r="13817" spans="5:5" x14ac:dyDescent="0.3">
      <c r="E13817" s="10"/>
    </row>
    <row r="13818" spans="5:5" x14ac:dyDescent="0.3">
      <c r="E13818" s="10"/>
    </row>
    <row r="13819" spans="5:5" x14ac:dyDescent="0.3">
      <c r="E13819" s="10"/>
    </row>
    <row r="13820" spans="5:5" x14ac:dyDescent="0.3">
      <c r="E13820" s="10"/>
    </row>
    <row r="13821" spans="5:5" x14ac:dyDescent="0.3">
      <c r="E13821" s="10"/>
    </row>
    <row r="13822" spans="5:5" x14ac:dyDescent="0.3">
      <c r="E13822" s="10"/>
    </row>
    <row r="13823" spans="5:5" x14ac:dyDescent="0.3">
      <c r="E13823" s="10"/>
    </row>
    <row r="13824" spans="5:5" x14ac:dyDescent="0.3">
      <c r="E13824" s="10"/>
    </row>
    <row r="13825" spans="5:5" x14ac:dyDescent="0.3">
      <c r="E13825" s="10"/>
    </row>
    <row r="13826" spans="5:5" x14ac:dyDescent="0.3">
      <c r="E13826" s="10"/>
    </row>
    <row r="13827" spans="5:5" x14ac:dyDescent="0.3">
      <c r="E13827" s="10"/>
    </row>
    <row r="13828" spans="5:5" x14ac:dyDescent="0.3">
      <c r="E13828" s="10"/>
    </row>
    <row r="13829" spans="5:5" x14ac:dyDescent="0.3">
      <c r="E13829" s="10"/>
    </row>
    <row r="13830" spans="5:5" x14ac:dyDescent="0.3">
      <c r="E13830" s="10"/>
    </row>
    <row r="13831" spans="5:5" x14ac:dyDescent="0.3">
      <c r="E13831" s="10"/>
    </row>
    <row r="13832" spans="5:5" x14ac:dyDescent="0.3">
      <c r="E13832" s="10"/>
    </row>
    <row r="13833" spans="5:5" x14ac:dyDescent="0.3">
      <c r="E13833" s="10"/>
    </row>
    <row r="13834" spans="5:5" x14ac:dyDescent="0.3">
      <c r="E13834" s="10"/>
    </row>
    <row r="13835" spans="5:5" x14ac:dyDescent="0.3">
      <c r="E13835" s="10"/>
    </row>
    <row r="13836" spans="5:5" x14ac:dyDescent="0.3">
      <c r="E13836" s="10"/>
    </row>
    <row r="13837" spans="5:5" x14ac:dyDescent="0.3">
      <c r="E13837" s="10"/>
    </row>
    <row r="13838" spans="5:5" x14ac:dyDescent="0.3">
      <c r="E13838" s="10"/>
    </row>
    <row r="13839" spans="5:5" x14ac:dyDescent="0.3">
      <c r="E13839" s="10"/>
    </row>
    <row r="13840" spans="5:5" x14ac:dyDescent="0.3">
      <c r="E13840" s="10"/>
    </row>
    <row r="13841" spans="5:5" x14ac:dyDescent="0.3">
      <c r="E13841" s="10"/>
    </row>
    <row r="13842" spans="5:5" x14ac:dyDescent="0.3">
      <c r="E13842" s="10"/>
    </row>
    <row r="13843" spans="5:5" x14ac:dyDescent="0.3">
      <c r="E13843" s="10"/>
    </row>
    <row r="13844" spans="5:5" x14ac:dyDescent="0.3">
      <c r="E13844" s="10"/>
    </row>
    <row r="13845" spans="5:5" x14ac:dyDescent="0.3">
      <c r="E13845" s="10"/>
    </row>
    <row r="13846" spans="5:5" x14ac:dyDescent="0.3">
      <c r="E13846" s="10"/>
    </row>
    <row r="13847" spans="5:5" x14ac:dyDescent="0.3">
      <c r="E13847" s="10"/>
    </row>
    <row r="13848" spans="5:5" x14ac:dyDescent="0.3">
      <c r="E13848" s="10"/>
    </row>
    <row r="13849" spans="5:5" x14ac:dyDescent="0.3">
      <c r="E13849" s="10"/>
    </row>
    <row r="13850" spans="5:5" x14ac:dyDescent="0.3">
      <c r="E13850" s="10"/>
    </row>
    <row r="13851" spans="5:5" x14ac:dyDescent="0.3">
      <c r="E13851" s="10"/>
    </row>
    <row r="13852" spans="5:5" x14ac:dyDescent="0.3">
      <c r="E13852" s="10"/>
    </row>
    <row r="13853" spans="5:5" x14ac:dyDescent="0.3">
      <c r="E13853" s="10"/>
    </row>
    <row r="13854" spans="5:5" x14ac:dyDescent="0.3">
      <c r="E13854" s="10"/>
    </row>
    <row r="13855" spans="5:5" x14ac:dyDescent="0.3">
      <c r="E13855" s="10"/>
    </row>
    <row r="13856" spans="5:5" x14ac:dyDescent="0.3">
      <c r="E13856" s="10"/>
    </row>
    <row r="13857" spans="5:5" x14ac:dyDescent="0.3">
      <c r="E13857" s="10"/>
    </row>
    <row r="13858" spans="5:5" x14ac:dyDescent="0.3">
      <c r="E13858" s="10"/>
    </row>
    <row r="13859" spans="5:5" x14ac:dyDescent="0.3">
      <c r="E13859" s="10"/>
    </row>
    <row r="13860" spans="5:5" x14ac:dyDescent="0.3">
      <c r="E13860" s="10"/>
    </row>
    <row r="13861" spans="5:5" x14ac:dyDescent="0.3">
      <c r="E13861" s="10"/>
    </row>
    <row r="13862" spans="5:5" x14ac:dyDescent="0.3">
      <c r="E13862" s="10"/>
    </row>
    <row r="13863" spans="5:5" x14ac:dyDescent="0.3">
      <c r="E13863" s="10"/>
    </row>
    <row r="13864" spans="5:5" x14ac:dyDescent="0.3">
      <c r="E13864" s="10"/>
    </row>
    <row r="13865" spans="5:5" x14ac:dyDescent="0.3">
      <c r="E13865" s="10"/>
    </row>
    <row r="13866" spans="5:5" x14ac:dyDescent="0.3">
      <c r="E13866" s="10"/>
    </row>
    <row r="13867" spans="5:5" x14ac:dyDescent="0.3">
      <c r="E13867" s="10"/>
    </row>
    <row r="13868" spans="5:5" x14ac:dyDescent="0.3">
      <c r="E13868" s="10"/>
    </row>
    <row r="13869" spans="5:5" x14ac:dyDescent="0.3">
      <c r="E13869" s="10"/>
    </row>
    <row r="13870" spans="5:5" x14ac:dyDescent="0.3">
      <c r="E13870" s="10"/>
    </row>
    <row r="13871" spans="5:5" x14ac:dyDescent="0.3">
      <c r="E13871" s="10"/>
    </row>
    <row r="13872" spans="5:5" x14ac:dyDescent="0.3">
      <c r="E13872" s="10"/>
    </row>
    <row r="13873" spans="5:5" x14ac:dyDescent="0.3">
      <c r="E13873" s="10"/>
    </row>
    <row r="13874" spans="5:5" x14ac:dyDescent="0.3">
      <c r="E13874" s="10"/>
    </row>
    <row r="13875" spans="5:5" x14ac:dyDescent="0.3">
      <c r="E13875" s="10"/>
    </row>
    <row r="13876" spans="5:5" x14ac:dyDescent="0.3">
      <c r="E13876" s="10"/>
    </row>
    <row r="13877" spans="5:5" x14ac:dyDescent="0.3">
      <c r="E13877" s="10"/>
    </row>
    <row r="13878" spans="5:5" x14ac:dyDescent="0.3">
      <c r="E13878" s="10"/>
    </row>
    <row r="13879" spans="5:5" x14ac:dyDescent="0.3">
      <c r="E13879" s="10"/>
    </row>
    <row r="13880" spans="5:5" x14ac:dyDescent="0.3">
      <c r="E13880" s="10"/>
    </row>
    <row r="13881" spans="5:5" x14ac:dyDescent="0.3">
      <c r="E13881" s="10"/>
    </row>
    <row r="13882" spans="5:5" x14ac:dyDescent="0.3">
      <c r="E13882" s="10"/>
    </row>
    <row r="13883" spans="5:5" x14ac:dyDescent="0.3">
      <c r="E13883" s="10"/>
    </row>
    <row r="13884" spans="5:5" x14ac:dyDescent="0.3">
      <c r="E13884" s="10"/>
    </row>
    <row r="13885" spans="5:5" x14ac:dyDescent="0.3">
      <c r="E13885" s="10"/>
    </row>
    <row r="13886" spans="5:5" x14ac:dyDescent="0.3">
      <c r="E13886" s="10"/>
    </row>
    <row r="13887" spans="5:5" x14ac:dyDescent="0.3">
      <c r="E13887" s="10"/>
    </row>
    <row r="13888" spans="5:5" x14ac:dyDescent="0.3">
      <c r="E13888" s="10"/>
    </row>
    <row r="13889" spans="5:5" x14ac:dyDescent="0.3">
      <c r="E13889" s="10"/>
    </row>
    <row r="13890" spans="5:5" x14ac:dyDescent="0.3">
      <c r="E13890" s="10"/>
    </row>
    <row r="13891" spans="5:5" x14ac:dyDescent="0.3">
      <c r="E13891" s="10"/>
    </row>
    <row r="13892" spans="5:5" x14ac:dyDescent="0.3">
      <c r="E13892" s="10"/>
    </row>
    <row r="13893" spans="5:5" x14ac:dyDescent="0.3">
      <c r="E13893" s="10"/>
    </row>
    <row r="13894" spans="5:5" x14ac:dyDescent="0.3">
      <c r="E13894" s="10"/>
    </row>
    <row r="13895" spans="5:5" x14ac:dyDescent="0.3">
      <c r="E13895" s="10"/>
    </row>
    <row r="13896" spans="5:5" x14ac:dyDescent="0.3">
      <c r="E13896" s="10"/>
    </row>
    <row r="13897" spans="5:5" x14ac:dyDescent="0.3">
      <c r="E13897" s="10"/>
    </row>
    <row r="13898" spans="5:5" x14ac:dyDescent="0.3">
      <c r="E13898" s="10"/>
    </row>
    <row r="13899" spans="5:5" x14ac:dyDescent="0.3">
      <c r="E13899" s="10"/>
    </row>
    <row r="13900" spans="5:5" x14ac:dyDescent="0.3">
      <c r="E13900" s="10"/>
    </row>
    <row r="13901" spans="5:5" x14ac:dyDescent="0.3">
      <c r="E13901" s="10"/>
    </row>
    <row r="13902" spans="5:5" x14ac:dyDescent="0.3">
      <c r="E13902" s="10"/>
    </row>
    <row r="13903" spans="5:5" x14ac:dyDescent="0.3">
      <c r="E13903" s="10"/>
    </row>
    <row r="13904" spans="5:5" x14ac:dyDescent="0.3">
      <c r="E13904" s="10"/>
    </row>
    <row r="13905" spans="5:5" x14ac:dyDescent="0.3">
      <c r="E13905" s="10"/>
    </row>
    <row r="13906" spans="5:5" x14ac:dyDescent="0.3">
      <c r="E13906" s="10"/>
    </row>
    <row r="13907" spans="5:5" x14ac:dyDescent="0.3">
      <c r="E13907" s="10"/>
    </row>
    <row r="13908" spans="5:5" x14ac:dyDescent="0.3">
      <c r="E13908" s="10"/>
    </row>
    <row r="13909" spans="5:5" x14ac:dyDescent="0.3">
      <c r="E13909" s="10"/>
    </row>
    <row r="13910" spans="5:5" x14ac:dyDescent="0.3">
      <c r="E13910" s="10"/>
    </row>
    <row r="13911" spans="5:5" x14ac:dyDescent="0.3">
      <c r="E13911" s="10"/>
    </row>
    <row r="13912" spans="5:5" x14ac:dyDescent="0.3">
      <c r="E13912" s="10"/>
    </row>
    <row r="13913" spans="5:5" x14ac:dyDescent="0.3">
      <c r="E13913" s="10"/>
    </row>
    <row r="13914" spans="5:5" x14ac:dyDescent="0.3">
      <c r="E13914" s="10"/>
    </row>
    <row r="13915" spans="5:5" x14ac:dyDescent="0.3">
      <c r="E13915" s="10"/>
    </row>
    <row r="13916" spans="5:5" x14ac:dyDescent="0.3">
      <c r="E13916" s="10"/>
    </row>
    <row r="13917" spans="5:5" x14ac:dyDescent="0.3">
      <c r="E13917" s="10"/>
    </row>
    <row r="13918" spans="5:5" x14ac:dyDescent="0.3">
      <c r="E13918" s="10"/>
    </row>
    <row r="13919" spans="5:5" x14ac:dyDescent="0.3">
      <c r="E13919" s="10"/>
    </row>
    <row r="13920" spans="5:5" x14ac:dyDescent="0.3">
      <c r="E13920" s="10"/>
    </row>
    <row r="13921" spans="5:5" x14ac:dyDescent="0.3">
      <c r="E13921" s="10"/>
    </row>
    <row r="13922" spans="5:5" x14ac:dyDescent="0.3">
      <c r="E13922" s="10"/>
    </row>
    <row r="13923" spans="5:5" x14ac:dyDescent="0.3">
      <c r="E13923" s="10"/>
    </row>
    <row r="13924" spans="5:5" x14ac:dyDescent="0.3">
      <c r="E13924" s="10"/>
    </row>
    <row r="13925" spans="5:5" x14ac:dyDescent="0.3">
      <c r="E13925" s="10"/>
    </row>
    <row r="13926" spans="5:5" x14ac:dyDescent="0.3">
      <c r="E13926" s="10"/>
    </row>
    <row r="13927" spans="5:5" x14ac:dyDescent="0.3">
      <c r="E13927" s="10"/>
    </row>
    <row r="13928" spans="5:5" x14ac:dyDescent="0.3">
      <c r="E13928" s="10"/>
    </row>
    <row r="13929" spans="5:5" x14ac:dyDescent="0.3">
      <c r="E13929" s="10"/>
    </row>
    <row r="13930" spans="5:5" x14ac:dyDescent="0.3">
      <c r="E13930" s="10"/>
    </row>
    <row r="13931" spans="5:5" x14ac:dyDescent="0.3">
      <c r="E13931" s="10"/>
    </row>
    <row r="13932" spans="5:5" x14ac:dyDescent="0.3">
      <c r="E13932" s="10"/>
    </row>
    <row r="13933" spans="5:5" x14ac:dyDescent="0.3">
      <c r="E13933" s="10"/>
    </row>
    <row r="13934" spans="5:5" x14ac:dyDescent="0.3">
      <c r="E13934" s="10"/>
    </row>
    <row r="13935" spans="5:5" x14ac:dyDescent="0.3">
      <c r="E13935" s="10"/>
    </row>
    <row r="13936" spans="5:5" x14ac:dyDescent="0.3">
      <c r="E13936" s="10"/>
    </row>
    <row r="13937" spans="5:5" x14ac:dyDescent="0.3">
      <c r="E13937" s="10"/>
    </row>
    <row r="13938" spans="5:5" x14ac:dyDescent="0.3">
      <c r="E13938" s="10"/>
    </row>
    <row r="13939" spans="5:5" x14ac:dyDescent="0.3">
      <c r="E13939" s="10"/>
    </row>
    <row r="13940" spans="5:5" x14ac:dyDescent="0.3">
      <c r="E13940" s="10"/>
    </row>
    <row r="13941" spans="5:5" x14ac:dyDescent="0.3">
      <c r="E13941" s="10"/>
    </row>
    <row r="13942" spans="5:5" x14ac:dyDescent="0.3">
      <c r="E13942" s="10"/>
    </row>
    <row r="13943" spans="5:5" x14ac:dyDescent="0.3">
      <c r="E13943" s="10"/>
    </row>
    <row r="13944" spans="5:5" x14ac:dyDescent="0.3">
      <c r="E13944" s="10"/>
    </row>
    <row r="13945" spans="5:5" x14ac:dyDescent="0.3">
      <c r="E13945" s="10"/>
    </row>
    <row r="13946" spans="5:5" x14ac:dyDescent="0.3">
      <c r="E13946" s="10"/>
    </row>
    <row r="13947" spans="5:5" x14ac:dyDescent="0.3">
      <c r="E13947" s="10"/>
    </row>
    <row r="13948" spans="5:5" x14ac:dyDescent="0.3">
      <c r="E13948" s="10"/>
    </row>
    <row r="13949" spans="5:5" x14ac:dyDescent="0.3">
      <c r="E13949" s="10"/>
    </row>
    <row r="13950" spans="5:5" x14ac:dyDescent="0.3">
      <c r="E13950" s="10"/>
    </row>
    <row r="13951" spans="5:5" x14ac:dyDescent="0.3">
      <c r="E13951" s="10"/>
    </row>
    <row r="13952" spans="5:5" x14ac:dyDescent="0.3">
      <c r="E13952" s="10"/>
    </row>
    <row r="13953" spans="5:5" x14ac:dyDescent="0.3">
      <c r="E13953" s="10"/>
    </row>
    <row r="13954" spans="5:5" x14ac:dyDescent="0.3">
      <c r="E13954" s="10"/>
    </row>
    <row r="13955" spans="5:5" x14ac:dyDescent="0.3">
      <c r="E13955" s="10"/>
    </row>
    <row r="13956" spans="5:5" x14ac:dyDescent="0.3">
      <c r="E13956" s="10"/>
    </row>
    <row r="13957" spans="5:5" x14ac:dyDescent="0.3">
      <c r="E13957" s="10"/>
    </row>
    <row r="13958" spans="5:5" x14ac:dyDescent="0.3">
      <c r="E13958" s="10"/>
    </row>
    <row r="13959" spans="5:5" x14ac:dyDescent="0.3">
      <c r="E13959" s="10"/>
    </row>
    <row r="13960" spans="5:5" x14ac:dyDescent="0.3">
      <c r="E13960" s="10"/>
    </row>
    <row r="13961" spans="5:5" x14ac:dyDescent="0.3">
      <c r="E13961" s="10"/>
    </row>
    <row r="13962" spans="5:5" x14ac:dyDescent="0.3">
      <c r="E13962" s="10"/>
    </row>
    <row r="13963" spans="5:5" x14ac:dyDescent="0.3">
      <c r="E13963" s="10"/>
    </row>
    <row r="13964" spans="5:5" x14ac:dyDescent="0.3">
      <c r="E13964" s="10"/>
    </row>
    <row r="13965" spans="5:5" x14ac:dyDescent="0.3">
      <c r="E13965" s="10"/>
    </row>
    <row r="13966" spans="5:5" x14ac:dyDescent="0.3">
      <c r="E13966" s="10"/>
    </row>
    <row r="13967" spans="5:5" x14ac:dyDescent="0.3">
      <c r="E13967" s="10"/>
    </row>
    <row r="13968" spans="5:5" x14ac:dyDescent="0.3">
      <c r="E13968" s="10"/>
    </row>
    <row r="13969" spans="5:5" x14ac:dyDescent="0.3">
      <c r="E13969" s="10"/>
    </row>
    <row r="13970" spans="5:5" x14ac:dyDescent="0.3">
      <c r="E13970" s="10"/>
    </row>
    <row r="13971" spans="5:5" x14ac:dyDescent="0.3">
      <c r="E13971" s="10"/>
    </row>
    <row r="13972" spans="5:5" x14ac:dyDescent="0.3">
      <c r="E13972" s="10"/>
    </row>
    <row r="13973" spans="5:5" x14ac:dyDescent="0.3">
      <c r="E13973" s="10"/>
    </row>
    <row r="13974" spans="5:5" x14ac:dyDescent="0.3">
      <c r="E13974" s="10"/>
    </row>
    <row r="13975" spans="5:5" x14ac:dyDescent="0.3">
      <c r="E13975" s="10"/>
    </row>
    <row r="13976" spans="5:5" x14ac:dyDescent="0.3">
      <c r="E13976" s="10"/>
    </row>
    <row r="13977" spans="5:5" x14ac:dyDescent="0.3">
      <c r="E13977" s="10"/>
    </row>
    <row r="13978" spans="5:5" x14ac:dyDescent="0.3">
      <c r="E13978" s="10"/>
    </row>
    <row r="13979" spans="5:5" x14ac:dyDescent="0.3">
      <c r="E13979" s="10"/>
    </row>
    <row r="13980" spans="5:5" x14ac:dyDescent="0.3">
      <c r="E13980" s="10"/>
    </row>
    <row r="13981" spans="5:5" x14ac:dyDescent="0.3">
      <c r="E13981" s="10"/>
    </row>
    <row r="13982" spans="5:5" x14ac:dyDescent="0.3">
      <c r="E13982" s="10"/>
    </row>
    <row r="13983" spans="5:5" x14ac:dyDescent="0.3">
      <c r="E13983" s="10"/>
    </row>
    <row r="13984" spans="5:5" x14ac:dyDescent="0.3">
      <c r="E13984" s="10"/>
    </row>
    <row r="13985" spans="5:5" x14ac:dyDescent="0.3">
      <c r="E13985" s="10"/>
    </row>
    <row r="13986" spans="5:5" x14ac:dyDescent="0.3">
      <c r="E13986" s="10"/>
    </row>
    <row r="13987" spans="5:5" x14ac:dyDescent="0.3">
      <c r="E13987" s="10"/>
    </row>
    <row r="13988" spans="5:5" x14ac:dyDescent="0.3">
      <c r="E13988" s="10"/>
    </row>
    <row r="13989" spans="5:5" x14ac:dyDescent="0.3">
      <c r="E13989" s="10"/>
    </row>
    <row r="13990" spans="5:5" x14ac:dyDescent="0.3">
      <c r="E13990" s="10"/>
    </row>
    <row r="13991" spans="5:5" x14ac:dyDescent="0.3">
      <c r="E13991" s="10"/>
    </row>
    <row r="13992" spans="5:5" x14ac:dyDescent="0.3">
      <c r="E13992" s="10"/>
    </row>
    <row r="13993" spans="5:5" x14ac:dyDescent="0.3">
      <c r="E13993" s="10"/>
    </row>
    <row r="13994" spans="5:5" x14ac:dyDescent="0.3">
      <c r="E13994" s="10"/>
    </row>
    <row r="13995" spans="5:5" x14ac:dyDescent="0.3">
      <c r="E13995" s="10"/>
    </row>
    <row r="13996" spans="5:5" x14ac:dyDescent="0.3">
      <c r="E13996" s="10"/>
    </row>
    <row r="13997" spans="5:5" x14ac:dyDescent="0.3">
      <c r="E13997" s="10"/>
    </row>
    <row r="13998" spans="5:5" x14ac:dyDescent="0.3">
      <c r="E13998" s="10"/>
    </row>
    <row r="13999" spans="5:5" x14ac:dyDescent="0.3">
      <c r="E13999" s="10"/>
    </row>
    <row r="14000" spans="5:5" x14ac:dyDescent="0.3">
      <c r="E14000" s="10"/>
    </row>
    <row r="14001" spans="5:5" x14ac:dyDescent="0.3">
      <c r="E14001" s="10"/>
    </row>
    <row r="14002" spans="5:5" x14ac:dyDescent="0.3">
      <c r="E14002" s="10"/>
    </row>
    <row r="14003" spans="5:5" x14ac:dyDescent="0.3">
      <c r="E14003" s="10"/>
    </row>
    <row r="14004" spans="5:5" x14ac:dyDescent="0.3">
      <c r="E14004" s="10"/>
    </row>
    <row r="14005" spans="5:5" x14ac:dyDescent="0.3">
      <c r="E14005" s="10"/>
    </row>
    <row r="14006" spans="5:5" x14ac:dyDescent="0.3">
      <c r="E14006" s="10"/>
    </row>
    <row r="14007" spans="5:5" x14ac:dyDescent="0.3">
      <c r="E14007" s="10"/>
    </row>
    <row r="14008" spans="5:5" x14ac:dyDescent="0.3">
      <c r="E14008" s="10"/>
    </row>
    <row r="14009" spans="5:5" x14ac:dyDescent="0.3">
      <c r="E14009" s="10"/>
    </row>
    <row r="14010" spans="5:5" x14ac:dyDescent="0.3">
      <c r="E14010" s="10"/>
    </row>
    <row r="14011" spans="5:5" x14ac:dyDescent="0.3">
      <c r="E14011" s="10"/>
    </row>
    <row r="14012" spans="5:5" x14ac:dyDescent="0.3">
      <c r="E14012" s="10"/>
    </row>
    <row r="14013" spans="5:5" x14ac:dyDescent="0.3">
      <c r="E14013" s="10"/>
    </row>
    <row r="14014" spans="5:5" x14ac:dyDescent="0.3">
      <c r="E14014" s="10"/>
    </row>
    <row r="14015" spans="5:5" x14ac:dyDescent="0.3">
      <c r="E14015" s="10"/>
    </row>
    <row r="14016" spans="5:5" x14ac:dyDescent="0.3">
      <c r="E14016" s="10"/>
    </row>
    <row r="14017" spans="5:5" x14ac:dyDescent="0.3">
      <c r="E14017" s="10"/>
    </row>
    <row r="14018" spans="5:5" x14ac:dyDescent="0.3">
      <c r="E14018" s="10"/>
    </row>
    <row r="14019" spans="5:5" x14ac:dyDescent="0.3">
      <c r="E14019" s="10"/>
    </row>
    <row r="14020" spans="5:5" x14ac:dyDescent="0.3">
      <c r="E14020" s="10"/>
    </row>
    <row r="14021" spans="5:5" x14ac:dyDescent="0.3">
      <c r="E14021" s="10"/>
    </row>
    <row r="14022" spans="5:5" x14ac:dyDescent="0.3">
      <c r="E14022" s="10"/>
    </row>
    <row r="14023" spans="5:5" x14ac:dyDescent="0.3">
      <c r="E14023" s="10"/>
    </row>
    <row r="14024" spans="5:5" x14ac:dyDescent="0.3">
      <c r="E14024" s="10"/>
    </row>
    <row r="14025" spans="5:5" x14ac:dyDescent="0.3">
      <c r="E14025" s="10"/>
    </row>
    <row r="14026" spans="5:5" x14ac:dyDescent="0.3">
      <c r="E14026" s="10"/>
    </row>
    <row r="14027" spans="5:5" x14ac:dyDescent="0.3">
      <c r="E14027" s="10"/>
    </row>
    <row r="14028" spans="5:5" x14ac:dyDescent="0.3">
      <c r="E14028" s="10"/>
    </row>
    <row r="14029" spans="5:5" x14ac:dyDescent="0.3">
      <c r="E14029" s="10"/>
    </row>
    <row r="14030" spans="5:5" x14ac:dyDescent="0.3">
      <c r="E14030" s="10"/>
    </row>
    <row r="14031" spans="5:5" x14ac:dyDescent="0.3">
      <c r="E14031" s="10"/>
    </row>
    <row r="14032" spans="5:5" x14ac:dyDescent="0.3">
      <c r="E14032" s="10"/>
    </row>
    <row r="14033" spans="5:5" x14ac:dyDescent="0.3">
      <c r="E14033" s="10"/>
    </row>
    <row r="14034" spans="5:5" x14ac:dyDescent="0.3">
      <c r="E14034" s="10"/>
    </row>
    <row r="14035" spans="5:5" x14ac:dyDescent="0.3">
      <c r="E14035" s="10"/>
    </row>
    <row r="14036" spans="5:5" x14ac:dyDescent="0.3">
      <c r="E14036" s="10"/>
    </row>
    <row r="14037" spans="5:5" x14ac:dyDescent="0.3">
      <c r="E14037" s="10"/>
    </row>
    <row r="14038" spans="5:5" x14ac:dyDescent="0.3">
      <c r="E14038" s="10"/>
    </row>
    <row r="14039" spans="5:5" x14ac:dyDescent="0.3">
      <c r="E14039" s="10"/>
    </row>
    <row r="14040" spans="5:5" x14ac:dyDescent="0.3">
      <c r="E14040" s="10"/>
    </row>
    <row r="14041" spans="5:5" x14ac:dyDescent="0.3">
      <c r="E14041" s="10"/>
    </row>
    <row r="14042" spans="5:5" x14ac:dyDescent="0.3">
      <c r="E14042" s="10"/>
    </row>
    <row r="14043" spans="5:5" x14ac:dyDescent="0.3">
      <c r="E14043" s="10"/>
    </row>
    <row r="14044" spans="5:5" x14ac:dyDescent="0.3">
      <c r="E14044" s="10"/>
    </row>
    <row r="14045" spans="5:5" x14ac:dyDescent="0.3">
      <c r="E14045" s="10"/>
    </row>
    <row r="14046" spans="5:5" x14ac:dyDescent="0.3">
      <c r="E14046" s="10"/>
    </row>
    <row r="14047" spans="5:5" x14ac:dyDescent="0.3">
      <c r="E14047" s="10"/>
    </row>
    <row r="14048" spans="5:5" x14ac:dyDescent="0.3">
      <c r="E14048" s="10"/>
    </row>
    <row r="14049" spans="5:5" x14ac:dyDescent="0.3">
      <c r="E14049" s="10"/>
    </row>
    <row r="14050" spans="5:5" x14ac:dyDescent="0.3">
      <c r="E14050" s="10"/>
    </row>
    <row r="14051" spans="5:5" x14ac:dyDescent="0.3">
      <c r="E14051" s="10"/>
    </row>
    <row r="14052" spans="5:5" x14ac:dyDescent="0.3">
      <c r="E14052" s="10"/>
    </row>
    <row r="14053" spans="5:5" x14ac:dyDescent="0.3">
      <c r="E14053" s="10"/>
    </row>
    <row r="14054" spans="5:5" x14ac:dyDescent="0.3">
      <c r="E14054" s="10"/>
    </row>
    <row r="14055" spans="5:5" x14ac:dyDescent="0.3">
      <c r="E14055" s="10"/>
    </row>
    <row r="14056" spans="5:5" x14ac:dyDescent="0.3">
      <c r="E14056" s="10"/>
    </row>
    <row r="14057" spans="5:5" x14ac:dyDescent="0.3">
      <c r="E14057" s="10"/>
    </row>
    <row r="14058" spans="5:5" x14ac:dyDescent="0.3">
      <c r="E14058" s="10"/>
    </row>
    <row r="14059" spans="5:5" x14ac:dyDescent="0.3">
      <c r="E14059" s="10"/>
    </row>
    <row r="14060" spans="5:5" x14ac:dyDescent="0.3">
      <c r="E14060" s="10"/>
    </row>
    <row r="14061" spans="5:5" x14ac:dyDescent="0.3">
      <c r="E14061" s="10"/>
    </row>
    <row r="14062" spans="5:5" x14ac:dyDescent="0.3">
      <c r="E14062" s="10"/>
    </row>
    <row r="14063" spans="5:5" x14ac:dyDescent="0.3">
      <c r="E14063" s="10"/>
    </row>
    <row r="14064" spans="5:5" x14ac:dyDescent="0.3">
      <c r="E14064" s="10"/>
    </row>
    <row r="14065" spans="5:5" x14ac:dyDescent="0.3">
      <c r="E14065" s="10"/>
    </row>
    <row r="14066" spans="5:5" x14ac:dyDescent="0.3">
      <c r="E14066" s="10"/>
    </row>
    <row r="14067" spans="5:5" x14ac:dyDescent="0.3">
      <c r="E14067" s="10"/>
    </row>
    <row r="14068" spans="5:5" x14ac:dyDescent="0.3">
      <c r="E14068" s="10"/>
    </row>
    <row r="14069" spans="5:5" x14ac:dyDescent="0.3">
      <c r="E14069" s="10"/>
    </row>
    <row r="14070" spans="5:5" x14ac:dyDescent="0.3">
      <c r="E14070" s="10"/>
    </row>
    <row r="14071" spans="5:5" x14ac:dyDescent="0.3">
      <c r="E14071" s="10"/>
    </row>
    <row r="14072" spans="5:5" x14ac:dyDescent="0.3">
      <c r="E14072" s="10"/>
    </row>
    <row r="14073" spans="5:5" x14ac:dyDescent="0.3">
      <c r="E14073" s="10"/>
    </row>
    <row r="14074" spans="5:5" x14ac:dyDescent="0.3">
      <c r="E14074" s="10"/>
    </row>
    <row r="14075" spans="5:5" x14ac:dyDescent="0.3">
      <c r="E14075" s="10"/>
    </row>
    <row r="14076" spans="5:5" x14ac:dyDescent="0.3">
      <c r="E14076" s="10"/>
    </row>
    <row r="14077" spans="5:5" x14ac:dyDescent="0.3">
      <c r="E14077" s="10"/>
    </row>
    <row r="14078" spans="5:5" x14ac:dyDescent="0.3">
      <c r="E14078" s="10"/>
    </row>
    <row r="14079" spans="5:5" x14ac:dyDescent="0.3">
      <c r="E14079" s="10"/>
    </row>
    <row r="14080" spans="5:5" x14ac:dyDescent="0.3">
      <c r="E14080" s="10"/>
    </row>
    <row r="14081" spans="5:5" x14ac:dyDescent="0.3">
      <c r="E14081" s="10"/>
    </row>
    <row r="14082" spans="5:5" x14ac:dyDescent="0.3">
      <c r="E14082" s="10"/>
    </row>
    <row r="14083" spans="5:5" x14ac:dyDescent="0.3">
      <c r="E14083" s="10"/>
    </row>
    <row r="14084" spans="5:5" x14ac:dyDescent="0.3">
      <c r="E14084" s="10"/>
    </row>
    <row r="14085" spans="5:5" x14ac:dyDescent="0.3">
      <c r="E14085" s="10"/>
    </row>
    <row r="14086" spans="5:5" x14ac:dyDescent="0.3">
      <c r="E14086" s="10"/>
    </row>
    <row r="14087" spans="5:5" x14ac:dyDescent="0.3">
      <c r="E14087" s="10"/>
    </row>
    <row r="14088" spans="5:5" x14ac:dyDescent="0.3">
      <c r="E14088" s="10"/>
    </row>
    <row r="14089" spans="5:5" x14ac:dyDescent="0.3">
      <c r="E14089" s="10"/>
    </row>
    <row r="14090" spans="5:5" x14ac:dyDescent="0.3">
      <c r="E14090" s="10"/>
    </row>
    <row r="14091" spans="5:5" x14ac:dyDescent="0.3">
      <c r="E14091" s="10"/>
    </row>
    <row r="14092" spans="5:5" x14ac:dyDescent="0.3">
      <c r="E14092" s="10"/>
    </row>
    <row r="14093" spans="5:5" x14ac:dyDescent="0.3">
      <c r="E14093" s="10"/>
    </row>
    <row r="14094" spans="5:5" x14ac:dyDescent="0.3">
      <c r="E14094" s="10"/>
    </row>
    <row r="14095" spans="5:5" x14ac:dyDescent="0.3">
      <c r="E14095" s="10"/>
    </row>
    <row r="14096" spans="5:5" x14ac:dyDescent="0.3">
      <c r="E14096" s="10"/>
    </row>
    <row r="14097" spans="5:5" x14ac:dyDescent="0.3">
      <c r="E14097" s="10"/>
    </row>
    <row r="14098" spans="5:5" x14ac:dyDescent="0.3">
      <c r="E14098" s="10"/>
    </row>
    <row r="14099" spans="5:5" x14ac:dyDescent="0.3">
      <c r="E14099" s="10"/>
    </row>
    <row r="14100" spans="5:5" x14ac:dyDescent="0.3">
      <c r="E14100" s="10"/>
    </row>
    <row r="14101" spans="5:5" x14ac:dyDescent="0.3">
      <c r="E14101" s="10"/>
    </row>
    <row r="14102" spans="5:5" x14ac:dyDescent="0.3">
      <c r="E14102" s="10"/>
    </row>
    <row r="14103" spans="5:5" x14ac:dyDescent="0.3">
      <c r="E14103" s="10"/>
    </row>
    <row r="14104" spans="5:5" x14ac:dyDescent="0.3">
      <c r="E14104" s="10"/>
    </row>
    <row r="14105" spans="5:5" x14ac:dyDescent="0.3">
      <c r="E14105" s="10"/>
    </row>
    <row r="14106" spans="5:5" x14ac:dyDescent="0.3">
      <c r="E14106" s="10"/>
    </row>
    <row r="14107" spans="5:5" x14ac:dyDescent="0.3">
      <c r="E14107" s="10"/>
    </row>
    <row r="14108" spans="5:5" x14ac:dyDescent="0.3">
      <c r="E14108" s="10"/>
    </row>
    <row r="14109" spans="5:5" x14ac:dyDescent="0.3">
      <c r="E14109" s="10"/>
    </row>
    <row r="14110" spans="5:5" x14ac:dyDescent="0.3">
      <c r="E14110" s="10"/>
    </row>
    <row r="14111" spans="5:5" x14ac:dyDescent="0.3">
      <c r="E14111" s="10"/>
    </row>
    <row r="14112" spans="5:5" x14ac:dyDescent="0.3">
      <c r="E14112" s="10"/>
    </row>
    <row r="14113" spans="5:5" x14ac:dyDescent="0.3">
      <c r="E14113" s="10"/>
    </row>
    <row r="14114" spans="5:5" x14ac:dyDescent="0.3">
      <c r="E14114" s="10"/>
    </row>
    <row r="14115" spans="5:5" x14ac:dyDescent="0.3">
      <c r="E14115" s="10"/>
    </row>
    <row r="14116" spans="5:5" x14ac:dyDescent="0.3">
      <c r="E14116" s="10"/>
    </row>
    <row r="14117" spans="5:5" x14ac:dyDescent="0.3">
      <c r="E14117" s="10"/>
    </row>
    <row r="14118" spans="5:5" x14ac:dyDescent="0.3">
      <c r="E14118" s="10"/>
    </row>
    <row r="14119" spans="5:5" x14ac:dyDescent="0.3">
      <c r="E14119" s="10"/>
    </row>
    <row r="14120" spans="5:5" x14ac:dyDescent="0.3">
      <c r="E14120" s="10"/>
    </row>
    <row r="14121" spans="5:5" x14ac:dyDescent="0.3">
      <c r="E14121" s="10"/>
    </row>
    <row r="14122" spans="5:5" x14ac:dyDescent="0.3">
      <c r="E14122" s="10"/>
    </row>
    <row r="14123" spans="5:5" x14ac:dyDescent="0.3">
      <c r="E14123" s="10"/>
    </row>
    <row r="14124" spans="5:5" x14ac:dyDescent="0.3">
      <c r="E14124" s="10"/>
    </row>
    <row r="14125" spans="5:5" x14ac:dyDescent="0.3">
      <c r="E14125" s="10"/>
    </row>
    <row r="14126" spans="5:5" x14ac:dyDescent="0.3">
      <c r="E14126" s="10"/>
    </row>
    <row r="14127" spans="5:5" x14ac:dyDescent="0.3">
      <c r="E14127" s="10"/>
    </row>
    <row r="14128" spans="5:5" x14ac:dyDescent="0.3">
      <c r="E14128" s="10"/>
    </row>
    <row r="14129" spans="5:5" x14ac:dyDescent="0.3">
      <c r="E14129" s="10"/>
    </row>
    <row r="14130" spans="5:5" x14ac:dyDescent="0.3">
      <c r="E14130" s="10"/>
    </row>
    <row r="14131" spans="5:5" x14ac:dyDescent="0.3">
      <c r="E14131" s="10"/>
    </row>
    <row r="14132" spans="5:5" x14ac:dyDescent="0.3">
      <c r="E14132" s="10"/>
    </row>
    <row r="14133" spans="5:5" x14ac:dyDescent="0.3">
      <c r="E14133" s="10"/>
    </row>
    <row r="14134" spans="5:5" x14ac:dyDescent="0.3">
      <c r="E14134" s="10"/>
    </row>
    <row r="14135" spans="5:5" x14ac:dyDescent="0.3">
      <c r="E14135" s="10"/>
    </row>
    <row r="14136" spans="5:5" x14ac:dyDescent="0.3">
      <c r="E14136" s="10"/>
    </row>
    <row r="14137" spans="5:5" x14ac:dyDescent="0.3">
      <c r="E14137" s="10"/>
    </row>
    <row r="14138" spans="5:5" x14ac:dyDescent="0.3">
      <c r="E14138" s="10"/>
    </row>
    <row r="14139" spans="5:5" x14ac:dyDescent="0.3">
      <c r="E14139" s="10"/>
    </row>
    <row r="14140" spans="5:5" x14ac:dyDescent="0.3">
      <c r="E14140" s="10"/>
    </row>
    <row r="14141" spans="5:5" x14ac:dyDescent="0.3">
      <c r="E14141" s="10"/>
    </row>
    <row r="14142" spans="5:5" x14ac:dyDescent="0.3">
      <c r="E14142" s="10"/>
    </row>
    <row r="14143" spans="5:5" x14ac:dyDescent="0.3">
      <c r="E14143" s="10"/>
    </row>
    <row r="14144" spans="5:5" x14ac:dyDescent="0.3">
      <c r="E14144" s="10"/>
    </row>
    <row r="14145" spans="5:5" x14ac:dyDescent="0.3">
      <c r="E14145" s="10"/>
    </row>
    <row r="14146" spans="5:5" x14ac:dyDescent="0.3">
      <c r="E14146" s="10"/>
    </row>
    <row r="14147" spans="5:5" x14ac:dyDescent="0.3">
      <c r="E14147" s="10"/>
    </row>
    <row r="14148" spans="5:5" x14ac:dyDescent="0.3">
      <c r="E14148" s="10"/>
    </row>
    <row r="14149" spans="5:5" x14ac:dyDescent="0.3">
      <c r="E14149" s="10"/>
    </row>
    <row r="14150" spans="5:5" x14ac:dyDescent="0.3">
      <c r="E14150" s="10"/>
    </row>
    <row r="14151" spans="5:5" x14ac:dyDescent="0.3">
      <c r="E14151" s="10"/>
    </row>
    <row r="14152" spans="5:5" x14ac:dyDescent="0.3">
      <c r="E14152" s="10"/>
    </row>
    <row r="14153" spans="5:5" x14ac:dyDescent="0.3">
      <c r="E14153" s="10"/>
    </row>
    <row r="14154" spans="5:5" x14ac:dyDescent="0.3">
      <c r="E14154" s="10"/>
    </row>
    <row r="14155" spans="5:5" x14ac:dyDescent="0.3">
      <c r="E14155" s="10"/>
    </row>
    <row r="14156" spans="5:5" x14ac:dyDescent="0.3">
      <c r="E14156" s="10"/>
    </row>
    <row r="14157" spans="5:5" x14ac:dyDescent="0.3">
      <c r="E14157" s="10"/>
    </row>
    <row r="14158" spans="5:5" x14ac:dyDescent="0.3">
      <c r="E14158" s="10"/>
    </row>
    <row r="14159" spans="5:5" x14ac:dyDescent="0.3">
      <c r="E14159" s="10"/>
    </row>
    <row r="14160" spans="5:5" x14ac:dyDescent="0.3">
      <c r="E14160" s="10"/>
    </row>
    <row r="14161" spans="5:5" x14ac:dyDescent="0.3">
      <c r="E14161" s="10"/>
    </row>
    <row r="14162" spans="5:5" x14ac:dyDescent="0.3">
      <c r="E14162" s="10"/>
    </row>
    <row r="14163" spans="5:5" x14ac:dyDescent="0.3">
      <c r="E14163" s="10"/>
    </row>
    <row r="14164" spans="5:5" x14ac:dyDescent="0.3">
      <c r="E14164" s="10"/>
    </row>
    <row r="14165" spans="5:5" x14ac:dyDescent="0.3">
      <c r="E14165" s="10"/>
    </row>
    <row r="14166" spans="5:5" x14ac:dyDescent="0.3">
      <c r="E14166" s="10"/>
    </row>
    <row r="14167" spans="5:5" x14ac:dyDescent="0.3">
      <c r="E14167" s="10"/>
    </row>
    <row r="14168" spans="5:5" x14ac:dyDescent="0.3">
      <c r="E14168" s="10"/>
    </row>
    <row r="14169" spans="5:5" x14ac:dyDescent="0.3">
      <c r="E14169" s="10"/>
    </row>
    <row r="14170" spans="5:5" x14ac:dyDescent="0.3">
      <c r="E14170" s="10"/>
    </row>
    <row r="14171" spans="5:5" x14ac:dyDescent="0.3">
      <c r="E14171" s="10"/>
    </row>
    <row r="14172" spans="5:5" x14ac:dyDescent="0.3">
      <c r="E14172" s="10"/>
    </row>
    <row r="14173" spans="5:5" x14ac:dyDescent="0.3">
      <c r="E14173" s="10"/>
    </row>
    <row r="14174" spans="5:5" x14ac:dyDescent="0.3">
      <c r="E14174" s="10"/>
    </row>
    <row r="14175" spans="5:5" x14ac:dyDescent="0.3">
      <c r="E14175" s="10"/>
    </row>
    <row r="14176" spans="5:5" x14ac:dyDescent="0.3">
      <c r="E14176" s="10"/>
    </row>
    <row r="14177" spans="5:5" x14ac:dyDescent="0.3">
      <c r="E14177" s="10"/>
    </row>
    <row r="14178" spans="5:5" x14ac:dyDescent="0.3">
      <c r="E14178" s="10"/>
    </row>
    <row r="14179" spans="5:5" x14ac:dyDescent="0.3">
      <c r="E14179" s="10"/>
    </row>
    <row r="14180" spans="5:5" x14ac:dyDescent="0.3">
      <c r="E14180" s="10"/>
    </row>
    <row r="14181" spans="5:5" x14ac:dyDescent="0.3">
      <c r="E14181" s="10"/>
    </row>
    <row r="14182" spans="5:5" x14ac:dyDescent="0.3">
      <c r="E14182" s="10"/>
    </row>
    <row r="14183" spans="5:5" x14ac:dyDescent="0.3">
      <c r="E14183" s="10"/>
    </row>
    <row r="14184" spans="5:5" x14ac:dyDescent="0.3">
      <c r="E14184" s="10"/>
    </row>
    <row r="14185" spans="5:5" x14ac:dyDescent="0.3">
      <c r="E14185" s="10"/>
    </row>
    <row r="14186" spans="5:5" x14ac:dyDescent="0.3">
      <c r="E14186" s="10"/>
    </row>
    <row r="14187" spans="5:5" x14ac:dyDescent="0.3">
      <c r="E14187" s="10"/>
    </row>
    <row r="14188" spans="5:5" x14ac:dyDescent="0.3">
      <c r="E14188" s="10"/>
    </row>
    <row r="14189" spans="5:5" x14ac:dyDescent="0.3">
      <c r="E14189" s="10"/>
    </row>
    <row r="14190" spans="5:5" x14ac:dyDescent="0.3">
      <c r="E14190" s="10"/>
    </row>
    <row r="14191" spans="5:5" x14ac:dyDescent="0.3">
      <c r="E14191" s="10"/>
    </row>
    <row r="14192" spans="5:5" x14ac:dyDescent="0.3">
      <c r="E14192" s="10"/>
    </row>
    <row r="14193" spans="5:5" x14ac:dyDescent="0.3">
      <c r="E14193" s="10"/>
    </row>
    <row r="14194" spans="5:5" x14ac:dyDescent="0.3">
      <c r="E14194" s="10"/>
    </row>
    <row r="14195" spans="5:5" x14ac:dyDescent="0.3">
      <c r="E14195" s="10"/>
    </row>
    <row r="14196" spans="5:5" x14ac:dyDescent="0.3">
      <c r="E14196" s="10"/>
    </row>
    <row r="14197" spans="5:5" x14ac:dyDescent="0.3">
      <c r="E14197" s="10"/>
    </row>
    <row r="14198" spans="5:5" x14ac:dyDescent="0.3">
      <c r="E14198" s="10"/>
    </row>
    <row r="14199" spans="5:5" x14ac:dyDescent="0.3">
      <c r="E14199" s="10"/>
    </row>
    <row r="14200" spans="5:5" x14ac:dyDescent="0.3">
      <c r="E14200" s="10"/>
    </row>
    <row r="14201" spans="5:5" x14ac:dyDescent="0.3">
      <c r="E14201" s="10"/>
    </row>
    <row r="14202" spans="5:5" x14ac:dyDescent="0.3">
      <c r="E14202" s="10"/>
    </row>
    <row r="14203" spans="5:5" x14ac:dyDescent="0.3">
      <c r="E14203" s="10"/>
    </row>
    <row r="14204" spans="5:5" x14ac:dyDescent="0.3">
      <c r="E14204" s="10"/>
    </row>
    <row r="14205" spans="5:5" x14ac:dyDescent="0.3">
      <c r="E14205" s="10"/>
    </row>
    <row r="14206" spans="5:5" x14ac:dyDescent="0.3">
      <c r="E14206" s="10"/>
    </row>
    <row r="14207" spans="5:5" x14ac:dyDescent="0.3">
      <c r="E14207" s="10"/>
    </row>
    <row r="14208" spans="5:5" x14ac:dyDescent="0.3">
      <c r="E14208" s="10"/>
    </row>
    <row r="14209" spans="5:5" x14ac:dyDescent="0.3">
      <c r="E14209" s="10"/>
    </row>
    <row r="14210" spans="5:5" x14ac:dyDescent="0.3">
      <c r="E14210" s="10"/>
    </row>
    <row r="14211" spans="5:5" x14ac:dyDescent="0.3">
      <c r="E14211" s="10"/>
    </row>
    <row r="14212" spans="5:5" x14ac:dyDescent="0.3">
      <c r="E14212" s="10"/>
    </row>
    <row r="14213" spans="5:5" x14ac:dyDescent="0.3">
      <c r="E14213" s="10"/>
    </row>
    <row r="14214" spans="5:5" x14ac:dyDescent="0.3">
      <c r="E14214" s="10"/>
    </row>
    <row r="14215" spans="5:5" x14ac:dyDescent="0.3">
      <c r="E14215" s="10"/>
    </row>
    <row r="14216" spans="5:5" x14ac:dyDescent="0.3">
      <c r="E14216" s="10"/>
    </row>
    <row r="14217" spans="5:5" x14ac:dyDescent="0.3">
      <c r="E14217" s="10"/>
    </row>
    <row r="14218" spans="5:5" x14ac:dyDescent="0.3">
      <c r="E14218" s="10"/>
    </row>
    <row r="14219" spans="5:5" x14ac:dyDescent="0.3">
      <c r="E14219" s="10"/>
    </row>
    <row r="14220" spans="5:5" x14ac:dyDescent="0.3">
      <c r="E14220" s="10"/>
    </row>
    <row r="14221" spans="5:5" x14ac:dyDescent="0.3">
      <c r="E14221" s="10"/>
    </row>
    <row r="14222" spans="5:5" x14ac:dyDescent="0.3">
      <c r="E14222" s="10"/>
    </row>
    <row r="14223" spans="5:5" x14ac:dyDescent="0.3">
      <c r="E14223" s="10"/>
    </row>
    <row r="14224" spans="5:5" x14ac:dyDescent="0.3">
      <c r="E14224" s="10"/>
    </row>
    <row r="14225" spans="5:5" x14ac:dyDescent="0.3">
      <c r="E14225" s="10"/>
    </row>
    <row r="14226" spans="5:5" x14ac:dyDescent="0.3">
      <c r="E14226" s="10"/>
    </row>
    <row r="14227" spans="5:5" x14ac:dyDescent="0.3">
      <c r="E14227" s="10"/>
    </row>
    <row r="14228" spans="5:5" x14ac:dyDescent="0.3">
      <c r="E14228" s="10"/>
    </row>
    <row r="14229" spans="5:5" x14ac:dyDescent="0.3">
      <c r="E14229" s="10"/>
    </row>
    <row r="14230" spans="5:5" x14ac:dyDescent="0.3">
      <c r="E14230" s="10"/>
    </row>
    <row r="14231" spans="5:5" x14ac:dyDescent="0.3">
      <c r="E14231" s="10"/>
    </row>
    <row r="14232" spans="5:5" x14ac:dyDescent="0.3">
      <c r="E14232" s="10"/>
    </row>
    <row r="14233" spans="5:5" x14ac:dyDescent="0.3">
      <c r="E14233" s="10"/>
    </row>
    <row r="14234" spans="5:5" x14ac:dyDescent="0.3">
      <c r="E14234" s="10"/>
    </row>
    <row r="14235" spans="5:5" x14ac:dyDescent="0.3">
      <c r="E14235" s="10"/>
    </row>
    <row r="14236" spans="5:5" x14ac:dyDescent="0.3">
      <c r="E14236" s="10"/>
    </row>
    <row r="14237" spans="5:5" x14ac:dyDescent="0.3">
      <c r="E14237" s="10"/>
    </row>
    <row r="14238" spans="5:5" x14ac:dyDescent="0.3">
      <c r="E14238" s="10"/>
    </row>
    <row r="14239" spans="5:5" x14ac:dyDescent="0.3">
      <c r="E14239" s="10"/>
    </row>
    <row r="14240" spans="5:5" x14ac:dyDescent="0.3">
      <c r="E14240" s="10"/>
    </row>
    <row r="14241" spans="5:5" x14ac:dyDescent="0.3">
      <c r="E14241" s="10"/>
    </row>
    <row r="14242" spans="5:5" x14ac:dyDescent="0.3">
      <c r="E14242" s="10"/>
    </row>
    <row r="14243" spans="5:5" x14ac:dyDescent="0.3">
      <c r="E14243" s="10"/>
    </row>
    <row r="14244" spans="5:5" x14ac:dyDescent="0.3">
      <c r="E14244" s="10"/>
    </row>
    <row r="14245" spans="5:5" x14ac:dyDescent="0.3">
      <c r="E14245" s="10"/>
    </row>
    <row r="14246" spans="5:5" x14ac:dyDescent="0.3">
      <c r="E14246" s="10"/>
    </row>
    <row r="14247" spans="5:5" x14ac:dyDescent="0.3">
      <c r="E14247" s="10"/>
    </row>
    <row r="14248" spans="5:5" x14ac:dyDescent="0.3">
      <c r="E14248" s="10"/>
    </row>
    <row r="14249" spans="5:5" x14ac:dyDescent="0.3">
      <c r="E14249" s="10"/>
    </row>
    <row r="14250" spans="5:5" x14ac:dyDescent="0.3">
      <c r="E14250" s="10"/>
    </row>
    <row r="14251" spans="5:5" x14ac:dyDescent="0.3">
      <c r="E14251" s="10"/>
    </row>
    <row r="14252" spans="5:5" x14ac:dyDescent="0.3">
      <c r="E14252" s="10"/>
    </row>
    <row r="14253" spans="5:5" x14ac:dyDescent="0.3">
      <c r="E14253" s="10"/>
    </row>
    <row r="14254" spans="5:5" x14ac:dyDescent="0.3">
      <c r="E14254" s="10"/>
    </row>
    <row r="14255" spans="5:5" x14ac:dyDescent="0.3">
      <c r="E14255" s="10"/>
    </row>
    <row r="14256" spans="5:5" x14ac:dyDescent="0.3">
      <c r="E14256" s="10"/>
    </row>
    <row r="14257" spans="5:5" x14ac:dyDescent="0.3">
      <c r="E14257" s="10"/>
    </row>
    <row r="14258" spans="5:5" x14ac:dyDescent="0.3">
      <c r="E14258" s="10"/>
    </row>
    <row r="14259" spans="5:5" x14ac:dyDescent="0.3">
      <c r="E14259" s="10"/>
    </row>
    <row r="14260" spans="5:5" x14ac:dyDescent="0.3">
      <c r="E14260" s="10"/>
    </row>
    <row r="14261" spans="5:5" x14ac:dyDescent="0.3">
      <c r="E14261" s="10"/>
    </row>
    <row r="14262" spans="5:5" x14ac:dyDescent="0.3">
      <c r="E14262" s="10"/>
    </row>
    <row r="14263" spans="5:5" x14ac:dyDescent="0.3">
      <c r="E14263" s="10"/>
    </row>
    <row r="14264" spans="5:5" x14ac:dyDescent="0.3">
      <c r="E14264" s="10"/>
    </row>
    <row r="14265" spans="5:5" x14ac:dyDescent="0.3">
      <c r="E14265" s="10"/>
    </row>
    <row r="14266" spans="5:5" x14ac:dyDescent="0.3">
      <c r="E14266" s="10"/>
    </row>
    <row r="14267" spans="5:5" x14ac:dyDescent="0.3">
      <c r="E14267" s="10"/>
    </row>
    <row r="14268" spans="5:5" x14ac:dyDescent="0.3">
      <c r="E14268" s="10"/>
    </row>
    <row r="14269" spans="5:5" x14ac:dyDescent="0.3">
      <c r="E14269" s="10"/>
    </row>
    <row r="14270" spans="5:5" x14ac:dyDescent="0.3">
      <c r="E14270" s="10"/>
    </row>
    <row r="14271" spans="5:5" x14ac:dyDescent="0.3">
      <c r="E14271" s="10"/>
    </row>
    <row r="14272" spans="5:5" x14ac:dyDescent="0.3">
      <c r="E14272" s="10"/>
    </row>
    <row r="14273" spans="5:5" x14ac:dyDescent="0.3">
      <c r="E14273" s="10"/>
    </row>
    <row r="14274" spans="5:5" x14ac:dyDescent="0.3">
      <c r="E14274" s="10"/>
    </row>
    <row r="14275" spans="5:5" x14ac:dyDescent="0.3">
      <c r="E14275" s="10"/>
    </row>
    <row r="14276" spans="5:5" x14ac:dyDescent="0.3">
      <c r="E14276" s="10"/>
    </row>
    <row r="14277" spans="5:5" x14ac:dyDescent="0.3">
      <c r="E14277" s="10"/>
    </row>
    <row r="14278" spans="5:5" x14ac:dyDescent="0.3">
      <c r="E14278" s="10"/>
    </row>
    <row r="14279" spans="5:5" x14ac:dyDescent="0.3">
      <c r="E14279" s="10"/>
    </row>
    <row r="14280" spans="5:5" x14ac:dyDescent="0.3">
      <c r="E14280" s="10"/>
    </row>
    <row r="14281" spans="5:5" x14ac:dyDescent="0.3">
      <c r="E14281" s="10"/>
    </row>
    <row r="14282" spans="5:5" x14ac:dyDescent="0.3">
      <c r="E14282" s="10"/>
    </row>
    <row r="14283" spans="5:5" x14ac:dyDescent="0.3">
      <c r="E14283" s="10"/>
    </row>
    <row r="14284" spans="5:5" x14ac:dyDescent="0.3">
      <c r="E14284" s="10"/>
    </row>
    <row r="14285" spans="5:5" x14ac:dyDescent="0.3">
      <c r="E14285" s="10"/>
    </row>
    <row r="14286" spans="5:5" x14ac:dyDescent="0.3">
      <c r="E14286" s="10"/>
    </row>
    <row r="14287" spans="5:5" x14ac:dyDescent="0.3">
      <c r="E14287" s="10"/>
    </row>
    <row r="14288" spans="5:5" x14ac:dyDescent="0.3">
      <c r="E14288" s="10"/>
    </row>
    <row r="14289" spans="5:5" x14ac:dyDescent="0.3">
      <c r="E14289" s="10"/>
    </row>
    <row r="14290" spans="5:5" x14ac:dyDescent="0.3">
      <c r="E14290" s="10"/>
    </row>
    <row r="14291" spans="5:5" x14ac:dyDescent="0.3">
      <c r="E14291" s="10"/>
    </row>
    <row r="14292" spans="5:5" x14ac:dyDescent="0.3">
      <c r="E14292" s="10"/>
    </row>
    <row r="14293" spans="5:5" x14ac:dyDescent="0.3">
      <c r="E14293" s="10"/>
    </row>
    <row r="14294" spans="5:5" x14ac:dyDescent="0.3">
      <c r="E14294" s="10"/>
    </row>
    <row r="14295" spans="5:5" x14ac:dyDescent="0.3">
      <c r="E14295" s="10"/>
    </row>
    <row r="14296" spans="5:5" x14ac:dyDescent="0.3">
      <c r="E14296" s="10"/>
    </row>
    <row r="14297" spans="5:5" x14ac:dyDescent="0.3">
      <c r="E14297" s="10"/>
    </row>
    <row r="14298" spans="5:5" x14ac:dyDescent="0.3">
      <c r="E14298" s="10"/>
    </row>
    <row r="14299" spans="5:5" x14ac:dyDescent="0.3">
      <c r="E14299" s="10"/>
    </row>
    <row r="14300" spans="5:5" x14ac:dyDescent="0.3">
      <c r="E14300" s="10"/>
    </row>
    <row r="14301" spans="5:5" x14ac:dyDescent="0.3">
      <c r="E14301" s="10"/>
    </row>
    <row r="14302" spans="5:5" x14ac:dyDescent="0.3">
      <c r="E14302" s="10"/>
    </row>
    <row r="14303" spans="5:5" x14ac:dyDescent="0.3">
      <c r="E14303" s="10"/>
    </row>
    <row r="14304" spans="5:5" x14ac:dyDescent="0.3">
      <c r="E14304" s="10"/>
    </row>
    <row r="14305" spans="5:5" x14ac:dyDescent="0.3">
      <c r="E14305" s="10"/>
    </row>
    <row r="14306" spans="5:5" x14ac:dyDescent="0.3">
      <c r="E14306" s="10"/>
    </row>
    <row r="14307" spans="5:5" x14ac:dyDescent="0.3">
      <c r="E14307" s="10"/>
    </row>
    <row r="14308" spans="5:5" x14ac:dyDescent="0.3">
      <c r="E14308" s="10"/>
    </row>
    <row r="14309" spans="5:5" x14ac:dyDescent="0.3">
      <c r="E14309" s="10"/>
    </row>
    <row r="14310" spans="5:5" x14ac:dyDescent="0.3">
      <c r="E14310" s="10"/>
    </row>
    <row r="14311" spans="5:5" x14ac:dyDescent="0.3">
      <c r="E14311" s="10"/>
    </row>
    <row r="14312" spans="5:5" x14ac:dyDescent="0.3">
      <c r="E14312" s="10"/>
    </row>
    <row r="14313" spans="5:5" x14ac:dyDescent="0.3">
      <c r="E14313" s="10"/>
    </row>
    <row r="14314" spans="5:5" x14ac:dyDescent="0.3">
      <c r="E14314" s="10"/>
    </row>
    <row r="14315" spans="5:5" x14ac:dyDescent="0.3">
      <c r="E14315" s="10"/>
    </row>
    <row r="14316" spans="5:5" x14ac:dyDescent="0.3">
      <c r="E14316" s="10"/>
    </row>
    <row r="14317" spans="5:5" x14ac:dyDescent="0.3">
      <c r="E14317" s="10"/>
    </row>
    <row r="14318" spans="5:5" x14ac:dyDescent="0.3">
      <c r="E14318" s="10"/>
    </row>
    <row r="14319" spans="5:5" x14ac:dyDescent="0.3">
      <c r="E14319" s="10"/>
    </row>
    <row r="14320" spans="5:5" x14ac:dyDescent="0.3">
      <c r="E14320" s="10"/>
    </row>
    <row r="14321" spans="5:5" x14ac:dyDescent="0.3">
      <c r="E14321" s="10"/>
    </row>
    <row r="14322" spans="5:5" x14ac:dyDescent="0.3">
      <c r="E14322" s="10"/>
    </row>
    <row r="14323" spans="5:5" x14ac:dyDescent="0.3">
      <c r="E14323" s="10"/>
    </row>
    <row r="14324" spans="5:5" x14ac:dyDescent="0.3">
      <c r="E14324" s="10"/>
    </row>
    <row r="14325" spans="5:5" x14ac:dyDescent="0.3">
      <c r="E14325" s="10"/>
    </row>
    <row r="14326" spans="5:5" x14ac:dyDescent="0.3">
      <c r="E14326" s="10"/>
    </row>
    <row r="14327" spans="5:5" x14ac:dyDescent="0.3">
      <c r="E14327" s="10"/>
    </row>
    <row r="14328" spans="5:5" x14ac:dyDescent="0.3">
      <c r="E14328" s="10"/>
    </row>
    <row r="14329" spans="5:5" x14ac:dyDescent="0.3">
      <c r="E14329" s="10"/>
    </row>
    <row r="14330" spans="5:5" x14ac:dyDescent="0.3">
      <c r="E14330" s="10"/>
    </row>
    <row r="14331" spans="5:5" x14ac:dyDescent="0.3">
      <c r="E14331" s="10"/>
    </row>
    <row r="14332" spans="5:5" x14ac:dyDescent="0.3">
      <c r="E14332" s="10"/>
    </row>
    <row r="14333" spans="5:5" x14ac:dyDescent="0.3">
      <c r="E14333" s="10"/>
    </row>
    <row r="14334" spans="5:5" x14ac:dyDescent="0.3">
      <c r="E14334" s="10"/>
    </row>
    <row r="14335" spans="5:5" x14ac:dyDescent="0.3">
      <c r="E14335" s="10"/>
    </row>
    <row r="14336" spans="5:5" x14ac:dyDescent="0.3">
      <c r="E14336" s="10"/>
    </row>
    <row r="14337" spans="5:5" x14ac:dyDescent="0.3">
      <c r="E14337" s="10"/>
    </row>
    <row r="14338" spans="5:5" x14ac:dyDescent="0.3">
      <c r="E14338" s="10"/>
    </row>
    <row r="14339" spans="5:5" x14ac:dyDescent="0.3">
      <c r="E14339" s="10"/>
    </row>
    <row r="14340" spans="5:5" x14ac:dyDescent="0.3">
      <c r="E14340" s="10"/>
    </row>
    <row r="14341" spans="5:5" x14ac:dyDescent="0.3">
      <c r="E14341" s="10"/>
    </row>
    <row r="14342" spans="5:5" x14ac:dyDescent="0.3">
      <c r="E14342" s="10"/>
    </row>
    <row r="14343" spans="5:5" x14ac:dyDescent="0.3">
      <c r="E14343" s="10"/>
    </row>
    <row r="14344" spans="5:5" x14ac:dyDescent="0.3">
      <c r="E14344" s="10"/>
    </row>
    <row r="14345" spans="5:5" x14ac:dyDescent="0.3">
      <c r="E14345" s="10"/>
    </row>
    <row r="14346" spans="5:5" x14ac:dyDescent="0.3">
      <c r="E14346" s="10"/>
    </row>
    <row r="14347" spans="5:5" x14ac:dyDescent="0.3">
      <c r="E14347" s="10"/>
    </row>
    <row r="14348" spans="5:5" x14ac:dyDescent="0.3">
      <c r="E14348" s="10"/>
    </row>
    <row r="14349" spans="5:5" x14ac:dyDescent="0.3">
      <c r="E14349" s="10"/>
    </row>
    <row r="14350" spans="5:5" x14ac:dyDescent="0.3">
      <c r="E14350" s="10"/>
    </row>
    <row r="14351" spans="5:5" x14ac:dyDescent="0.3">
      <c r="E14351" s="10"/>
    </row>
    <row r="14352" spans="5:5" x14ac:dyDescent="0.3">
      <c r="E14352" s="10"/>
    </row>
    <row r="14353" spans="5:5" x14ac:dyDescent="0.3">
      <c r="E14353" s="10"/>
    </row>
    <row r="14354" spans="5:5" x14ac:dyDescent="0.3">
      <c r="E14354" s="10"/>
    </row>
    <row r="14355" spans="5:5" x14ac:dyDescent="0.3">
      <c r="E14355" s="10"/>
    </row>
    <row r="14356" spans="5:5" x14ac:dyDescent="0.3">
      <c r="E14356" s="10"/>
    </row>
    <row r="14357" spans="5:5" x14ac:dyDescent="0.3">
      <c r="E14357" s="10"/>
    </row>
    <row r="14358" spans="5:5" x14ac:dyDescent="0.3">
      <c r="E14358" s="10"/>
    </row>
    <row r="14359" spans="5:5" x14ac:dyDescent="0.3">
      <c r="E14359" s="10"/>
    </row>
    <row r="14360" spans="5:5" x14ac:dyDescent="0.3">
      <c r="E14360" s="10"/>
    </row>
    <row r="14361" spans="5:5" x14ac:dyDescent="0.3">
      <c r="E14361" s="10"/>
    </row>
    <row r="14362" spans="5:5" x14ac:dyDescent="0.3">
      <c r="E14362" s="10"/>
    </row>
    <row r="14363" spans="5:5" x14ac:dyDescent="0.3">
      <c r="E14363" s="10"/>
    </row>
    <row r="14364" spans="5:5" x14ac:dyDescent="0.3">
      <c r="E14364" s="10"/>
    </row>
    <row r="14365" spans="5:5" x14ac:dyDescent="0.3">
      <c r="E14365" s="10"/>
    </row>
    <row r="14366" spans="5:5" x14ac:dyDescent="0.3">
      <c r="E14366" s="10"/>
    </row>
    <row r="14367" spans="5:5" x14ac:dyDescent="0.3">
      <c r="E14367" s="10"/>
    </row>
    <row r="14368" spans="5:5" x14ac:dyDescent="0.3">
      <c r="E14368" s="10"/>
    </row>
    <row r="14369" spans="5:5" x14ac:dyDescent="0.3">
      <c r="E14369" s="10"/>
    </row>
    <row r="14370" spans="5:5" x14ac:dyDescent="0.3">
      <c r="E14370" s="10"/>
    </row>
    <row r="14371" spans="5:5" x14ac:dyDescent="0.3">
      <c r="E14371" s="10"/>
    </row>
    <row r="14372" spans="5:5" x14ac:dyDescent="0.3">
      <c r="E14372" s="10"/>
    </row>
    <row r="14373" spans="5:5" x14ac:dyDescent="0.3">
      <c r="E14373" s="10"/>
    </row>
    <row r="14374" spans="5:5" x14ac:dyDescent="0.3">
      <c r="E14374" s="10"/>
    </row>
    <row r="14375" spans="5:5" x14ac:dyDescent="0.3">
      <c r="E14375" s="10"/>
    </row>
    <row r="14376" spans="5:5" x14ac:dyDescent="0.3">
      <c r="E14376" s="10"/>
    </row>
    <row r="14377" spans="5:5" x14ac:dyDescent="0.3">
      <c r="E14377" s="10"/>
    </row>
    <row r="14378" spans="5:5" x14ac:dyDescent="0.3">
      <c r="E14378" s="10"/>
    </row>
    <row r="14379" spans="5:5" x14ac:dyDescent="0.3">
      <c r="E14379" s="10"/>
    </row>
    <row r="14380" spans="5:5" x14ac:dyDescent="0.3">
      <c r="E14380" s="10"/>
    </row>
    <row r="14381" spans="5:5" x14ac:dyDescent="0.3">
      <c r="E14381" s="10"/>
    </row>
    <row r="14382" spans="5:5" x14ac:dyDescent="0.3">
      <c r="E14382" s="10"/>
    </row>
    <row r="14383" spans="5:5" x14ac:dyDescent="0.3">
      <c r="E14383" s="10"/>
    </row>
    <row r="14384" spans="5:5" x14ac:dyDescent="0.3">
      <c r="E14384" s="10"/>
    </row>
    <row r="14385" spans="5:5" x14ac:dyDescent="0.3">
      <c r="E14385" s="10"/>
    </row>
    <row r="14386" spans="5:5" x14ac:dyDescent="0.3">
      <c r="E14386" s="10"/>
    </row>
    <row r="14387" spans="5:5" x14ac:dyDescent="0.3">
      <c r="E14387" s="10"/>
    </row>
    <row r="14388" spans="5:5" x14ac:dyDescent="0.3">
      <c r="E14388" s="10"/>
    </row>
    <row r="14389" spans="5:5" x14ac:dyDescent="0.3">
      <c r="E14389" s="10"/>
    </row>
    <row r="14390" spans="5:5" x14ac:dyDescent="0.3">
      <c r="E14390" s="10"/>
    </row>
    <row r="14391" spans="5:5" x14ac:dyDescent="0.3">
      <c r="E14391" s="10"/>
    </row>
    <row r="14392" spans="5:5" x14ac:dyDescent="0.3">
      <c r="E14392" s="10"/>
    </row>
    <row r="14393" spans="5:5" x14ac:dyDescent="0.3">
      <c r="E14393" s="10"/>
    </row>
    <row r="14394" spans="5:5" x14ac:dyDescent="0.3">
      <c r="E14394" s="10"/>
    </row>
    <row r="14395" spans="5:5" x14ac:dyDescent="0.3">
      <c r="E14395" s="10"/>
    </row>
    <row r="14396" spans="5:5" x14ac:dyDescent="0.3">
      <c r="E14396" s="10"/>
    </row>
    <row r="14397" spans="5:5" x14ac:dyDescent="0.3">
      <c r="E14397" s="10"/>
    </row>
    <row r="14398" spans="5:5" x14ac:dyDescent="0.3">
      <c r="E14398" s="10"/>
    </row>
    <row r="14399" spans="5:5" x14ac:dyDescent="0.3">
      <c r="E14399" s="10"/>
    </row>
    <row r="14400" spans="5:5" x14ac:dyDescent="0.3">
      <c r="E14400" s="10"/>
    </row>
    <row r="14401" spans="5:5" x14ac:dyDescent="0.3">
      <c r="E14401" s="10"/>
    </row>
    <row r="14402" spans="5:5" x14ac:dyDescent="0.3">
      <c r="E14402" s="10"/>
    </row>
    <row r="14403" spans="5:5" x14ac:dyDescent="0.3">
      <c r="E14403" s="10"/>
    </row>
    <row r="14404" spans="5:5" x14ac:dyDescent="0.3">
      <c r="E14404" s="10"/>
    </row>
    <row r="14405" spans="5:5" x14ac:dyDescent="0.3">
      <c r="E14405" s="10"/>
    </row>
    <row r="14406" spans="5:5" x14ac:dyDescent="0.3">
      <c r="E14406" s="10"/>
    </row>
    <row r="14407" spans="5:5" x14ac:dyDescent="0.3">
      <c r="E14407" s="10"/>
    </row>
    <row r="14408" spans="5:5" x14ac:dyDescent="0.3">
      <c r="E14408" s="10"/>
    </row>
    <row r="14409" spans="5:5" x14ac:dyDescent="0.3">
      <c r="E14409" s="10"/>
    </row>
    <row r="14410" spans="5:5" x14ac:dyDescent="0.3">
      <c r="E14410" s="10"/>
    </row>
    <row r="14411" spans="5:5" x14ac:dyDescent="0.3">
      <c r="E14411" s="10"/>
    </row>
    <row r="14412" spans="5:5" x14ac:dyDescent="0.3">
      <c r="E14412" s="10"/>
    </row>
    <row r="14413" spans="5:5" x14ac:dyDescent="0.3">
      <c r="E14413" s="10"/>
    </row>
    <row r="14414" spans="5:5" x14ac:dyDescent="0.3">
      <c r="E14414" s="10"/>
    </row>
    <row r="14415" spans="5:5" x14ac:dyDescent="0.3">
      <c r="E14415" s="10"/>
    </row>
    <row r="14416" spans="5:5" x14ac:dyDescent="0.3">
      <c r="E14416" s="10"/>
    </row>
    <row r="14417" spans="5:5" x14ac:dyDescent="0.3">
      <c r="E14417" s="10"/>
    </row>
    <row r="14418" spans="5:5" x14ac:dyDescent="0.3">
      <c r="E14418" s="10"/>
    </row>
    <row r="14419" spans="5:5" x14ac:dyDescent="0.3">
      <c r="E14419" s="10"/>
    </row>
    <row r="14420" spans="5:5" x14ac:dyDescent="0.3">
      <c r="E14420" s="10"/>
    </row>
    <row r="14421" spans="5:5" x14ac:dyDescent="0.3">
      <c r="E14421" s="10"/>
    </row>
    <row r="14422" spans="5:5" x14ac:dyDescent="0.3">
      <c r="E14422" s="10"/>
    </row>
    <row r="14423" spans="5:5" x14ac:dyDescent="0.3">
      <c r="E14423" s="10"/>
    </row>
    <row r="14424" spans="5:5" x14ac:dyDescent="0.3">
      <c r="E14424" s="10"/>
    </row>
    <row r="14425" spans="5:5" x14ac:dyDescent="0.3">
      <c r="E14425" s="10"/>
    </row>
    <row r="14426" spans="5:5" x14ac:dyDescent="0.3">
      <c r="E14426" s="10"/>
    </row>
    <row r="14427" spans="5:5" x14ac:dyDescent="0.3">
      <c r="E14427" s="10"/>
    </row>
    <row r="14428" spans="5:5" x14ac:dyDescent="0.3">
      <c r="E14428" s="10"/>
    </row>
    <row r="14429" spans="5:5" x14ac:dyDescent="0.3">
      <c r="E14429" s="10"/>
    </row>
    <row r="14430" spans="5:5" x14ac:dyDescent="0.3">
      <c r="E14430" s="10"/>
    </row>
    <row r="14431" spans="5:5" x14ac:dyDescent="0.3">
      <c r="E14431" s="10"/>
    </row>
    <row r="14432" spans="5:5" x14ac:dyDescent="0.3">
      <c r="E14432" s="10"/>
    </row>
    <row r="14433" spans="5:5" x14ac:dyDescent="0.3">
      <c r="E14433" s="10"/>
    </row>
    <row r="14434" spans="5:5" x14ac:dyDescent="0.3">
      <c r="E14434" s="10"/>
    </row>
    <row r="14435" spans="5:5" x14ac:dyDescent="0.3">
      <c r="E14435" s="10"/>
    </row>
    <row r="14436" spans="5:5" x14ac:dyDescent="0.3">
      <c r="E14436" s="10"/>
    </row>
    <row r="14437" spans="5:5" x14ac:dyDescent="0.3">
      <c r="E14437" s="10"/>
    </row>
    <row r="14438" spans="5:5" x14ac:dyDescent="0.3">
      <c r="E14438" s="10"/>
    </row>
    <row r="14439" spans="5:5" x14ac:dyDescent="0.3">
      <c r="E14439" s="10"/>
    </row>
    <row r="14440" spans="5:5" x14ac:dyDescent="0.3">
      <c r="E14440" s="10"/>
    </row>
    <row r="14441" spans="5:5" x14ac:dyDescent="0.3">
      <c r="E14441" s="10"/>
    </row>
    <row r="14442" spans="5:5" x14ac:dyDescent="0.3">
      <c r="E14442" s="10"/>
    </row>
    <row r="14443" spans="5:5" x14ac:dyDescent="0.3">
      <c r="E14443" s="10"/>
    </row>
    <row r="14444" spans="5:5" x14ac:dyDescent="0.3">
      <c r="E14444" s="10"/>
    </row>
    <row r="14445" spans="5:5" x14ac:dyDescent="0.3">
      <c r="E14445" s="10"/>
    </row>
    <row r="14446" spans="5:5" x14ac:dyDescent="0.3">
      <c r="E14446" s="10"/>
    </row>
    <row r="14447" spans="5:5" x14ac:dyDescent="0.3">
      <c r="E14447" s="10"/>
    </row>
    <row r="14448" spans="5:5" x14ac:dyDescent="0.3">
      <c r="E14448" s="10"/>
    </row>
    <row r="14449" spans="5:5" x14ac:dyDescent="0.3">
      <c r="E14449" s="10"/>
    </row>
    <row r="14450" spans="5:5" x14ac:dyDescent="0.3">
      <c r="E14450" s="10"/>
    </row>
    <row r="14451" spans="5:5" x14ac:dyDescent="0.3">
      <c r="E14451" s="10"/>
    </row>
    <row r="14452" spans="5:5" x14ac:dyDescent="0.3">
      <c r="E14452" s="10"/>
    </row>
    <row r="14453" spans="5:5" x14ac:dyDescent="0.3">
      <c r="E14453" s="10"/>
    </row>
    <row r="14454" spans="5:5" x14ac:dyDescent="0.3">
      <c r="E14454" s="10"/>
    </row>
    <row r="14455" spans="5:5" x14ac:dyDescent="0.3">
      <c r="E14455" s="10"/>
    </row>
    <row r="14456" spans="5:5" x14ac:dyDescent="0.3">
      <c r="E14456" s="10"/>
    </row>
    <row r="14457" spans="5:5" x14ac:dyDescent="0.3">
      <c r="E14457" s="10"/>
    </row>
    <row r="14458" spans="5:5" x14ac:dyDescent="0.3">
      <c r="E14458" s="10"/>
    </row>
    <row r="14459" spans="5:5" x14ac:dyDescent="0.3">
      <c r="E14459" s="10"/>
    </row>
    <row r="14460" spans="5:5" x14ac:dyDescent="0.3">
      <c r="E14460" s="10"/>
    </row>
    <row r="14461" spans="5:5" x14ac:dyDescent="0.3">
      <c r="E14461" s="10"/>
    </row>
    <row r="14462" spans="5:5" x14ac:dyDescent="0.3">
      <c r="E14462" s="10"/>
    </row>
    <row r="14463" spans="5:5" x14ac:dyDescent="0.3">
      <c r="E14463" s="10"/>
    </row>
    <row r="14464" spans="5:5" x14ac:dyDescent="0.3">
      <c r="E14464" s="10"/>
    </row>
    <row r="14465" spans="5:5" x14ac:dyDescent="0.3">
      <c r="E14465" s="10"/>
    </row>
    <row r="14466" spans="5:5" x14ac:dyDescent="0.3">
      <c r="E14466" s="10"/>
    </row>
    <row r="14467" spans="5:5" x14ac:dyDescent="0.3">
      <c r="E14467" s="10"/>
    </row>
    <row r="14468" spans="5:5" x14ac:dyDescent="0.3">
      <c r="E14468" s="10"/>
    </row>
    <row r="14469" spans="5:5" x14ac:dyDescent="0.3">
      <c r="E14469" s="10"/>
    </row>
    <row r="14470" spans="5:5" x14ac:dyDescent="0.3">
      <c r="E14470" s="10"/>
    </row>
    <row r="14471" spans="5:5" x14ac:dyDescent="0.3">
      <c r="E14471" s="10"/>
    </row>
    <row r="14472" spans="5:5" x14ac:dyDescent="0.3">
      <c r="E14472" s="10"/>
    </row>
    <row r="14473" spans="5:5" x14ac:dyDescent="0.3">
      <c r="E14473" s="10"/>
    </row>
    <row r="14474" spans="5:5" x14ac:dyDescent="0.3">
      <c r="E14474" s="10"/>
    </row>
    <row r="14475" spans="5:5" x14ac:dyDescent="0.3">
      <c r="E14475" s="10"/>
    </row>
    <row r="14476" spans="5:5" x14ac:dyDescent="0.3">
      <c r="E14476" s="10"/>
    </row>
    <row r="14477" spans="5:5" x14ac:dyDescent="0.3">
      <c r="E14477" s="10"/>
    </row>
    <row r="14478" spans="5:5" x14ac:dyDescent="0.3">
      <c r="E14478" s="10"/>
    </row>
    <row r="14479" spans="5:5" x14ac:dyDescent="0.3">
      <c r="E14479" s="10"/>
    </row>
    <row r="14480" spans="5:5" x14ac:dyDescent="0.3">
      <c r="E14480" s="10"/>
    </row>
    <row r="14481" spans="5:5" x14ac:dyDescent="0.3">
      <c r="E14481" s="10"/>
    </row>
    <row r="14482" spans="5:5" x14ac:dyDescent="0.3">
      <c r="E14482" s="10"/>
    </row>
    <row r="14483" spans="5:5" x14ac:dyDescent="0.3">
      <c r="E14483" s="10"/>
    </row>
    <row r="14484" spans="5:5" x14ac:dyDescent="0.3">
      <c r="E14484" s="10"/>
    </row>
    <row r="14485" spans="5:5" x14ac:dyDescent="0.3">
      <c r="E14485" s="10"/>
    </row>
    <row r="14486" spans="5:5" x14ac:dyDescent="0.3">
      <c r="E14486" s="10"/>
    </row>
    <row r="14487" spans="5:5" x14ac:dyDescent="0.3">
      <c r="E14487" s="10"/>
    </row>
    <row r="14488" spans="5:5" x14ac:dyDescent="0.3">
      <c r="E14488" s="10"/>
    </row>
    <row r="14489" spans="5:5" x14ac:dyDescent="0.3">
      <c r="E14489" s="10"/>
    </row>
    <row r="14490" spans="5:5" x14ac:dyDescent="0.3">
      <c r="E14490" s="10"/>
    </row>
    <row r="14491" spans="5:5" x14ac:dyDescent="0.3">
      <c r="E14491" s="10"/>
    </row>
    <row r="14492" spans="5:5" x14ac:dyDescent="0.3">
      <c r="E14492" s="10"/>
    </row>
    <row r="14493" spans="5:5" x14ac:dyDescent="0.3">
      <c r="E14493" s="10"/>
    </row>
    <row r="14494" spans="5:5" x14ac:dyDescent="0.3">
      <c r="E14494" s="10"/>
    </row>
    <row r="14495" spans="5:5" x14ac:dyDescent="0.3">
      <c r="E14495" s="10"/>
    </row>
    <row r="14496" spans="5:5" x14ac:dyDescent="0.3">
      <c r="E14496" s="10"/>
    </row>
    <row r="14497" spans="5:5" x14ac:dyDescent="0.3">
      <c r="E14497" s="10"/>
    </row>
    <row r="14498" spans="5:5" x14ac:dyDescent="0.3">
      <c r="E14498" s="10"/>
    </row>
    <row r="14499" spans="5:5" x14ac:dyDescent="0.3">
      <c r="E14499" s="10"/>
    </row>
    <row r="14500" spans="5:5" x14ac:dyDescent="0.3">
      <c r="E14500" s="10"/>
    </row>
    <row r="14501" spans="5:5" x14ac:dyDescent="0.3">
      <c r="E14501" s="10"/>
    </row>
    <row r="14502" spans="5:5" x14ac:dyDescent="0.3">
      <c r="E14502" s="10"/>
    </row>
    <row r="14503" spans="5:5" x14ac:dyDescent="0.3">
      <c r="E14503" s="10"/>
    </row>
    <row r="14504" spans="5:5" x14ac:dyDescent="0.3">
      <c r="E14504" s="10"/>
    </row>
    <row r="14505" spans="5:5" x14ac:dyDescent="0.3">
      <c r="E14505" s="10"/>
    </row>
    <row r="14506" spans="5:5" x14ac:dyDescent="0.3">
      <c r="E14506" s="10"/>
    </row>
    <row r="14507" spans="5:5" x14ac:dyDescent="0.3">
      <c r="E14507" s="10"/>
    </row>
    <row r="14508" spans="5:5" x14ac:dyDescent="0.3">
      <c r="E14508" s="10"/>
    </row>
    <row r="14509" spans="5:5" x14ac:dyDescent="0.3">
      <c r="E14509" s="10"/>
    </row>
    <row r="14510" spans="5:5" x14ac:dyDescent="0.3">
      <c r="E14510" s="10"/>
    </row>
    <row r="14511" spans="5:5" x14ac:dyDescent="0.3">
      <c r="E14511" s="10"/>
    </row>
    <row r="14512" spans="5:5" x14ac:dyDescent="0.3">
      <c r="E14512" s="10"/>
    </row>
    <row r="14513" spans="5:5" x14ac:dyDescent="0.3">
      <c r="E14513" s="10"/>
    </row>
    <row r="14514" spans="5:5" x14ac:dyDescent="0.3">
      <c r="E14514" s="10"/>
    </row>
    <row r="14515" spans="5:5" x14ac:dyDescent="0.3">
      <c r="E14515" s="10"/>
    </row>
    <row r="14516" spans="5:5" x14ac:dyDescent="0.3">
      <c r="E14516" s="10"/>
    </row>
    <row r="14517" spans="5:5" x14ac:dyDescent="0.3">
      <c r="E14517" s="10"/>
    </row>
    <row r="14518" spans="5:5" x14ac:dyDescent="0.3">
      <c r="E14518" s="10"/>
    </row>
    <row r="14519" spans="5:5" x14ac:dyDescent="0.3">
      <c r="E14519" s="10"/>
    </row>
    <row r="14520" spans="5:5" x14ac:dyDescent="0.3">
      <c r="E14520" s="10"/>
    </row>
    <row r="14521" spans="5:5" x14ac:dyDescent="0.3">
      <c r="E14521" s="10"/>
    </row>
    <row r="14522" spans="5:5" x14ac:dyDescent="0.3">
      <c r="E14522" s="10"/>
    </row>
    <row r="14523" spans="5:5" x14ac:dyDescent="0.3">
      <c r="E14523" s="10"/>
    </row>
    <row r="14524" spans="5:5" x14ac:dyDescent="0.3">
      <c r="E14524" s="10"/>
    </row>
    <row r="14525" spans="5:5" x14ac:dyDescent="0.3">
      <c r="E14525" s="10"/>
    </row>
    <row r="14526" spans="5:5" x14ac:dyDescent="0.3">
      <c r="E14526" s="10"/>
    </row>
    <row r="14527" spans="5:5" x14ac:dyDescent="0.3">
      <c r="E14527" s="10"/>
    </row>
    <row r="14528" spans="5:5" x14ac:dyDescent="0.3">
      <c r="E14528" s="10"/>
    </row>
    <row r="14529" spans="5:5" x14ac:dyDescent="0.3">
      <c r="E14529" s="10"/>
    </row>
    <row r="14530" spans="5:5" x14ac:dyDescent="0.3">
      <c r="E14530" s="10"/>
    </row>
    <row r="14531" spans="5:5" x14ac:dyDescent="0.3">
      <c r="E14531" s="10"/>
    </row>
    <row r="14532" spans="5:5" x14ac:dyDescent="0.3">
      <c r="E14532" s="10"/>
    </row>
    <row r="14533" spans="5:5" x14ac:dyDescent="0.3">
      <c r="E14533" s="10"/>
    </row>
    <row r="14534" spans="5:5" x14ac:dyDescent="0.3">
      <c r="E14534" s="10"/>
    </row>
    <row r="14535" spans="5:5" x14ac:dyDescent="0.3">
      <c r="E14535" s="10"/>
    </row>
    <row r="14536" spans="5:5" x14ac:dyDescent="0.3">
      <c r="E14536" s="10"/>
    </row>
    <row r="14537" spans="5:5" x14ac:dyDescent="0.3">
      <c r="E14537" s="10"/>
    </row>
    <row r="14538" spans="5:5" x14ac:dyDescent="0.3">
      <c r="E14538" s="10"/>
    </row>
    <row r="14539" spans="5:5" x14ac:dyDescent="0.3">
      <c r="E14539" s="10"/>
    </row>
    <row r="14540" spans="5:5" x14ac:dyDescent="0.3">
      <c r="E14540" s="10"/>
    </row>
    <row r="14541" spans="5:5" x14ac:dyDescent="0.3">
      <c r="E14541" s="10"/>
    </row>
    <row r="14542" spans="5:5" x14ac:dyDescent="0.3">
      <c r="E14542" s="10"/>
    </row>
    <row r="14543" spans="5:5" x14ac:dyDescent="0.3">
      <c r="E14543" s="10"/>
    </row>
    <row r="14544" spans="5:5" x14ac:dyDescent="0.3">
      <c r="E14544" s="10"/>
    </row>
    <row r="14545" spans="5:5" x14ac:dyDescent="0.3">
      <c r="E14545" s="10"/>
    </row>
    <row r="14546" spans="5:5" x14ac:dyDescent="0.3">
      <c r="E14546" s="10"/>
    </row>
    <row r="14547" spans="5:5" x14ac:dyDescent="0.3">
      <c r="E14547" s="10"/>
    </row>
    <row r="14548" spans="5:5" x14ac:dyDescent="0.3">
      <c r="E14548" s="10"/>
    </row>
    <row r="14549" spans="5:5" x14ac:dyDescent="0.3">
      <c r="E14549" s="10"/>
    </row>
    <row r="14550" spans="5:5" x14ac:dyDescent="0.3">
      <c r="E14550" s="10"/>
    </row>
    <row r="14551" spans="5:5" x14ac:dyDescent="0.3">
      <c r="E14551" s="10"/>
    </row>
    <row r="14552" spans="5:5" x14ac:dyDescent="0.3">
      <c r="E14552" s="10"/>
    </row>
    <row r="14553" spans="5:5" x14ac:dyDescent="0.3">
      <c r="E14553" s="10"/>
    </row>
    <row r="14554" spans="5:5" x14ac:dyDescent="0.3">
      <c r="E14554" s="10"/>
    </row>
    <row r="14555" spans="5:5" x14ac:dyDescent="0.3">
      <c r="E14555" s="10"/>
    </row>
    <row r="14556" spans="5:5" x14ac:dyDescent="0.3">
      <c r="E14556" s="10"/>
    </row>
    <row r="14557" spans="5:5" x14ac:dyDescent="0.3">
      <c r="E14557" s="10"/>
    </row>
    <row r="14558" spans="5:5" x14ac:dyDescent="0.3">
      <c r="E14558" s="10"/>
    </row>
    <row r="14559" spans="5:5" x14ac:dyDescent="0.3">
      <c r="E14559" s="10"/>
    </row>
    <row r="14560" spans="5:5" x14ac:dyDescent="0.3">
      <c r="E14560" s="10"/>
    </row>
    <row r="14561" spans="5:5" x14ac:dyDescent="0.3">
      <c r="E14561" s="10"/>
    </row>
    <row r="14562" spans="5:5" x14ac:dyDescent="0.3">
      <c r="E14562" s="10"/>
    </row>
    <row r="14563" spans="5:5" x14ac:dyDescent="0.3">
      <c r="E14563" s="10"/>
    </row>
    <row r="14564" spans="5:5" x14ac:dyDescent="0.3">
      <c r="E14564" s="10"/>
    </row>
    <row r="14565" spans="5:5" x14ac:dyDescent="0.3">
      <c r="E14565" s="10"/>
    </row>
    <row r="14566" spans="5:5" x14ac:dyDescent="0.3">
      <c r="E14566" s="10"/>
    </row>
    <row r="14567" spans="5:5" x14ac:dyDescent="0.3">
      <c r="E14567" s="10"/>
    </row>
    <row r="14568" spans="5:5" x14ac:dyDescent="0.3">
      <c r="E14568" s="10"/>
    </row>
    <row r="14569" spans="5:5" x14ac:dyDescent="0.3">
      <c r="E14569" s="10"/>
    </row>
    <row r="14570" spans="5:5" x14ac:dyDescent="0.3">
      <c r="E14570" s="10"/>
    </row>
    <row r="14571" spans="5:5" x14ac:dyDescent="0.3">
      <c r="E14571" s="10"/>
    </row>
    <row r="14572" spans="5:5" x14ac:dyDescent="0.3">
      <c r="E14572" s="10"/>
    </row>
    <row r="14573" spans="5:5" x14ac:dyDescent="0.3">
      <c r="E14573" s="10"/>
    </row>
    <row r="14574" spans="5:5" x14ac:dyDescent="0.3">
      <c r="E14574" s="10"/>
    </row>
    <row r="14575" spans="5:5" x14ac:dyDescent="0.3">
      <c r="E14575" s="10"/>
    </row>
    <row r="14576" spans="5:5" x14ac:dyDescent="0.3">
      <c r="E14576" s="10"/>
    </row>
    <row r="14577" spans="5:5" x14ac:dyDescent="0.3">
      <c r="E14577" s="10"/>
    </row>
    <row r="14578" spans="5:5" x14ac:dyDescent="0.3">
      <c r="E14578" s="10"/>
    </row>
    <row r="14579" spans="5:5" x14ac:dyDescent="0.3">
      <c r="E14579" s="10"/>
    </row>
    <row r="14580" spans="5:5" x14ac:dyDescent="0.3">
      <c r="E14580" s="10"/>
    </row>
    <row r="14581" spans="5:5" x14ac:dyDescent="0.3">
      <c r="E14581" s="10"/>
    </row>
    <row r="14582" spans="5:5" x14ac:dyDescent="0.3">
      <c r="E14582" s="10"/>
    </row>
    <row r="14583" spans="5:5" x14ac:dyDescent="0.3">
      <c r="E14583" s="10"/>
    </row>
    <row r="14584" spans="5:5" x14ac:dyDescent="0.3">
      <c r="E14584" s="10"/>
    </row>
    <row r="14585" spans="5:5" x14ac:dyDescent="0.3">
      <c r="E14585" s="10"/>
    </row>
    <row r="14586" spans="5:5" x14ac:dyDescent="0.3">
      <c r="E14586" s="10"/>
    </row>
    <row r="14587" spans="5:5" x14ac:dyDescent="0.3">
      <c r="E14587" s="10"/>
    </row>
    <row r="14588" spans="5:5" x14ac:dyDescent="0.3">
      <c r="E14588" s="10"/>
    </row>
    <row r="14589" spans="5:5" x14ac:dyDescent="0.3">
      <c r="E14589" s="10"/>
    </row>
    <row r="14590" spans="5:5" x14ac:dyDescent="0.3">
      <c r="E14590" s="10"/>
    </row>
    <row r="14591" spans="5:5" x14ac:dyDescent="0.3">
      <c r="E14591" s="10"/>
    </row>
    <row r="14592" spans="5:5" x14ac:dyDescent="0.3">
      <c r="E14592" s="10"/>
    </row>
    <row r="14593" spans="5:5" x14ac:dyDescent="0.3">
      <c r="E14593" s="10"/>
    </row>
    <row r="14594" spans="5:5" x14ac:dyDescent="0.3">
      <c r="E14594" s="10"/>
    </row>
    <row r="14595" spans="5:5" x14ac:dyDescent="0.3">
      <c r="E14595" s="10"/>
    </row>
    <row r="14596" spans="5:5" x14ac:dyDescent="0.3">
      <c r="E14596" s="10"/>
    </row>
    <row r="14597" spans="5:5" x14ac:dyDescent="0.3">
      <c r="E14597" s="10"/>
    </row>
    <row r="14598" spans="5:5" x14ac:dyDescent="0.3">
      <c r="E14598" s="10"/>
    </row>
    <row r="14599" spans="5:5" x14ac:dyDescent="0.3">
      <c r="E14599" s="10"/>
    </row>
    <row r="14600" spans="5:5" x14ac:dyDescent="0.3">
      <c r="E14600" s="10"/>
    </row>
    <row r="14601" spans="5:5" x14ac:dyDescent="0.3">
      <c r="E14601" s="10"/>
    </row>
    <row r="14602" spans="5:5" x14ac:dyDescent="0.3">
      <c r="E14602" s="10"/>
    </row>
    <row r="14603" spans="5:5" x14ac:dyDescent="0.3">
      <c r="E14603" s="10"/>
    </row>
    <row r="14604" spans="5:5" x14ac:dyDescent="0.3">
      <c r="E14604" s="10"/>
    </row>
    <row r="14605" spans="5:5" x14ac:dyDescent="0.3">
      <c r="E14605" s="10"/>
    </row>
    <row r="14606" spans="5:5" x14ac:dyDescent="0.3">
      <c r="E14606" s="10"/>
    </row>
    <row r="14607" spans="5:5" x14ac:dyDescent="0.3">
      <c r="E14607" s="10"/>
    </row>
    <row r="14608" spans="5:5" x14ac:dyDescent="0.3">
      <c r="E14608" s="10"/>
    </row>
    <row r="14609" spans="5:5" x14ac:dyDescent="0.3">
      <c r="E14609" s="10"/>
    </row>
    <row r="14610" spans="5:5" x14ac:dyDescent="0.3">
      <c r="E14610" s="10"/>
    </row>
    <row r="14611" spans="5:5" x14ac:dyDescent="0.3">
      <c r="E14611" s="10"/>
    </row>
    <row r="14612" spans="5:5" x14ac:dyDescent="0.3">
      <c r="E14612" s="10"/>
    </row>
    <row r="14613" spans="5:5" x14ac:dyDescent="0.3">
      <c r="E14613" s="10"/>
    </row>
    <row r="14614" spans="5:5" x14ac:dyDescent="0.3">
      <c r="E14614" s="10"/>
    </row>
    <row r="14615" spans="5:5" x14ac:dyDescent="0.3">
      <c r="E14615" s="10"/>
    </row>
    <row r="14616" spans="5:5" x14ac:dyDescent="0.3">
      <c r="E14616" s="10"/>
    </row>
    <row r="14617" spans="5:5" x14ac:dyDescent="0.3">
      <c r="E14617" s="10"/>
    </row>
    <row r="14618" spans="5:5" x14ac:dyDescent="0.3">
      <c r="E14618" s="10"/>
    </row>
    <row r="14619" spans="5:5" x14ac:dyDescent="0.3">
      <c r="E14619" s="10"/>
    </row>
    <row r="14620" spans="5:5" x14ac:dyDescent="0.3">
      <c r="E14620" s="10"/>
    </row>
    <row r="14621" spans="5:5" x14ac:dyDescent="0.3">
      <c r="E14621" s="10"/>
    </row>
    <row r="14622" spans="5:5" x14ac:dyDescent="0.3">
      <c r="E14622" s="10"/>
    </row>
    <row r="14623" spans="5:5" x14ac:dyDescent="0.3">
      <c r="E14623" s="10"/>
    </row>
    <row r="14624" spans="5:5" x14ac:dyDescent="0.3">
      <c r="E14624" s="10"/>
    </row>
    <row r="14625" spans="5:5" x14ac:dyDescent="0.3">
      <c r="E14625" s="10"/>
    </row>
    <row r="14626" spans="5:5" x14ac:dyDescent="0.3">
      <c r="E14626" s="10"/>
    </row>
    <row r="14627" spans="5:5" x14ac:dyDescent="0.3">
      <c r="E14627" s="10"/>
    </row>
    <row r="14628" spans="5:5" x14ac:dyDescent="0.3">
      <c r="E14628" s="10"/>
    </row>
    <row r="14629" spans="5:5" x14ac:dyDescent="0.3">
      <c r="E14629" s="10"/>
    </row>
    <row r="14630" spans="5:5" x14ac:dyDescent="0.3">
      <c r="E14630" s="10"/>
    </row>
    <row r="14631" spans="5:5" x14ac:dyDescent="0.3">
      <c r="E14631" s="10"/>
    </row>
    <row r="14632" spans="5:5" x14ac:dyDescent="0.3">
      <c r="E14632" s="10"/>
    </row>
    <row r="14633" spans="5:5" x14ac:dyDescent="0.3">
      <c r="E14633" s="10"/>
    </row>
    <row r="14634" spans="5:5" x14ac:dyDescent="0.3">
      <c r="E14634" s="10"/>
    </row>
    <row r="14635" spans="5:5" x14ac:dyDescent="0.3">
      <c r="E14635" s="10"/>
    </row>
    <row r="14636" spans="5:5" x14ac:dyDescent="0.3">
      <c r="E14636" s="10"/>
    </row>
    <row r="14637" spans="5:5" x14ac:dyDescent="0.3">
      <c r="E14637" s="10"/>
    </row>
    <row r="14638" spans="5:5" x14ac:dyDescent="0.3">
      <c r="E14638" s="10"/>
    </row>
    <row r="14639" spans="5:5" x14ac:dyDescent="0.3">
      <c r="E14639" s="10"/>
    </row>
    <row r="14640" spans="5:5" x14ac:dyDescent="0.3">
      <c r="E14640" s="10"/>
    </row>
    <row r="14641" spans="5:5" x14ac:dyDescent="0.3">
      <c r="E14641" s="10"/>
    </row>
    <row r="14642" spans="5:5" x14ac:dyDescent="0.3">
      <c r="E14642" s="10"/>
    </row>
    <row r="14643" spans="5:5" x14ac:dyDescent="0.3">
      <c r="E14643" s="10"/>
    </row>
    <row r="14644" spans="5:5" x14ac:dyDescent="0.3">
      <c r="E14644" s="10"/>
    </row>
    <row r="14645" spans="5:5" x14ac:dyDescent="0.3">
      <c r="E14645" s="10"/>
    </row>
    <row r="14646" spans="5:5" x14ac:dyDescent="0.3">
      <c r="E14646" s="10"/>
    </row>
    <row r="14647" spans="5:5" x14ac:dyDescent="0.3">
      <c r="E14647" s="10"/>
    </row>
    <row r="14648" spans="5:5" x14ac:dyDescent="0.3">
      <c r="E14648" s="10"/>
    </row>
    <row r="14649" spans="5:5" x14ac:dyDescent="0.3">
      <c r="E14649" s="10"/>
    </row>
    <row r="14650" spans="5:5" x14ac:dyDescent="0.3">
      <c r="E14650" s="10"/>
    </row>
    <row r="14651" spans="5:5" x14ac:dyDescent="0.3">
      <c r="E14651" s="10"/>
    </row>
    <row r="14652" spans="5:5" x14ac:dyDescent="0.3">
      <c r="E14652" s="10"/>
    </row>
    <row r="14653" spans="5:5" x14ac:dyDescent="0.3">
      <c r="E14653" s="10"/>
    </row>
    <row r="14654" spans="5:5" x14ac:dyDescent="0.3">
      <c r="E14654" s="10"/>
    </row>
    <row r="14655" spans="5:5" x14ac:dyDescent="0.3">
      <c r="E14655" s="10"/>
    </row>
    <row r="14656" spans="5:5" x14ac:dyDescent="0.3">
      <c r="E14656" s="10"/>
    </row>
    <row r="14657" spans="5:5" x14ac:dyDescent="0.3">
      <c r="E14657" s="10"/>
    </row>
    <row r="14658" spans="5:5" x14ac:dyDescent="0.3">
      <c r="E14658" s="10"/>
    </row>
    <row r="14659" spans="5:5" x14ac:dyDescent="0.3">
      <c r="E14659" s="10"/>
    </row>
    <row r="14660" spans="5:5" x14ac:dyDescent="0.3">
      <c r="E14660" s="10"/>
    </row>
    <row r="14661" spans="5:5" x14ac:dyDescent="0.3">
      <c r="E14661" s="10"/>
    </row>
    <row r="14662" spans="5:5" x14ac:dyDescent="0.3">
      <c r="E14662" s="10"/>
    </row>
    <row r="14663" spans="5:5" x14ac:dyDescent="0.3">
      <c r="E14663" s="10"/>
    </row>
    <row r="14664" spans="5:5" x14ac:dyDescent="0.3">
      <c r="E14664" s="10"/>
    </row>
    <row r="14665" spans="5:5" x14ac:dyDescent="0.3">
      <c r="E14665" s="10"/>
    </row>
    <row r="14666" spans="5:5" x14ac:dyDescent="0.3">
      <c r="E14666" s="10"/>
    </row>
    <row r="14667" spans="5:5" x14ac:dyDescent="0.3">
      <c r="E14667" s="10"/>
    </row>
    <row r="14668" spans="5:5" x14ac:dyDescent="0.3">
      <c r="E14668" s="10"/>
    </row>
    <row r="14669" spans="5:5" x14ac:dyDescent="0.3">
      <c r="E14669" s="10"/>
    </row>
    <row r="14670" spans="5:5" x14ac:dyDescent="0.3">
      <c r="E14670" s="10"/>
    </row>
    <row r="14671" spans="5:5" x14ac:dyDescent="0.3">
      <c r="E14671" s="10"/>
    </row>
    <row r="14672" spans="5:5" x14ac:dyDescent="0.3">
      <c r="E14672" s="10"/>
    </row>
    <row r="14673" spans="5:5" x14ac:dyDescent="0.3">
      <c r="E14673" s="10"/>
    </row>
    <row r="14674" spans="5:5" x14ac:dyDescent="0.3">
      <c r="E14674" s="10"/>
    </row>
    <row r="14675" spans="5:5" x14ac:dyDescent="0.3">
      <c r="E14675" s="10"/>
    </row>
    <row r="14676" spans="5:5" x14ac:dyDescent="0.3">
      <c r="E14676" s="10"/>
    </row>
    <row r="14677" spans="5:5" x14ac:dyDescent="0.3">
      <c r="E14677" s="10"/>
    </row>
    <row r="14678" spans="5:5" x14ac:dyDescent="0.3">
      <c r="E14678" s="10"/>
    </row>
    <row r="14679" spans="5:5" x14ac:dyDescent="0.3">
      <c r="E14679" s="10"/>
    </row>
    <row r="14680" spans="5:5" x14ac:dyDescent="0.3">
      <c r="E14680" s="10"/>
    </row>
    <row r="14681" spans="5:5" x14ac:dyDescent="0.3">
      <c r="E14681" s="10"/>
    </row>
    <row r="14682" spans="5:5" x14ac:dyDescent="0.3">
      <c r="E14682" s="10"/>
    </row>
    <row r="14683" spans="5:5" x14ac:dyDescent="0.3">
      <c r="E14683" s="10"/>
    </row>
    <row r="14684" spans="5:5" x14ac:dyDescent="0.3">
      <c r="E14684" s="10"/>
    </row>
    <row r="14685" spans="5:5" x14ac:dyDescent="0.3">
      <c r="E14685" s="10"/>
    </row>
    <row r="14686" spans="5:5" x14ac:dyDescent="0.3">
      <c r="E14686" s="10"/>
    </row>
    <row r="14687" spans="5:5" x14ac:dyDescent="0.3">
      <c r="E14687" s="10"/>
    </row>
    <row r="14688" spans="5:5" x14ac:dyDescent="0.3">
      <c r="E14688" s="10"/>
    </row>
    <row r="14689" spans="5:5" x14ac:dyDescent="0.3">
      <c r="E14689" s="10"/>
    </row>
    <row r="14690" spans="5:5" x14ac:dyDescent="0.3">
      <c r="E14690" s="10"/>
    </row>
    <row r="14691" spans="5:5" x14ac:dyDescent="0.3">
      <c r="E14691" s="10"/>
    </row>
    <row r="14692" spans="5:5" x14ac:dyDescent="0.3">
      <c r="E14692" s="10"/>
    </row>
    <row r="14693" spans="5:5" x14ac:dyDescent="0.3">
      <c r="E14693" s="10"/>
    </row>
    <row r="14694" spans="5:5" x14ac:dyDescent="0.3">
      <c r="E14694" s="10"/>
    </row>
    <row r="14695" spans="5:5" x14ac:dyDescent="0.3">
      <c r="E14695" s="10"/>
    </row>
    <row r="14696" spans="5:5" x14ac:dyDescent="0.3">
      <c r="E14696" s="10"/>
    </row>
    <row r="14697" spans="5:5" x14ac:dyDescent="0.3">
      <c r="E14697" s="10"/>
    </row>
    <row r="14698" spans="5:5" x14ac:dyDescent="0.3">
      <c r="E14698" s="10"/>
    </row>
    <row r="14699" spans="5:5" x14ac:dyDescent="0.3">
      <c r="E14699" s="10"/>
    </row>
    <row r="14700" spans="5:5" x14ac:dyDescent="0.3">
      <c r="E14700" s="10"/>
    </row>
    <row r="14701" spans="5:5" x14ac:dyDescent="0.3">
      <c r="E14701" s="10"/>
    </row>
    <row r="14702" spans="5:5" x14ac:dyDescent="0.3">
      <c r="E14702" s="10"/>
    </row>
    <row r="14703" spans="5:5" x14ac:dyDescent="0.3">
      <c r="E14703" s="10"/>
    </row>
    <row r="14704" spans="5:5" x14ac:dyDescent="0.3">
      <c r="E14704" s="10"/>
    </row>
    <row r="14705" spans="5:5" x14ac:dyDescent="0.3">
      <c r="E14705" s="10"/>
    </row>
    <row r="14706" spans="5:5" x14ac:dyDescent="0.3">
      <c r="E14706" s="10"/>
    </row>
    <row r="14707" spans="5:5" x14ac:dyDescent="0.3">
      <c r="E14707" s="10"/>
    </row>
    <row r="14708" spans="5:5" x14ac:dyDescent="0.3">
      <c r="E14708" s="10"/>
    </row>
    <row r="14709" spans="5:5" x14ac:dyDescent="0.3">
      <c r="E14709" s="10"/>
    </row>
    <row r="14710" spans="5:5" x14ac:dyDescent="0.3">
      <c r="E14710" s="10"/>
    </row>
    <row r="14711" spans="5:5" x14ac:dyDescent="0.3">
      <c r="E14711" s="10"/>
    </row>
    <row r="14712" spans="5:5" x14ac:dyDescent="0.3">
      <c r="E14712" s="10"/>
    </row>
    <row r="14713" spans="5:5" x14ac:dyDescent="0.3">
      <c r="E14713" s="10"/>
    </row>
    <row r="14714" spans="5:5" x14ac:dyDescent="0.3">
      <c r="E14714" s="10"/>
    </row>
    <row r="14715" spans="5:5" x14ac:dyDescent="0.3">
      <c r="E14715" s="10"/>
    </row>
    <row r="14716" spans="5:5" x14ac:dyDescent="0.3">
      <c r="E14716" s="10"/>
    </row>
    <row r="14717" spans="5:5" x14ac:dyDescent="0.3">
      <c r="E14717" s="10"/>
    </row>
    <row r="14718" spans="5:5" x14ac:dyDescent="0.3">
      <c r="E14718" s="10"/>
    </row>
    <row r="14719" spans="5:5" x14ac:dyDescent="0.3">
      <c r="E14719" s="10"/>
    </row>
    <row r="14720" spans="5:5" x14ac:dyDescent="0.3">
      <c r="E14720" s="10"/>
    </row>
    <row r="14721" spans="5:5" x14ac:dyDescent="0.3">
      <c r="E14721" s="10"/>
    </row>
    <row r="14722" spans="5:5" x14ac:dyDescent="0.3">
      <c r="E14722" s="10"/>
    </row>
    <row r="14723" spans="5:5" x14ac:dyDescent="0.3">
      <c r="E14723" s="10"/>
    </row>
    <row r="14724" spans="5:5" x14ac:dyDescent="0.3">
      <c r="E14724" s="10"/>
    </row>
    <row r="14725" spans="5:5" x14ac:dyDescent="0.3">
      <c r="E14725" s="10"/>
    </row>
    <row r="14726" spans="5:5" x14ac:dyDescent="0.3">
      <c r="E14726" s="10"/>
    </row>
    <row r="14727" spans="5:5" x14ac:dyDescent="0.3">
      <c r="E14727" s="10"/>
    </row>
    <row r="14728" spans="5:5" x14ac:dyDescent="0.3">
      <c r="E14728" s="10"/>
    </row>
    <row r="14729" spans="5:5" x14ac:dyDescent="0.3">
      <c r="E14729" s="10"/>
    </row>
    <row r="14730" spans="5:5" x14ac:dyDescent="0.3">
      <c r="E14730" s="10"/>
    </row>
    <row r="14731" spans="5:5" x14ac:dyDescent="0.3">
      <c r="E14731" s="10"/>
    </row>
    <row r="14732" spans="5:5" x14ac:dyDescent="0.3">
      <c r="E14732" s="10"/>
    </row>
    <row r="14733" spans="5:5" x14ac:dyDescent="0.3">
      <c r="E14733" s="10"/>
    </row>
    <row r="14734" spans="5:5" x14ac:dyDescent="0.3">
      <c r="E14734" s="10"/>
    </row>
    <row r="14735" spans="5:5" x14ac:dyDescent="0.3">
      <c r="E14735" s="10"/>
    </row>
    <row r="14736" spans="5:5" x14ac:dyDescent="0.3">
      <c r="E14736" s="10"/>
    </row>
    <row r="14737" spans="5:5" x14ac:dyDescent="0.3">
      <c r="E14737" s="10"/>
    </row>
    <row r="14738" spans="5:5" x14ac:dyDescent="0.3">
      <c r="E14738" s="10"/>
    </row>
    <row r="14739" spans="5:5" x14ac:dyDescent="0.3">
      <c r="E14739" s="10"/>
    </row>
    <row r="14740" spans="5:5" x14ac:dyDescent="0.3">
      <c r="E14740" s="10"/>
    </row>
    <row r="14741" spans="5:5" x14ac:dyDescent="0.3">
      <c r="E14741" s="10"/>
    </row>
    <row r="14742" spans="5:5" x14ac:dyDescent="0.3">
      <c r="E14742" s="10"/>
    </row>
    <row r="14743" spans="5:5" x14ac:dyDescent="0.3">
      <c r="E14743" s="10"/>
    </row>
    <row r="14744" spans="5:5" x14ac:dyDescent="0.3">
      <c r="E14744" s="10"/>
    </row>
    <row r="14745" spans="5:5" x14ac:dyDescent="0.3">
      <c r="E14745" s="10"/>
    </row>
    <row r="14746" spans="5:5" x14ac:dyDescent="0.3">
      <c r="E14746" s="10"/>
    </row>
    <row r="14747" spans="5:5" x14ac:dyDescent="0.3">
      <c r="E14747" s="10"/>
    </row>
    <row r="14748" spans="5:5" x14ac:dyDescent="0.3">
      <c r="E14748" s="10"/>
    </row>
    <row r="14749" spans="5:5" x14ac:dyDescent="0.3">
      <c r="E14749" s="10"/>
    </row>
    <row r="14750" spans="5:5" x14ac:dyDescent="0.3">
      <c r="E14750" s="10"/>
    </row>
    <row r="14751" spans="5:5" x14ac:dyDescent="0.3">
      <c r="E14751" s="10"/>
    </row>
    <row r="14752" spans="5:5" x14ac:dyDescent="0.3">
      <c r="E14752" s="10"/>
    </row>
    <row r="14753" spans="5:5" x14ac:dyDescent="0.3">
      <c r="E14753" s="10"/>
    </row>
    <row r="14754" spans="5:5" x14ac:dyDescent="0.3">
      <c r="E14754" s="10"/>
    </row>
    <row r="14755" spans="5:5" x14ac:dyDescent="0.3">
      <c r="E14755" s="10"/>
    </row>
    <row r="14756" spans="5:5" x14ac:dyDescent="0.3">
      <c r="E14756" s="10"/>
    </row>
    <row r="14757" spans="5:5" x14ac:dyDescent="0.3">
      <c r="E14757" s="10"/>
    </row>
    <row r="14758" spans="5:5" x14ac:dyDescent="0.3">
      <c r="E14758" s="10"/>
    </row>
    <row r="14759" spans="5:5" x14ac:dyDescent="0.3">
      <c r="E14759" s="10"/>
    </row>
    <row r="14760" spans="5:5" x14ac:dyDescent="0.3">
      <c r="E14760" s="10"/>
    </row>
    <row r="14761" spans="5:5" x14ac:dyDescent="0.3">
      <c r="E14761" s="10"/>
    </row>
    <row r="14762" spans="5:5" x14ac:dyDescent="0.3">
      <c r="E14762" s="10"/>
    </row>
    <row r="14763" spans="5:5" x14ac:dyDescent="0.3">
      <c r="E14763" s="10"/>
    </row>
    <row r="14764" spans="5:5" x14ac:dyDescent="0.3">
      <c r="E14764" s="10"/>
    </row>
    <row r="14765" spans="5:5" x14ac:dyDescent="0.3">
      <c r="E14765" s="10"/>
    </row>
    <row r="14766" spans="5:5" x14ac:dyDescent="0.3">
      <c r="E14766" s="10"/>
    </row>
    <row r="14767" spans="5:5" x14ac:dyDescent="0.3">
      <c r="E14767" s="10"/>
    </row>
    <row r="14768" spans="5:5" x14ac:dyDescent="0.3">
      <c r="E14768" s="10"/>
    </row>
    <row r="14769" spans="5:5" x14ac:dyDescent="0.3">
      <c r="E14769" s="10"/>
    </row>
    <row r="14770" spans="5:5" x14ac:dyDescent="0.3">
      <c r="E14770" s="10"/>
    </row>
    <row r="14771" spans="5:5" x14ac:dyDescent="0.3">
      <c r="E14771" s="10"/>
    </row>
    <row r="14772" spans="5:5" x14ac:dyDescent="0.3">
      <c r="E14772" s="10"/>
    </row>
    <row r="14773" spans="5:5" x14ac:dyDescent="0.3">
      <c r="E14773" s="10"/>
    </row>
    <row r="14774" spans="5:5" x14ac:dyDescent="0.3">
      <c r="E14774" s="10"/>
    </row>
    <row r="14775" spans="5:5" x14ac:dyDescent="0.3">
      <c r="E14775" s="10"/>
    </row>
    <row r="14776" spans="5:5" x14ac:dyDescent="0.3">
      <c r="E14776" s="10"/>
    </row>
    <row r="14777" spans="5:5" x14ac:dyDescent="0.3">
      <c r="E14777" s="10"/>
    </row>
    <row r="14778" spans="5:5" x14ac:dyDescent="0.3">
      <c r="E14778" s="10"/>
    </row>
    <row r="14779" spans="5:5" x14ac:dyDescent="0.3">
      <c r="E14779" s="10"/>
    </row>
    <row r="14780" spans="5:5" x14ac:dyDescent="0.3">
      <c r="E14780" s="10"/>
    </row>
    <row r="14781" spans="5:5" x14ac:dyDescent="0.3">
      <c r="E14781" s="10"/>
    </row>
    <row r="14782" spans="5:5" x14ac:dyDescent="0.3">
      <c r="E14782" s="10"/>
    </row>
    <row r="14783" spans="5:5" x14ac:dyDescent="0.3">
      <c r="E14783" s="10"/>
    </row>
    <row r="14784" spans="5:5" x14ac:dyDescent="0.3">
      <c r="E14784" s="10"/>
    </row>
    <row r="14785" spans="5:5" x14ac:dyDescent="0.3">
      <c r="E14785" s="10"/>
    </row>
    <row r="14786" spans="5:5" x14ac:dyDescent="0.3">
      <c r="E14786" s="10"/>
    </row>
    <row r="14787" spans="5:5" x14ac:dyDescent="0.3">
      <c r="E14787" s="10"/>
    </row>
    <row r="14788" spans="5:5" x14ac:dyDescent="0.3">
      <c r="E14788" s="10"/>
    </row>
    <row r="14789" spans="5:5" x14ac:dyDescent="0.3">
      <c r="E14789" s="10"/>
    </row>
    <row r="14790" spans="5:5" x14ac:dyDescent="0.3">
      <c r="E14790" s="10"/>
    </row>
    <row r="14791" spans="5:5" x14ac:dyDescent="0.3">
      <c r="E14791" s="10"/>
    </row>
    <row r="14792" spans="5:5" x14ac:dyDescent="0.3">
      <c r="E14792" s="10"/>
    </row>
    <row r="14793" spans="5:5" x14ac:dyDescent="0.3">
      <c r="E14793" s="10"/>
    </row>
    <row r="14794" spans="5:5" x14ac:dyDescent="0.3">
      <c r="E14794" s="10"/>
    </row>
    <row r="14795" spans="5:5" x14ac:dyDescent="0.3">
      <c r="E14795" s="10"/>
    </row>
    <row r="14796" spans="5:5" x14ac:dyDescent="0.3">
      <c r="E14796" s="10"/>
    </row>
    <row r="14797" spans="5:5" x14ac:dyDescent="0.3">
      <c r="E14797" s="10"/>
    </row>
    <row r="14798" spans="5:5" x14ac:dyDescent="0.3">
      <c r="E14798" s="10"/>
    </row>
    <row r="14799" spans="5:5" x14ac:dyDescent="0.3">
      <c r="E14799" s="10"/>
    </row>
    <row r="14800" spans="5:5" x14ac:dyDescent="0.3">
      <c r="E14800" s="10"/>
    </row>
    <row r="14801" spans="5:5" x14ac:dyDescent="0.3">
      <c r="E14801" s="10"/>
    </row>
    <row r="14802" spans="5:5" x14ac:dyDescent="0.3">
      <c r="E14802" s="10"/>
    </row>
    <row r="14803" spans="5:5" x14ac:dyDescent="0.3">
      <c r="E14803" s="10"/>
    </row>
    <row r="14804" spans="5:5" x14ac:dyDescent="0.3">
      <c r="E14804" s="10"/>
    </row>
    <row r="14805" spans="5:5" x14ac:dyDescent="0.3">
      <c r="E14805" s="10"/>
    </row>
    <row r="14806" spans="5:5" x14ac:dyDescent="0.3">
      <c r="E14806" s="10"/>
    </row>
    <row r="14807" spans="5:5" x14ac:dyDescent="0.3">
      <c r="E14807" s="10"/>
    </row>
    <row r="14808" spans="5:5" x14ac:dyDescent="0.3">
      <c r="E14808" s="10"/>
    </row>
    <row r="14809" spans="5:5" x14ac:dyDescent="0.3">
      <c r="E14809" s="10"/>
    </row>
    <row r="14810" spans="5:5" x14ac:dyDescent="0.3">
      <c r="E14810" s="10"/>
    </row>
    <row r="14811" spans="5:5" x14ac:dyDescent="0.3">
      <c r="E14811" s="10"/>
    </row>
    <row r="14812" spans="5:5" x14ac:dyDescent="0.3">
      <c r="E14812" s="10"/>
    </row>
    <row r="14813" spans="5:5" x14ac:dyDescent="0.3">
      <c r="E14813" s="10"/>
    </row>
    <row r="14814" spans="5:5" x14ac:dyDescent="0.3">
      <c r="E14814" s="10"/>
    </row>
    <row r="14815" spans="5:5" x14ac:dyDescent="0.3">
      <c r="E14815" s="10"/>
    </row>
    <row r="14816" spans="5:5" x14ac:dyDescent="0.3">
      <c r="E14816" s="10"/>
    </row>
    <row r="14817" spans="5:5" x14ac:dyDescent="0.3">
      <c r="E14817" s="10"/>
    </row>
    <row r="14818" spans="5:5" x14ac:dyDescent="0.3">
      <c r="E14818" s="10"/>
    </row>
    <row r="14819" spans="5:5" x14ac:dyDescent="0.3">
      <c r="E14819" s="10"/>
    </row>
    <row r="14820" spans="5:5" x14ac:dyDescent="0.3">
      <c r="E14820" s="10"/>
    </row>
    <row r="14821" spans="5:5" x14ac:dyDescent="0.3">
      <c r="E14821" s="10"/>
    </row>
    <row r="14822" spans="5:5" x14ac:dyDescent="0.3">
      <c r="E14822" s="10"/>
    </row>
    <row r="14823" spans="5:5" x14ac:dyDescent="0.3">
      <c r="E14823" s="10"/>
    </row>
    <row r="14824" spans="5:5" x14ac:dyDescent="0.3">
      <c r="E14824" s="10"/>
    </row>
    <row r="14825" spans="5:5" x14ac:dyDescent="0.3">
      <c r="E14825" s="10"/>
    </row>
    <row r="14826" spans="5:5" x14ac:dyDescent="0.3">
      <c r="E14826" s="10"/>
    </row>
    <row r="14827" spans="5:5" x14ac:dyDescent="0.3">
      <c r="E14827" s="10"/>
    </row>
    <row r="14828" spans="5:5" x14ac:dyDescent="0.3">
      <c r="E14828" s="10"/>
    </row>
    <row r="14829" spans="5:5" x14ac:dyDescent="0.3">
      <c r="E14829" s="10"/>
    </row>
    <row r="14830" spans="5:5" x14ac:dyDescent="0.3">
      <c r="E14830" s="10"/>
    </row>
    <row r="14831" spans="5:5" x14ac:dyDescent="0.3">
      <c r="E14831" s="10"/>
    </row>
    <row r="14832" spans="5:5" x14ac:dyDescent="0.3">
      <c r="E14832" s="10"/>
    </row>
    <row r="14833" spans="5:5" x14ac:dyDescent="0.3">
      <c r="E14833" s="10"/>
    </row>
    <row r="14834" spans="5:5" x14ac:dyDescent="0.3">
      <c r="E14834" s="10"/>
    </row>
    <row r="14835" spans="5:5" x14ac:dyDescent="0.3">
      <c r="E14835" s="10"/>
    </row>
    <row r="14836" spans="5:5" x14ac:dyDescent="0.3">
      <c r="E14836" s="10"/>
    </row>
    <row r="14837" spans="5:5" x14ac:dyDescent="0.3">
      <c r="E14837" s="10"/>
    </row>
    <row r="14838" spans="5:5" x14ac:dyDescent="0.3">
      <c r="E14838" s="10"/>
    </row>
    <row r="14839" spans="5:5" x14ac:dyDescent="0.3">
      <c r="E14839" s="10"/>
    </row>
    <row r="14840" spans="5:5" x14ac:dyDescent="0.3">
      <c r="E14840" s="10"/>
    </row>
    <row r="14841" spans="5:5" x14ac:dyDescent="0.3">
      <c r="E14841" s="10"/>
    </row>
    <row r="14842" spans="5:5" x14ac:dyDescent="0.3">
      <c r="E14842" s="10"/>
    </row>
    <row r="14843" spans="5:5" x14ac:dyDescent="0.3">
      <c r="E14843" s="10"/>
    </row>
    <row r="14844" spans="5:5" x14ac:dyDescent="0.3">
      <c r="E14844" s="10"/>
    </row>
    <row r="14845" spans="5:5" x14ac:dyDescent="0.3">
      <c r="E14845" s="10"/>
    </row>
    <row r="14846" spans="5:5" x14ac:dyDescent="0.3">
      <c r="E14846" s="10"/>
    </row>
    <row r="14847" spans="5:5" x14ac:dyDescent="0.3">
      <c r="E14847" s="10"/>
    </row>
    <row r="14848" spans="5:5" x14ac:dyDescent="0.3">
      <c r="E14848" s="10"/>
    </row>
    <row r="14849" spans="5:5" x14ac:dyDescent="0.3">
      <c r="E14849" s="10"/>
    </row>
    <row r="14850" spans="5:5" x14ac:dyDescent="0.3">
      <c r="E14850" s="10"/>
    </row>
    <row r="14851" spans="5:5" x14ac:dyDescent="0.3">
      <c r="E14851" s="10"/>
    </row>
    <row r="14852" spans="5:5" x14ac:dyDescent="0.3">
      <c r="E14852" s="10"/>
    </row>
    <row r="14853" spans="5:5" x14ac:dyDescent="0.3">
      <c r="E14853" s="10"/>
    </row>
    <row r="14854" spans="5:5" x14ac:dyDescent="0.3">
      <c r="E14854" s="10"/>
    </row>
    <row r="14855" spans="5:5" x14ac:dyDescent="0.3">
      <c r="E14855" s="10"/>
    </row>
    <row r="14856" spans="5:5" x14ac:dyDescent="0.3">
      <c r="E14856" s="10"/>
    </row>
    <row r="14857" spans="5:5" x14ac:dyDescent="0.3">
      <c r="E14857" s="10"/>
    </row>
    <row r="14858" spans="5:5" x14ac:dyDescent="0.3">
      <c r="E14858" s="10"/>
    </row>
    <row r="14859" spans="5:5" x14ac:dyDescent="0.3">
      <c r="E14859" s="10"/>
    </row>
    <row r="14860" spans="5:5" x14ac:dyDescent="0.3">
      <c r="E14860" s="10"/>
    </row>
    <row r="14861" spans="5:5" x14ac:dyDescent="0.3">
      <c r="E14861" s="10"/>
    </row>
    <row r="14862" spans="5:5" x14ac:dyDescent="0.3">
      <c r="E14862" s="10"/>
    </row>
    <row r="14863" spans="5:5" x14ac:dyDescent="0.3">
      <c r="E14863" s="10"/>
    </row>
    <row r="14864" spans="5:5" x14ac:dyDescent="0.3">
      <c r="E14864" s="10"/>
    </row>
    <row r="14865" spans="5:5" x14ac:dyDescent="0.3">
      <c r="E14865" s="10"/>
    </row>
    <row r="14866" spans="5:5" x14ac:dyDescent="0.3">
      <c r="E14866" s="10"/>
    </row>
    <row r="14867" spans="5:5" x14ac:dyDescent="0.3">
      <c r="E14867" s="10"/>
    </row>
    <row r="14868" spans="5:5" x14ac:dyDescent="0.3">
      <c r="E14868" s="10"/>
    </row>
    <row r="14869" spans="5:5" x14ac:dyDescent="0.3">
      <c r="E14869" s="10"/>
    </row>
    <row r="14870" spans="5:5" x14ac:dyDescent="0.3">
      <c r="E14870" s="10"/>
    </row>
    <row r="14871" spans="5:5" x14ac:dyDescent="0.3">
      <c r="E14871" s="10"/>
    </row>
    <row r="14872" spans="5:5" x14ac:dyDescent="0.3">
      <c r="E14872" s="10"/>
    </row>
    <row r="14873" spans="5:5" x14ac:dyDescent="0.3">
      <c r="E14873" s="10"/>
    </row>
    <row r="14874" spans="5:5" x14ac:dyDescent="0.3">
      <c r="E14874" s="10"/>
    </row>
    <row r="14875" spans="5:5" x14ac:dyDescent="0.3">
      <c r="E14875" s="10"/>
    </row>
    <row r="14876" spans="5:5" x14ac:dyDescent="0.3">
      <c r="E14876" s="10"/>
    </row>
    <row r="14877" spans="5:5" x14ac:dyDescent="0.3">
      <c r="E14877" s="10"/>
    </row>
    <row r="14878" spans="5:5" x14ac:dyDescent="0.3">
      <c r="E14878" s="10"/>
    </row>
    <row r="14879" spans="5:5" x14ac:dyDescent="0.3">
      <c r="E14879" s="10"/>
    </row>
    <row r="14880" spans="5:5" x14ac:dyDescent="0.3">
      <c r="E14880" s="10"/>
    </row>
    <row r="14881" spans="5:5" x14ac:dyDescent="0.3">
      <c r="E14881" s="10"/>
    </row>
    <row r="14882" spans="5:5" x14ac:dyDescent="0.3">
      <c r="E14882" s="10"/>
    </row>
    <row r="14883" spans="5:5" x14ac:dyDescent="0.3">
      <c r="E14883" s="10"/>
    </row>
    <row r="14884" spans="5:5" x14ac:dyDescent="0.3">
      <c r="E14884" s="10"/>
    </row>
    <row r="14885" spans="5:5" x14ac:dyDescent="0.3">
      <c r="E14885" s="10"/>
    </row>
    <row r="14886" spans="5:5" x14ac:dyDescent="0.3">
      <c r="E14886" s="10"/>
    </row>
    <row r="14887" spans="5:5" x14ac:dyDescent="0.3">
      <c r="E14887" s="10"/>
    </row>
    <row r="14888" spans="5:5" x14ac:dyDescent="0.3">
      <c r="E14888" s="10"/>
    </row>
    <row r="14889" spans="5:5" x14ac:dyDescent="0.3">
      <c r="E14889" s="10"/>
    </row>
    <row r="14890" spans="5:5" x14ac:dyDescent="0.3">
      <c r="E14890" s="10"/>
    </row>
    <row r="14891" spans="5:5" x14ac:dyDescent="0.3">
      <c r="E14891" s="10"/>
    </row>
    <row r="14892" spans="5:5" x14ac:dyDescent="0.3">
      <c r="E14892" s="10"/>
    </row>
    <row r="14893" spans="5:5" x14ac:dyDescent="0.3">
      <c r="E14893" s="10"/>
    </row>
    <row r="14894" spans="5:5" x14ac:dyDescent="0.3">
      <c r="E14894" s="10"/>
    </row>
    <row r="14895" spans="5:5" x14ac:dyDescent="0.3">
      <c r="E14895" s="10"/>
    </row>
    <row r="14896" spans="5:5" x14ac:dyDescent="0.3">
      <c r="E14896" s="10"/>
    </row>
    <row r="14897" spans="5:5" x14ac:dyDescent="0.3">
      <c r="E14897" s="10"/>
    </row>
    <row r="14898" spans="5:5" x14ac:dyDescent="0.3">
      <c r="E14898" s="10"/>
    </row>
    <row r="14899" spans="5:5" x14ac:dyDescent="0.3">
      <c r="E14899" s="10"/>
    </row>
    <row r="14900" spans="5:5" x14ac:dyDescent="0.3">
      <c r="E14900" s="10"/>
    </row>
    <row r="14901" spans="5:5" x14ac:dyDescent="0.3">
      <c r="E14901" s="10"/>
    </row>
    <row r="14902" spans="5:5" x14ac:dyDescent="0.3">
      <c r="E14902" s="10"/>
    </row>
    <row r="14903" spans="5:5" x14ac:dyDescent="0.3">
      <c r="E14903" s="10"/>
    </row>
    <row r="14904" spans="5:5" x14ac:dyDescent="0.3">
      <c r="E14904" s="10"/>
    </row>
    <row r="14905" spans="5:5" x14ac:dyDescent="0.3">
      <c r="E14905" s="10"/>
    </row>
    <row r="14906" spans="5:5" x14ac:dyDescent="0.3">
      <c r="E14906" s="10"/>
    </row>
    <row r="14907" spans="5:5" x14ac:dyDescent="0.3">
      <c r="E14907" s="10"/>
    </row>
    <row r="14908" spans="5:5" x14ac:dyDescent="0.3">
      <c r="E14908" s="10"/>
    </row>
    <row r="14909" spans="5:5" x14ac:dyDescent="0.3">
      <c r="E14909" s="10"/>
    </row>
    <row r="14910" spans="5:5" x14ac:dyDescent="0.3">
      <c r="E14910" s="10"/>
    </row>
    <row r="14911" spans="5:5" x14ac:dyDescent="0.3">
      <c r="E14911" s="10"/>
    </row>
    <row r="14912" spans="5:5" x14ac:dyDescent="0.3">
      <c r="E14912" s="10"/>
    </row>
    <row r="14913" spans="5:5" x14ac:dyDescent="0.3">
      <c r="E14913" s="10"/>
    </row>
    <row r="14914" spans="5:5" x14ac:dyDescent="0.3">
      <c r="E14914" s="10"/>
    </row>
    <row r="14915" spans="5:5" x14ac:dyDescent="0.3">
      <c r="E14915" s="10"/>
    </row>
    <row r="14916" spans="5:5" x14ac:dyDescent="0.3">
      <c r="E14916" s="10"/>
    </row>
    <row r="14917" spans="5:5" x14ac:dyDescent="0.3">
      <c r="E14917" s="10"/>
    </row>
    <row r="14918" spans="5:5" x14ac:dyDescent="0.3">
      <c r="E14918" s="10"/>
    </row>
    <row r="14919" spans="5:5" x14ac:dyDescent="0.3">
      <c r="E14919" s="10"/>
    </row>
    <row r="14920" spans="5:5" x14ac:dyDescent="0.3">
      <c r="E14920" s="10"/>
    </row>
    <row r="14921" spans="5:5" x14ac:dyDescent="0.3">
      <c r="E14921" s="10"/>
    </row>
    <row r="14922" spans="5:5" x14ac:dyDescent="0.3">
      <c r="E14922" s="10"/>
    </row>
    <row r="14923" spans="5:5" x14ac:dyDescent="0.3">
      <c r="E14923" s="10"/>
    </row>
    <row r="14924" spans="5:5" x14ac:dyDescent="0.3">
      <c r="E14924" s="10"/>
    </row>
    <row r="14925" spans="5:5" x14ac:dyDescent="0.3">
      <c r="E14925" s="10"/>
    </row>
    <row r="14926" spans="5:5" x14ac:dyDescent="0.3">
      <c r="E14926" s="10"/>
    </row>
    <row r="14927" spans="5:5" x14ac:dyDescent="0.3">
      <c r="E14927" s="10"/>
    </row>
    <row r="14928" spans="5:5" x14ac:dyDescent="0.3">
      <c r="E14928" s="10"/>
    </row>
    <row r="14929" spans="5:5" x14ac:dyDescent="0.3">
      <c r="E14929" s="10"/>
    </row>
    <row r="14930" spans="5:5" x14ac:dyDescent="0.3">
      <c r="E14930" s="10"/>
    </row>
    <row r="14931" spans="5:5" x14ac:dyDescent="0.3">
      <c r="E14931" s="10"/>
    </row>
    <row r="14932" spans="5:5" x14ac:dyDescent="0.3">
      <c r="E14932" s="10"/>
    </row>
    <row r="14933" spans="5:5" x14ac:dyDescent="0.3">
      <c r="E14933" s="10"/>
    </row>
    <row r="14934" spans="5:5" x14ac:dyDescent="0.3">
      <c r="E14934" s="10"/>
    </row>
    <row r="14935" spans="5:5" x14ac:dyDescent="0.3">
      <c r="E14935" s="10"/>
    </row>
    <row r="14936" spans="5:5" x14ac:dyDescent="0.3">
      <c r="E14936" s="10"/>
    </row>
    <row r="14937" spans="5:5" x14ac:dyDescent="0.3">
      <c r="E14937" s="10"/>
    </row>
    <row r="14938" spans="5:5" x14ac:dyDescent="0.3">
      <c r="E14938" s="10"/>
    </row>
    <row r="14939" spans="5:5" x14ac:dyDescent="0.3">
      <c r="E14939" s="10"/>
    </row>
    <row r="14940" spans="5:5" x14ac:dyDescent="0.3">
      <c r="E14940" s="10"/>
    </row>
    <row r="14941" spans="5:5" x14ac:dyDescent="0.3">
      <c r="E14941" s="10"/>
    </row>
    <row r="14942" spans="5:5" x14ac:dyDescent="0.3">
      <c r="E14942" s="10"/>
    </row>
    <row r="14943" spans="5:5" x14ac:dyDescent="0.3">
      <c r="E14943" s="10"/>
    </row>
    <row r="14944" spans="5:5" x14ac:dyDescent="0.3">
      <c r="E14944" s="10"/>
    </row>
    <row r="14945" spans="5:5" x14ac:dyDescent="0.3">
      <c r="E14945" s="10"/>
    </row>
    <row r="14946" spans="5:5" x14ac:dyDescent="0.3">
      <c r="E14946" s="10"/>
    </row>
    <row r="14947" spans="5:5" x14ac:dyDescent="0.3">
      <c r="E14947" s="10"/>
    </row>
    <row r="14948" spans="5:5" x14ac:dyDescent="0.3">
      <c r="E14948" s="10"/>
    </row>
    <row r="14949" spans="5:5" x14ac:dyDescent="0.3">
      <c r="E14949" s="10"/>
    </row>
    <row r="14950" spans="5:5" x14ac:dyDescent="0.3">
      <c r="E14950" s="10"/>
    </row>
    <row r="14951" spans="5:5" x14ac:dyDescent="0.3">
      <c r="E14951" s="10"/>
    </row>
    <row r="14952" spans="5:5" x14ac:dyDescent="0.3">
      <c r="E14952" s="10"/>
    </row>
    <row r="14953" spans="5:5" x14ac:dyDescent="0.3">
      <c r="E14953" s="10"/>
    </row>
    <row r="14954" spans="5:5" x14ac:dyDescent="0.3">
      <c r="E14954" s="10"/>
    </row>
    <row r="14955" spans="5:5" x14ac:dyDescent="0.3">
      <c r="E14955" s="10"/>
    </row>
    <row r="14956" spans="5:5" x14ac:dyDescent="0.3">
      <c r="E14956" s="10"/>
    </row>
    <row r="14957" spans="5:5" x14ac:dyDescent="0.3">
      <c r="E14957" s="10"/>
    </row>
    <row r="14958" spans="5:5" x14ac:dyDescent="0.3">
      <c r="E14958" s="10"/>
    </row>
    <row r="14959" spans="5:5" x14ac:dyDescent="0.3">
      <c r="E14959" s="10"/>
    </row>
    <row r="14960" spans="5:5" x14ac:dyDescent="0.3">
      <c r="E14960" s="10"/>
    </row>
    <row r="14961" spans="5:5" x14ac:dyDescent="0.3">
      <c r="E14961" s="10"/>
    </row>
    <row r="14962" spans="5:5" x14ac:dyDescent="0.3">
      <c r="E14962" s="10"/>
    </row>
    <row r="14963" spans="5:5" x14ac:dyDescent="0.3">
      <c r="E14963" s="10"/>
    </row>
    <row r="14964" spans="5:5" x14ac:dyDescent="0.3">
      <c r="E14964" s="10"/>
    </row>
    <row r="14965" spans="5:5" x14ac:dyDescent="0.3">
      <c r="E14965" s="10"/>
    </row>
    <row r="14966" spans="5:5" x14ac:dyDescent="0.3">
      <c r="E14966" s="10"/>
    </row>
    <row r="14967" spans="5:5" x14ac:dyDescent="0.3">
      <c r="E14967" s="10"/>
    </row>
    <row r="14968" spans="5:5" x14ac:dyDescent="0.3">
      <c r="E14968" s="10"/>
    </row>
    <row r="14969" spans="5:5" x14ac:dyDescent="0.3">
      <c r="E14969" s="10"/>
    </row>
    <row r="14970" spans="5:5" x14ac:dyDescent="0.3">
      <c r="E14970" s="10"/>
    </row>
    <row r="14971" spans="5:5" x14ac:dyDescent="0.3">
      <c r="E14971" s="10"/>
    </row>
    <row r="14972" spans="5:5" x14ac:dyDescent="0.3">
      <c r="E14972" s="10"/>
    </row>
    <row r="14973" spans="5:5" x14ac:dyDescent="0.3">
      <c r="E14973" s="10"/>
    </row>
    <row r="14974" spans="5:5" x14ac:dyDescent="0.3">
      <c r="E14974" s="10"/>
    </row>
    <row r="14975" spans="5:5" x14ac:dyDescent="0.3">
      <c r="E14975" s="10"/>
    </row>
    <row r="14976" spans="5:5" x14ac:dyDescent="0.3">
      <c r="E14976" s="10"/>
    </row>
    <row r="14977" spans="5:5" x14ac:dyDescent="0.3">
      <c r="E14977" s="10"/>
    </row>
    <row r="14978" spans="5:5" x14ac:dyDescent="0.3">
      <c r="E14978" s="10"/>
    </row>
    <row r="14979" spans="5:5" x14ac:dyDescent="0.3">
      <c r="E14979" s="10"/>
    </row>
    <row r="14980" spans="5:5" x14ac:dyDescent="0.3">
      <c r="E14980" s="10"/>
    </row>
    <row r="14981" spans="5:5" x14ac:dyDescent="0.3">
      <c r="E14981" s="10"/>
    </row>
    <row r="14982" spans="5:5" x14ac:dyDescent="0.3">
      <c r="E14982" s="10"/>
    </row>
    <row r="14983" spans="5:5" x14ac:dyDescent="0.3">
      <c r="E14983" s="10"/>
    </row>
    <row r="14984" spans="5:5" x14ac:dyDescent="0.3">
      <c r="E14984" s="10"/>
    </row>
    <row r="14985" spans="5:5" x14ac:dyDescent="0.3">
      <c r="E14985" s="10"/>
    </row>
    <row r="14986" spans="5:5" x14ac:dyDescent="0.3">
      <c r="E14986" s="10"/>
    </row>
    <row r="14987" spans="5:5" x14ac:dyDescent="0.3">
      <c r="E14987" s="10"/>
    </row>
    <row r="14988" spans="5:5" x14ac:dyDescent="0.3">
      <c r="E14988" s="10"/>
    </row>
    <row r="14989" spans="5:5" x14ac:dyDescent="0.3">
      <c r="E14989" s="10"/>
    </row>
    <row r="14990" spans="5:5" x14ac:dyDescent="0.3">
      <c r="E14990" s="10"/>
    </row>
    <row r="14991" spans="5:5" x14ac:dyDescent="0.3">
      <c r="E14991" s="10"/>
    </row>
    <row r="14992" spans="5:5" x14ac:dyDescent="0.3">
      <c r="E14992" s="10"/>
    </row>
    <row r="14993" spans="5:5" x14ac:dyDescent="0.3">
      <c r="E14993" s="10"/>
    </row>
    <row r="14994" spans="5:5" x14ac:dyDescent="0.3">
      <c r="E14994" s="10"/>
    </row>
    <row r="14995" spans="5:5" x14ac:dyDescent="0.3">
      <c r="E14995" s="10"/>
    </row>
    <row r="14996" spans="5:5" x14ac:dyDescent="0.3">
      <c r="E14996" s="10"/>
    </row>
    <row r="14997" spans="5:5" x14ac:dyDescent="0.3">
      <c r="E14997" s="10"/>
    </row>
    <row r="14998" spans="5:5" x14ac:dyDescent="0.3">
      <c r="E14998" s="10"/>
    </row>
    <row r="14999" spans="5:5" x14ac:dyDescent="0.3">
      <c r="E14999" s="10"/>
    </row>
    <row r="15000" spans="5:5" x14ac:dyDescent="0.3">
      <c r="E15000" s="10"/>
    </row>
    <row r="15001" spans="5:5" x14ac:dyDescent="0.3">
      <c r="E15001" s="10"/>
    </row>
    <row r="15002" spans="5:5" x14ac:dyDescent="0.3">
      <c r="E15002" s="10"/>
    </row>
    <row r="15003" spans="5:5" x14ac:dyDescent="0.3">
      <c r="E15003" s="10"/>
    </row>
    <row r="15004" spans="5:5" x14ac:dyDescent="0.3">
      <c r="E15004" s="10"/>
    </row>
    <row r="15005" spans="5:5" x14ac:dyDescent="0.3">
      <c r="E15005" s="10"/>
    </row>
    <row r="15006" spans="5:5" x14ac:dyDescent="0.3">
      <c r="E15006" s="10"/>
    </row>
    <row r="15007" spans="5:5" x14ac:dyDescent="0.3">
      <c r="E15007" s="10"/>
    </row>
    <row r="15008" spans="5:5" x14ac:dyDescent="0.3">
      <c r="E15008" s="10"/>
    </row>
    <row r="15009" spans="5:5" x14ac:dyDescent="0.3">
      <c r="E15009" s="10"/>
    </row>
    <row r="15010" spans="5:5" x14ac:dyDescent="0.3">
      <c r="E15010" s="10"/>
    </row>
    <row r="15011" spans="5:5" x14ac:dyDescent="0.3">
      <c r="E15011" s="10"/>
    </row>
    <row r="15012" spans="5:5" x14ac:dyDescent="0.3">
      <c r="E15012" s="10"/>
    </row>
    <row r="15013" spans="5:5" x14ac:dyDescent="0.3">
      <c r="E15013" s="10"/>
    </row>
    <row r="15014" spans="5:5" x14ac:dyDescent="0.3">
      <c r="E15014" s="10"/>
    </row>
    <row r="15015" spans="5:5" x14ac:dyDescent="0.3">
      <c r="E15015" s="10"/>
    </row>
    <row r="15016" spans="5:5" x14ac:dyDescent="0.3">
      <c r="E15016" s="10"/>
    </row>
    <row r="15017" spans="5:5" x14ac:dyDescent="0.3">
      <c r="E15017" s="10"/>
    </row>
    <row r="15018" spans="5:5" x14ac:dyDescent="0.3">
      <c r="E15018" s="10"/>
    </row>
    <row r="15019" spans="5:5" x14ac:dyDescent="0.3">
      <c r="E15019" s="10"/>
    </row>
    <row r="15020" spans="5:5" x14ac:dyDescent="0.3">
      <c r="E15020" s="10"/>
    </row>
    <row r="15021" spans="5:5" x14ac:dyDescent="0.3">
      <c r="E15021" s="10"/>
    </row>
    <row r="15022" spans="5:5" x14ac:dyDescent="0.3">
      <c r="E15022" s="10"/>
    </row>
    <row r="15023" spans="5:5" x14ac:dyDescent="0.3">
      <c r="E15023" s="10"/>
    </row>
    <row r="15024" spans="5:5" x14ac:dyDescent="0.3">
      <c r="E15024" s="10"/>
    </row>
    <row r="15025" spans="5:5" x14ac:dyDescent="0.3">
      <c r="E15025" s="10"/>
    </row>
    <row r="15026" spans="5:5" x14ac:dyDescent="0.3">
      <c r="E15026" s="10"/>
    </row>
    <row r="15027" spans="5:5" x14ac:dyDescent="0.3">
      <c r="E15027" s="10"/>
    </row>
    <row r="15028" spans="5:5" x14ac:dyDescent="0.3">
      <c r="E15028" s="10"/>
    </row>
    <row r="15029" spans="5:5" x14ac:dyDescent="0.3">
      <c r="E15029" s="10"/>
    </row>
    <row r="15030" spans="5:5" x14ac:dyDescent="0.3">
      <c r="E15030" s="10"/>
    </row>
    <row r="15031" spans="5:5" x14ac:dyDescent="0.3">
      <c r="E15031" s="10"/>
    </row>
    <row r="15032" spans="5:5" x14ac:dyDescent="0.3">
      <c r="E15032" s="10"/>
    </row>
    <row r="15033" spans="5:5" x14ac:dyDescent="0.3">
      <c r="E15033" s="10"/>
    </row>
    <row r="15034" spans="5:5" x14ac:dyDescent="0.3">
      <c r="E15034" s="10"/>
    </row>
    <row r="15035" spans="5:5" x14ac:dyDescent="0.3">
      <c r="E15035" s="10"/>
    </row>
    <row r="15036" spans="5:5" x14ac:dyDescent="0.3">
      <c r="E15036" s="10"/>
    </row>
    <row r="15037" spans="5:5" x14ac:dyDescent="0.3">
      <c r="E15037" s="10"/>
    </row>
    <row r="15038" spans="5:5" x14ac:dyDescent="0.3">
      <c r="E15038" s="10"/>
    </row>
    <row r="15039" spans="5:5" x14ac:dyDescent="0.3">
      <c r="E15039" s="10"/>
    </row>
    <row r="15040" spans="5:5" x14ac:dyDescent="0.3">
      <c r="E15040" s="10"/>
    </row>
    <row r="15041" spans="5:5" x14ac:dyDescent="0.3">
      <c r="E15041" s="10"/>
    </row>
    <row r="15042" spans="5:5" x14ac:dyDescent="0.3">
      <c r="E15042" s="10"/>
    </row>
    <row r="15043" spans="5:5" x14ac:dyDescent="0.3">
      <c r="E15043" s="10"/>
    </row>
    <row r="15044" spans="5:5" x14ac:dyDescent="0.3">
      <c r="E15044" s="10"/>
    </row>
    <row r="15045" spans="5:5" x14ac:dyDescent="0.3">
      <c r="E15045" s="10"/>
    </row>
    <row r="15046" spans="5:5" x14ac:dyDescent="0.3">
      <c r="E15046" s="10"/>
    </row>
    <row r="15047" spans="5:5" x14ac:dyDescent="0.3">
      <c r="E15047" s="10"/>
    </row>
    <row r="15048" spans="5:5" x14ac:dyDescent="0.3">
      <c r="E15048" s="10"/>
    </row>
    <row r="15049" spans="5:5" x14ac:dyDescent="0.3">
      <c r="E15049" s="10"/>
    </row>
    <row r="15050" spans="5:5" x14ac:dyDescent="0.3">
      <c r="E15050" s="10"/>
    </row>
    <row r="15051" spans="5:5" x14ac:dyDescent="0.3">
      <c r="E15051" s="10"/>
    </row>
    <row r="15052" spans="5:5" x14ac:dyDescent="0.3">
      <c r="E15052" s="10"/>
    </row>
    <row r="15053" spans="5:5" x14ac:dyDescent="0.3">
      <c r="E15053" s="10"/>
    </row>
    <row r="15054" spans="5:5" x14ac:dyDescent="0.3">
      <c r="E15054" s="10"/>
    </row>
    <row r="15055" spans="5:5" x14ac:dyDescent="0.3">
      <c r="E15055" s="10"/>
    </row>
    <row r="15056" spans="5:5" x14ac:dyDescent="0.3">
      <c r="E15056" s="10"/>
    </row>
    <row r="15057" spans="5:5" x14ac:dyDescent="0.3">
      <c r="E15057" s="10"/>
    </row>
    <row r="15058" spans="5:5" x14ac:dyDescent="0.3">
      <c r="E15058" s="10"/>
    </row>
    <row r="15059" spans="5:5" x14ac:dyDescent="0.3">
      <c r="E15059" s="10"/>
    </row>
    <row r="15060" spans="5:5" x14ac:dyDescent="0.3">
      <c r="E15060" s="10"/>
    </row>
    <row r="15061" spans="5:5" x14ac:dyDescent="0.3">
      <c r="E15061" s="10"/>
    </row>
    <row r="15062" spans="5:5" x14ac:dyDescent="0.3">
      <c r="E15062" s="10"/>
    </row>
    <row r="15063" spans="5:5" x14ac:dyDescent="0.3">
      <c r="E15063" s="10"/>
    </row>
    <row r="15064" spans="5:5" x14ac:dyDescent="0.3">
      <c r="E15064" s="10"/>
    </row>
    <row r="15065" spans="5:5" x14ac:dyDescent="0.3">
      <c r="E15065" s="10"/>
    </row>
    <row r="15066" spans="5:5" x14ac:dyDescent="0.3">
      <c r="E15066" s="10"/>
    </row>
    <row r="15067" spans="5:5" x14ac:dyDescent="0.3">
      <c r="E15067" s="10"/>
    </row>
    <row r="15068" spans="5:5" x14ac:dyDescent="0.3">
      <c r="E15068" s="10"/>
    </row>
    <row r="15069" spans="5:5" x14ac:dyDescent="0.3">
      <c r="E15069" s="10"/>
    </row>
    <row r="15070" spans="5:5" x14ac:dyDescent="0.3">
      <c r="E15070" s="10"/>
    </row>
    <row r="15071" spans="5:5" x14ac:dyDescent="0.3">
      <c r="E15071" s="10"/>
    </row>
    <row r="15072" spans="5:5" x14ac:dyDescent="0.3">
      <c r="E15072" s="10"/>
    </row>
    <row r="15073" spans="5:5" x14ac:dyDescent="0.3">
      <c r="E15073" s="10"/>
    </row>
    <row r="15074" spans="5:5" x14ac:dyDescent="0.3">
      <c r="E15074" s="10"/>
    </row>
    <row r="15075" spans="5:5" x14ac:dyDescent="0.3">
      <c r="E15075" s="10"/>
    </row>
    <row r="15076" spans="5:5" x14ac:dyDescent="0.3">
      <c r="E15076" s="10"/>
    </row>
    <row r="15077" spans="5:5" x14ac:dyDescent="0.3">
      <c r="E15077" s="10"/>
    </row>
    <row r="15078" spans="5:5" x14ac:dyDescent="0.3">
      <c r="E15078" s="10"/>
    </row>
    <row r="15079" spans="5:5" x14ac:dyDescent="0.3">
      <c r="E15079" s="10"/>
    </row>
    <row r="15080" spans="5:5" x14ac:dyDescent="0.3">
      <c r="E15080" s="10"/>
    </row>
    <row r="15081" spans="5:5" x14ac:dyDescent="0.3">
      <c r="E15081" s="10"/>
    </row>
    <row r="15082" spans="5:5" x14ac:dyDescent="0.3">
      <c r="E15082" s="10"/>
    </row>
    <row r="15083" spans="5:5" x14ac:dyDescent="0.3">
      <c r="E15083" s="10"/>
    </row>
    <row r="15084" spans="5:5" x14ac:dyDescent="0.3">
      <c r="E15084" s="10"/>
    </row>
    <row r="15085" spans="5:5" x14ac:dyDescent="0.3">
      <c r="E15085" s="10"/>
    </row>
    <row r="15086" spans="5:5" x14ac:dyDescent="0.3">
      <c r="E15086" s="10"/>
    </row>
    <row r="15087" spans="5:5" x14ac:dyDescent="0.3">
      <c r="E15087" s="10"/>
    </row>
    <row r="15088" spans="5:5" x14ac:dyDescent="0.3">
      <c r="E15088" s="10"/>
    </row>
    <row r="15089" spans="5:5" x14ac:dyDescent="0.3">
      <c r="E15089" s="10"/>
    </row>
    <row r="15090" spans="5:5" x14ac:dyDescent="0.3">
      <c r="E15090" s="10"/>
    </row>
    <row r="15091" spans="5:5" x14ac:dyDescent="0.3">
      <c r="E15091" s="10"/>
    </row>
    <row r="15092" spans="5:5" x14ac:dyDescent="0.3">
      <c r="E15092" s="10"/>
    </row>
    <row r="15093" spans="5:5" x14ac:dyDescent="0.3">
      <c r="E15093" s="10"/>
    </row>
    <row r="15094" spans="5:5" x14ac:dyDescent="0.3">
      <c r="E15094" s="10"/>
    </row>
    <row r="15095" spans="5:5" x14ac:dyDescent="0.3">
      <c r="E15095" s="10"/>
    </row>
    <row r="15096" spans="5:5" x14ac:dyDescent="0.3">
      <c r="E15096" s="10"/>
    </row>
    <row r="15097" spans="5:5" x14ac:dyDescent="0.3">
      <c r="E15097" s="10"/>
    </row>
    <row r="15098" spans="5:5" x14ac:dyDescent="0.3">
      <c r="E15098" s="10"/>
    </row>
    <row r="15099" spans="5:5" x14ac:dyDescent="0.3">
      <c r="E15099" s="10"/>
    </row>
    <row r="15100" spans="5:5" x14ac:dyDescent="0.3">
      <c r="E15100" s="10"/>
    </row>
    <row r="15101" spans="5:5" x14ac:dyDescent="0.3">
      <c r="E15101" s="10"/>
    </row>
    <row r="15102" spans="5:5" x14ac:dyDescent="0.3">
      <c r="E15102" s="10"/>
    </row>
    <row r="15103" spans="5:5" x14ac:dyDescent="0.3">
      <c r="E15103" s="10"/>
    </row>
    <row r="15104" spans="5:5" x14ac:dyDescent="0.3">
      <c r="E15104" s="10"/>
    </row>
    <row r="15105" spans="5:5" x14ac:dyDescent="0.3">
      <c r="E15105" s="10"/>
    </row>
    <row r="15106" spans="5:5" x14ac:dyDescent="0.3">
      <c r="E15106" s="10"/>
    </row>
    <row r="15107" spans="5:5" x14ac:dyDescent="0.3">
      <c r="E15107" s="10"/>
    </row>
    <row r="15108" spans="5:5" x14ac:dyDescent="0.3">
      <c r="E15108" s="10"/>
    </row>
    <row r="15109" spans="5:5" x14ac:dyDescent="0.3">
      <c r="E15109" s="10"/>
    </row>
    <row r="15110" spans="5:5" x14ac:dyDescent="0.3">
      <c r="E15110" s="10"/>
    </row>
    <row r="15111" spans="5:5" x14ac:dyDescent="0.3">
      <c r="E15111" s="10"/>
    </row>
    <row r="15112" spans="5:5" x14ac:dyDescent="0.3">
      <c r="E15112" s="10"/>
    </row>
    <row r="15113" spans="5:5" x14ac:dyDescent="0.3">
      <c r="E15113" s="10"/>
    </row>
    <row r="15114" spans="5:5" x14ac:dyDescent="0.3">
      <c r="E15114" s="10"/>
    </row>
    <row r="15115" spans="5:5" x14ac:dyDescent="0.3">
      <c r="E15115" s="10"/>
    </row>
    <row r="15116" spans="5:5" x14ac:dyDescent="0.3">
      <c r="E15116" s="10"/>
    </row>
    <row r="15117" spans="5:5" x14ac:dyDescent="0.3">
      <c r="E15117" s="10"/>
    </row>
    <row r="15118" spans="5:5" x14ac:dyDescent="0.3">
      <c r="E15118" s="10"/>
    </row>
    <row r="15119" spans="5:5" x14ac:dyDescent="0.3">
      <c r="E15119" s="10"/>
    </row>
    <row r="15120" spans="5:5" x14ac:dyDescent="0.3">
      <c r="E15120" s="10"/>
    </row>
    <row r="15121" spans="5:5" x14ac:dyDescent="0.3">
      <c r="E15121" s="10"/>
    </row>
    <row r="15122" spans="5:5" x14ac:dyDescent="0.3">
      <c r="E15122" s="10"/>
    </row>
    <row r="15123" spans="5:5" x14ac:dyDescent="0.3">
      <c r="E15123" s="10"/>
    </row>
    <row r="15124" spans="5:5" x14ac:dyDescent="0.3">
      <c r="E15124" s="10"/>
    </row>
    <row r="15125" spans="5:5" x14ac:dyDescent="0.3">
      <c r="E15125" s="10"/>
    </row>
    <row r="15126" spans="5:5" x14ac:dyDescent="0.3">
      <c r="E15126" s="10"/>
    </row>
    <row r="15127" spans="5:5" x14ac:dyDescent="0.3">
      <c r="E15127" s="10"/>
    </row>
    <row r="15128" spans="5:5" x14ac:dyDescent="0.3">
      <c r="E15128" s="10"/>
    </row>
    <row r="15129" spans="5:5" x14ac:dyDescent="0.3">
      <c r="E15129" s="10"/>
    </row>
    <row r="15130" spans="5:5" x14ac:dyDescent="0.3">
      <c r="E15130" s="10"/>
    </row>
    <row r="15131" spans="5:5" x14ac:dyDescent="0.3">
      <c r="E15131" s="10"/>
    </row>
    <row r="15132" spans="5:5" x14ac:dyDescent="0.3">
      <c r="E15132" s="10"/>
    </row>
    <row r="15133" spans="5:5" x14ac:dyDescent="0.3">
      <c r="E15133" s="10"/>
    </row>
    <row r="15134" spans="5:5" x14ac:dyDescent="0.3">
      <c r="E15134" s="10"/>
    </row>
    <row r="15135" spans="5:5" x14ac:dyDescent="0.3">
      <c r="E15135" s="10"/>
    </row>
    <row r="15136" spans="5:5" x14ac:dyDescent="0.3">
      <c r="E15136" s="10"/>
    </row>
    <row r="15137" spans="5:5" x14ac:dyDescent="0.3">
      <c r="E15137" s="10"/>
    </row>
    <row r="15138" spans="5:5" x14ac:dyDescent="0.3">
      <c r="E15138" s="10"/>
    </row>
    <row r="15139" spans="5:5" x14ac:dyDescent="0.3">
      <c r="E15139" s="10"/>
    </row>
    <row r="15140" spans="5:5" x14ac:dyDescent="0.3">
      <c r="E15140" s="10"/>
    </row>
    <row r="15141" spans="5:5" x14ac:dyDescent="0.3">
      <c r="E15141" s="10"/>
    </row>
    <row r="15142" spans="5:5" x14ac:dyDescent="0.3">
      <c r="E15142" s="10"/>
    </row>
    <row r="15143" spans="5:5" x14ac:dyDescent="0.3">
      <c r="E15143" s="10"/>
    </row>
    <row r="15144" spans="5:5" x14ac:dyDescent="0.3">
      <c r="E15144" s="10"/>
    </row>
    <row r="15145" spans="5:5" x14ac:dyDescent="0.3">
      <c r="E15145" s="10"/>
    </row>
    <row r="15146" spans="5:5" x14ac:dyDescent="0.3">
      <c r="E15146" s="10"/>
    </row>
    <row r="15147" spans="5:5" x14ac:dyDescent="0.3">
      <c r="E15147" s="10"/>
    </row>
    <row r="15148" spans="5:5" x14ac:dyDescent="0.3">
      <c r="E15148" s="10"/>
    </row>
    <row r="15149" spans="5:5" x14ac:dyDescent="0.3">
      <c r="E15149" s="10"/>
    </row>
    <row r="15150" spans="5:5" x14ac:dyDescent="0.3">
      <c r="E15150" s="10"/>
    </row>
    <row r="15151" spans="5:5" x14ac:dyDescent="0.3">
      <c r="E15151" s="10"/>
    </row>
    <row r="15152" spans="5:5" x14ac:dyDescent="0.3">
      <c r="E15152" s="10"/>
    </row>
    <row r="15153" spans="5:5" x14ac:dyDescent="0.3">
      <c r="E15153" s="10"/>
    </row>
    <row r="15154" spans="5:5" x14ac:dyDescent="0.3">
      <c r="E15154" s="10"/>
    </row>
    <row r="15155" spans="5:5" x14ac:dyDescent="0.3">
      <c r="E15155" s="10"/>
    </row>
    <row r="15156" spans="5:5" x14ac:dyDescent="0.3">
      <c r="E15156" s="10"/>
    </row>
    <row r="15157" spans="5:5" x14ac:dyDescent="0.3">
      <c r="E15157" s="10"/>
    </row>
    <row r="15158" spans="5:5" x14ac:dyDescent="0.3">
      <c r="E15158" s="10"/>
    </row>
    <row r="15159" spans="5:5" x14ac:dyDescent="0.3">
      <c r="E15159" s="10"/>
    </row>
    <row r="15160" spans="5:5" x14ac:dyDescent="0.3">
      <c r="E15160" s="10"/>
    </row>
    <row r="15161" spans="5:5" x14ac:dyDescent="0.3">
      <c r="E15161" s="10"/>
    </row>
    <row r="15162" spans="5:5" x14ac:dyDescent="0.3">
      <c r="E15162" s="10"/>
    </row>
    <row r="15163" spans="5:5" x14ac:dyDescent="0.3">
      <c r="E15163" s="10"/>
    </row>
    <row r="15164" spans="5:5" x14ac:dyDescent="0.3">
      <c r="E15164" s="10"/>
    </row>
    <row r="15165" spans="5:5" x14ac:dyDescent="0.3">
      <c r="E15165" s="10"/>
    </row>
    <row r="15166" spans="5:5" x14ac:dyDescent="0.3">
      <c r="E15166" s="10"/>
    </row>
    <row r="15167" spans="5:5" x14ac:dyDescent="0.3">
      <c r="E15167" s="10"/>
    </row>
    <row r="15168" spans="5:5" x14ac:dyDescent="0.3">
      <c r="E15168" s="10"/>
    </row>
    <row r="15169" spans="5:5" x14ac:dyDescent="0.3">
      <c r="E15169" s="10"/>
    </row>
    <row r="15170" spans="5:5" x14ac:dyDescent="0.3">
      <c r="E15170" s="10"/>
    </row>
    <row r="15171" spans="5:5" x14ac:dyDescent="0.3">
      <c r="E15171" s="10"/>
    </row>
    <row r="15172" spans="5:5" x14ac:dyDescent="0.3">
      <c r="E15172" s="10"/>
    </row>
    <row r="15173" spans="5:5" x14ac:dyDescent="0.3">
      <c r="E15173" s="10"/>
    </row>
    <row r="15174" spans="5:5" x14ac:dyDescent="0.3">
      <c r="E15174" s="10"/>
    </row>
    <row r="15175" spans="5:5" x14ac:dyDescent="0.3">
      <c r="E15175" s="10"/>
    </row>
    <row r="15176" spans="5:5" x14ac:dyDescent="0.3">
      <c r="E15176" s="10"/>
    </row>
    <row r="15177" spans="5:5" x14ac:dyDescent="0.3">
      <c r="E15177" s="10"/>
    </row>
    <row r="15178" spans="5:5" x14ac:dyDescent="0.3">
      <c r="E15178" s="10"/>
    </row>
    <row r="15179" spans="5:5" x14ac:dyDescent="0.3">
      <c r="E15179" s="10"/>
    </row>
    <row r="15180" spans="5:5" x14ac:dyDescent="0.3">
      <c r="E15180" s="10"/>
    </row>
    <row r="15181" spans="5:5" x14ac:dyDescent="0.3">
      <c r="E15181" s="10"/>
    </row>
    <row r="15182" spans="5:5" x14ac:dyDescent="0.3">
      <c r="E15182" s="10"/>
    </row>
    <row r="15183" spans="5:5" x14ac:dyDescent="0.3">
      <c r="E15183" s="10"/>
    </row>
    <row r="15184" spans="5:5" x14ac:dyDescent="0.3">
      <c r="E15184" s="10"/>
    </row>
    <row r="15185" spans="5:5" x14ac:dyDescent="0.3">
      <c r="E15185" s="10"/>
    </row>
    <row r="15186" spans="5:5" x14ac:dyDescent="0.3">
      <c r="E15186" s="10"/>
    </row>
    <row r="15187" spans="5:5" x14ac:dyDescent="0.3">
      <c r="E15187" s="10"/>
    </row>
    <row r="15188" spans="5:5" x14ac:dyDescent="0.3">
      <c r="E15188" s="10"/>
    </row>
    <row r="15189" spans="5:5" x14ac:dyDescent="0.3">
      <c r="E15189" s="10"/>
    </row>
    <row r="15190" spans="5:5" x14ac:dyDescent="0.3">
      <c r="E15190" s="10"/>
    </row>
    <row r="15191" spans="5:5" x14ac:dyDescent="0.3">
      <c r="E15191" s="10"/>
    </row>
    <row r="15192" spans="5:5" x14ac:dyDescent="0.3">
      <c r="E15192" s="10"/>
    </row>
    <row r="15193" spans="5:5" x14ac:dyDescent="0.3">
      <c r="E15193" s="10"/>
    </row>
    <row r="15194" spans="5:5" x14ac:dyDescent="0.3">
      <c r="E15194" s="10"/>
    </row>
    <row r="15195" spans="5:5" x14ac:dyDescent="0.3">
      <c r="E15195" s="10"/>
    </row>
    <row r="15196" spans="5:5" x14ac:dyDescent="0.3">
      <c r="E15196" s="10"/>
    </row>
    <row r="15197" spans="5:5" x14ac:dyDescent="0.3">
      <c r="E15197" s="10"/>
    </row>
    <row r="15198" spans="5:5" x14ac:dyDescent="0.3">
      <c r="E15198" s="10"/>
    </row>
    <row r="15199" spans="5:5" x14ac:dyDescent="0.3">
      <c r="E15199" s="10"/>
    </row>
    <row r="15200" spans="5:5" x14ac:dyDescent="0.3">
      <c r="E15200" s="10"/>
    </row>
    <row r="15201" spans="5:5" x14ac:dyDescent="0.3">
      <c r="E15201" s="10"/>
    </row>
    <row r="15202" spans="5:5" x14ac:dyDescent="0.3">
      <c r="E15202" s="10"/>
    </row>
    <row r="15203" spans="5:5" x14ac:dyDescent="0.3">
      <c r="E15203" s="10"/>
    </row>
    <row r="15204" spans="5:5" x14ac:dyDescent="0.3">
      <c r="E15204" s="10"/>
    </row>
    <row r="15205" spans="5:5" x14ac:dyDescent="0.3">
      <c r="E15205" s="10"/>
    </row>
    <row r="15206" spans="5:5" x14ac:dyDescent="0.3">
      <c r="E15206" s="10"/>
    </row>
    <row r="15207" spans="5:5" x14ac:dyDescent="0.3">
      <c r="E15207" s="10"/>
    </row>
    <row r="15208" spans="5:5" x14ac:dyDescent="0.3">
      <c r="E15208" s="10"/>
    </row>
    <row r="15209" spans="5:5" x14ac:dyDescent="0.3">
      <c r="E15209" s="10"/>
    </row>
    <row r="15210" spans="5:5" x14ac:dyDescent="0.3">
      <c r="E15210" s="10"/>
    </row>
    <row r="15211" spans="5:5" x14ac:dyDescent="0.3">
      <c r="E15211" s="10"/>
    </row>
    <row r="15212" spans="5:5" x14ac:dyDescent="0.3">
      <c r="E15212" s="10"/>
    </row>
    <row r="15213" spans="5:5" x14ac:dyDescent="0.3">
      <c r="E15213" s="10"/>
    </row>
    <row r="15214" spans="5:5" x14ac:dyDescent="0.3">
      <c r="E15214" s="10"/>
    </row>
    <row r="15215" spans="5:5" x14ac:dyDescent="0.3">
      <c r="E15215" s="10"/>
    </row>
    <row r="15216" spans="5:5" x14ac:dyDescent="0.3">
      <c r="E15216" s="10"/>
    </row>
    <row r="15217" spans="5:5" x14ac:dyDescent="0.3">
      <c r="E15217" s="10"/>
    </row>
    <row r="15218" spans="5:5" x14ac:dyDescent="0.3">
      <c r="E15218" s="10"/>
    </row>
    <row r="15219" spans="5:5" x14ac:dyDescent="0.3">
      <c r="E15219" s="10"/>
    </row>
    <row r="15220" spans="5:5" x14ac:dyDescent="0.3">
      <c r="E15220" s="10"/>
    </row>
    <row r="15221" spans="5:5" x14ac:dyDescent="0.3">
      <c r="E15221" s="10"/>
    </row>
    <row r="15222" spans="5:5" x14ac:dyDescent="0.3">
      <c r="E15222" s="10"/>
    </row>
    <row r="15223" spans="5:5" x14ac:dyDescent="0.3">
      <c r="E15223" s="10"/>
    </row>
    <row r="15224" spans="5:5" x14ac:dyDescent="0.3">
      <c r="E15224" s="10"/>
    </row>
    <row r="15225" spans="5:5" x14ac:dyDescent="0.3">
      <c r="E15225" s="10"/>
    </row>
    <row r="15226" spans="5:5" x14ac:dyDescent="0.3">
      <c r="E15226" s="10"/>
    </row>
    <row r="15227" spans="5:5" x14ac:dyDescent="0.3">
      <c r="E15227" s="10"/>
    </row>
    <row r="15228" spans="5:5" x14ac:dyDescent="0.3">
      <c r="E15228" s="10"/>
    </row>
    <row r="15229" spans="5:5" x14ac:dyDescent="0.3">
      <c r="E15229" s="10"/>
    </row>
    <row r="15230" spans="5:5" x14ac:dyDescent="0.3">
      <c r="E15230" s="10"/>
    </row>
    <row r="15231" spans="5:5" x14ac:dyDescent="0.3">
      <c r="E15231" s="10"/>
    </row>
    <row r="15232" spans="5:5" x14ac:dyDescent="0.3">
      <c r="E15232" s="10"/>
    </row>
    <row r="15233" spans="5:5" x14ac:dyDescent="0.3">
      <c r="E15233" s="10"/>
    </row>
    <row r="15234" spans="5:5" x14ac:dyDescent="0.3">
      <c r="E15234" s="10"/>
    </row>
    <row r="15235" spans="5:5" x14ac:dyDescent="0.3">
      <c r="E15235" s="10"/>
    </row>
    <row r="15236" spans="5:5" x14ac:dyDescent="0.3">
      <c r="E15236" s="10"/>
    </row>
    <row r="15237" spans="5:5" x14ac:dyDescent="0.3">
      <c r="E15237" s="10"/>
    </row>
    <row r="15238" spans="5:5" x14ac:dyDescent="0.3">
      <c r="E15238" s="10"/>
    </row>
    <row r="15239" spans="5:5" x14ac:dyDescent="0.3">
      <c r="E15239" s="10"/>
    </row>
    <row r="15240" spans="5:5" x14ac:dyDescent="0.3">
      <c r="E15240" s="10"/>
    </row>
    <row r="15241" spans="5:5" x14ac:dyDescent="0.3">
      <c r="E15241" s="10"/>
    </row>
    <row r="15242" spans="5:5" x14ac:dyDescent="0.3">
      <c r="E15242" s="10"/>
    </row>
    <row r="15243" spans="5:5" x14ac:dyDescent="0.3">
      <c r="E15243" s="10"/>
    </row>
    <row r="15244" spans="5:5" x14ac:dyDescent="0.3">
      <c r="E15244" s="10"/>
    </row>
    <row r="15245" spans="5:5" x14ac:dyDescent="0.3">
      <c r="E15245" s="10"/>
    </row>
    <row r="15246" spans="5:5" x14ac:dyDescent="0.3">
      <c r="E15246" s="10"/>
    </row>
    <row r="15247" spans="5:5" x14ac:dyDescent="0.3">
      <c r="E15247" s="10"/>
    </row>
    <row r="15248" spans="5:5" x14ac:dyDescent="0.3">
      <c r="E15248" s="10"/>
    </row>
    <row r="15249" spans="5:5" x14ac:dyDescent="0.3">
      <c r="E15249" s="10"/>
    </row>
    <row r="15250" spans="5:5" x14ac:dyDescent="0.3">
      <c r="E15250" s="10"/>
    </row>
    <row r="15251" spans="5:5" x14ac:dyDescent="0.3">
      <c r="E15251" s="10"/>
    </row>
    <row r="15252" spans="5:5" x14ac:dyDescent="0.3">
      <c r="E15252" s="10"/>
    </row>
    <row r="15253" spans="5:5" x14ac:dyDescent="0.3">
      <c r="E15253" s="10"/>
    </row>
    <row r="15254" spans="5:5" x14ac:dyDescent="0.3">
      <c r="E15254" s="10"/>
    </row>
    <row r="15255" spans="5:5" x14ac:dyDescent="0.3">
      <c r="E15255" s="10"/>
    </row>
    <row r="15256" spans="5:5" x14ac:dyDescent="0.3">
      <c r="E15256" s="10"/>
    </row>
    <row r="15257" spans="5:5" x14ac:dyDescent="0.3">
      <c r="E15257" s="10"/>
    </row>
    <row r="15258" spans="5:5" x14ac:dyDescent="0.3">
      <c r="E15258" s="10"/>
    </row>
    <row r="15259" spans="5:5" x14ac:dyDescent="0.3">
      <c r="E15259" s="10"/>
    </row>
    <row r="15260" spans="5:5" x14ac:dyDescent="0.3">
      <c r="E15260" s="10"/>
    </row>
    <row r="15261" spans="5:5" x14ac:dyDescent="0.3">
      <c r="E15261" s="10"/>
    </row>
    <row r="15262" spans="5:5" x14ac:dyDescent="0.3">
      <c r="E15262" s="10"/>
    </row>
    <row r="15263" spans="5:5" x14ac:dyDescent="0.3">
      <c r="E15263" s="10"/>
    </row>
    <row r="15264" spans="5:5" x14ac:dyDescent="0.3">
      <c r="E15264" s="10"/>
    </row>
    <row r="15265" spans="5:5" x14ac:dyDescent="0.3">
      <c r="E15265" s="10"/>
    </row>
    <row r="15266" spans="5:5" x14ac:dyDescent="0.3">
      <c r="E15266" s="10"/>
    </row>
    <row r="15267" spans="5:5" x14ac:dyDescent="0.3">
      <c r="E15267" s="10"/>
    </row>
    <row r="15268" spans="5:5" x14ac:dyDescent="0.3">
      <c r="E15268" s="10"/>
    </row>
    <row r="15269" spans="5:5" x14ac:dyDescent="0.3">
      <c r="E15269" s="10"/>
    </row>
    <row r="15270" spans="5:5" x14ac:dyDescent="0.3">
      <c r="E15270" s="10"/>
    </row>
    <row r="15271" spans="5:5" x14ac:dyDescent="0.3">
      <c r="E15271" s="10"/>
    </row>
    <row r="15272" spans="5:5" x14ac:dyDescent="0.3">
      <c r="E15272" s="10"/>
    </row>
    <row r="15273" spans="5:5" x14ac:dyDescent="0.3">
      <c r="E15273" s="10"/>
    </row>
    <row r="15274" spans="5:5" x14ac:dyDescent="0.3">
      <c r="E15274" s="10"/>
    </row>
    <row r="15275" spans="5:5" x14ac:dyDescent="0.3">
      <c r="E15275" s="10"/>
    </row>
    <row r="15276" spans="5:5" x14ac:dyDescent="0.3">
      <c r="E15276" s="10"/>
    </row>
    <row r="15277" spans="5:5" x14ac:dyDescent="0.3">
      <c r="E15277" s="10"/>
    </row>
    <row r="15278" spans="5:5" x14ac:dyDescent="0.3">
      <c r="E15278" s="10"/>
    </row>
    <row r="15279" spans="5:5" x14ac:dyDescent="0.3">
      <c r="E15279" s="10"/>
    </row>
    <row r="15280" spans="5:5" x14ac:dyDescent="0.3">
      <c r="E15280" s="10"/>
    </row>
    <row r="15281" spans="5:5" x14ac:dyDescent="0.3">
      <c r="E15281" s="10"/>
    </row>
    <row r="15282" spans="5:5" x14ac:dyDescent="0.3">
      <c r="E15282" s="10"/>
    </row>
    <row r="15283" spans="5:5" x14ac:dyDescent="0.3">
      <c r="E15283" s="10"/>
    </row>
    <row r="15284" spans="5:5" x14ac:dyDescent="0.3">
      <c r="E15284" s="10"/>
    </row>
    <row r="15285" spans="5:5" x14ac:dyDescent="0.3">
      <c r="E15285" s="10"/>
    </row>
    <row r="15286" spans="5:5" x14ac:dyDescent="0.3">
      <c r="E15286" s="10"/>
    </row>
    <row r="15287" spans="5:5" x14ac:dyDescent="0.3">
      <c r="E15287" s="10"/>
    </row>
    <row r="15288" spans="5:5" x14ac:dyDescent="0.3">
      <c r="E15288" s="10"/>
    </row>
    <row r="15289" spans="5:5" x14ac:dyDescent="0.3">
      <c r="E15289" s="10"/>
    </row>
    <row r="15290" spans="5:5" x14ac:dyDescent="0.3">
      <c r="E15290" s="10"/>
    </row>
    <row r="15291" spans="5:5" x14ac:dyDescent="0.3">
      <c r="E15291" s="10"/>
    </row>
    <row r="15292" spans="5:5" x14ac:dyDescent="0.3">
      <c r="E15292" s="10"/>
    </row>
    <row r="15293" spans="5:5" x14ac:dyDescent="0.3">
      <c r="E15293" s="10"/>
    </row>
    <row r="15294" spans="5:5" x14ac:dyDescent="0.3">
      <c r="E15294" s="10"/>
    </row>
    <row r="15295" spans="5:5" x14ac:dyDescent="0.3">
      <c r="E15295" s="10"/>
    </row>
    <row r="15296" spans="5:5" x14ac:dyDescent="0.3">
      <c r="E15296" s="10"/>
    </row>
    <row r="15297" spans="5:5" x14ac:dyDescent="0.3">
      <c r="E15297" s="10"/>
    </row>
    <row r="15298" spans="5:5" x14ac:dyDescent="0.3">
      <c r="E15298" s="10"/>
    </row>
    <row r="15299" spans="5:5" x14ac:dyDescent="0.3">
      <c r="E15299" s="10"/>
    </row>
    <row r="15300" spans="5:5" x14ac:dyDescent="0.3">
      <c r="E15300" s="10"/>
    </row>
    <row r="15301" spans="5:5" x14ac:dyDescent="0.3">
      <c r="E15301" s="10"/>
    </row>
    <row r="15302" spans="5:5" x14ac:dyDescent="0.3">
      <c r="E15302" s="10"/>
    </row>
    <row r="15303" spans="5:5" x14ac:dyDescent="0.3">
      <c r="E15303" s="10"/>
    </row>
    <row r="15304" spans="5:5" x14ac:dyDescent="0.3">
      <c r="E15304" s="10"/>
    </row>
    <row r="15305" spans="5:5" x14ac:dyDescent="0.3">
      <c r="E15305" s="10"/>
    </row>
    <row r="15306" spans="5:5" x14ac:dyDescent="0.3">
      <c r="E15306" s="10"/>
    </row>
    <row r="15307" spans="5:5" x14ac:dyDescent="0.3">
      <c r="E15307" s="10"/>
    </row>
    <row r="15308" spans="5:5" x14ac:dyDescent="0.3">
      <c r="E15308" s="10"/>
    </row>
    <row r="15309" spans="5:5" x14ac:dyDescent="0.3">
      <c r="E15309" s="10"/>
    </row>
    <row r="15310" spans="5:5" x14ac:dyDescent="0.3">
      <c r="E15310" s="10"/>
    </row>
    <row r="15311" spans="5:5" x14ac:dyDescent="0.3">
      <c r="E15311" s="10"/>
    </row>
    <row r="15312" spans="5:5" x14ac:dyDescent="0.3">
      <c r="E15312" s="10"/>
    </row>
    <row r="15313" spans="5:5" x14ac:dyDescent="0.3">
      <c r="E15313" s="10"/>
    </row>
    <row r="15314" spans="5:5" x14ac:dyDescent="0.3">
      <c r="E15314" s="10"/>
    </row>
    <row r="15315" spans="5:5" x14ac:dyDescent="0.3">
      <c r="E15315" s="10"/>
    </row>
    <row r="15316" spans="5:5" x14ac:dyDescent="0.3">
      <c r="E15316" s="10"/>
    </row>
    <row r="15317" spans="5:5" x14ac:dyDescent="0.3">
      <c r="E15317" s="10"/>
    </row>
    <row r="15318" spans="5:5" x14ac:dyDescent="0.3">
      <c r="E15318" s="10"/>
    </row>
    <row r="15319" spans="5:5" x14ac:dyDescent="0.3">
      <c r="E15319" s="10"/>
    </row>
    <row r="15320" spans="5:5" x14ac:dyDescent="0.3">
      <c r="E15320" s="10"/>
    </row>
    <row r="15321" spans="5:5" x14ac:dyDescent="0.3">
      <c r="E15321" s="10"/>
    </row>
    <row r="15322" spans="5:5" x14ac:dyDescent="0.3">
      <c r="E15322" s="10"/>
    </row>
    <row r="15323" spans="5:5" x14ac:dyDescent="0.3">
      <c r="E15323" s="10"/>
    </row>
    <row r="15324" spans="5:5" x14ac:dyDescent="0.3">
      <c r="E15324" s="10"/>
    </row>
    <row r="15325" spans="5:5" x14ac:dyDescent="0.3">
      <c r="E15325" s="10"/>
    </row>
    <row r="15326" spans="5:5" x14ac:dyDescent="0.3">
      <c r="E15326" s="10"/>
    </row>
    <row r="15327" spans="5:5" x14ac:dyDescent="0.3">
      <c r="E15327" s="10"/>
    </row>
    <row r="15328" spans="5:5" x14ac:dyDescent="0.3">
      <c r="E15328" s="10"/>
    </row>
    <row r="15329" spans="5:5" x14ac:dyDescent="0.3">
      <c r="E15329" s="10"/>
    </row>
    <row r="15330" spans="5:5" x14ac:dyDescent="0.3">
      <c r="E15330" s="10"/>
    </row>
    <row r="15331" spans="5:5" x14ac:dyDescent="0.3">
      <c r="E15331" s="10"/>
    </row>
    <row r="15332" spans="5:5" x14ac:dyDescent="0.3">
      <c r="E15332" s="10"/>
    </row>
    <row r="15333" spans="5:5" x14ac:dyDescent="0.3">
      <c r="E15333" s="10"/>
    </row>
    <row r="15334" spans="5:5" x14ac:dyDescent="0.3">
      <c r="E15334" s="10"/>
    </row>
    <row r="15335" spans="5:5" x14ac:dyDescent="0.3">
      <c r="E15335" s="10"/>
    </row>
    <row r="15336" spans="5:5" x14ac:dyDescent="0.3">
      <c r="E15336" s="10"/>
    </row>
    <row r="15337" spans="5:5" x14ac:dyDescent="0.3">
      <c r="E15337" s="10"/>
    </row>
    <row r="15338" spans="5:5" x14ac:dyDescent="0.3">
      <c r="E15338" s="10"/>
    </row>
    <row r="15339" spans="5:5" x14ac:dyDescent="0.3">
      <c r="E15339" s="10"/>
    </row>
    <row r="15340" spans="5:5" x14ac:dyDescent="0.3">
      <c r="E15340" s="10"/>
    </row>
    <row r="15341" spans="5:5" x14ac:dyDescent="0.3">
      <c r="E15341" s="10"/>
    </row>
    <row r="15342" spans="5:5" x14ac:dyDescent="0.3">
      <c r="E15342" s="10"/>
    </row>
    <row r="15343" spans="5:5" x14ac:dyDescent="0.3">
      <c r="E15343" s="10"/>
    </row>
    <row r="15344" spans="5:5" x14ac:dyDescent="0.3">
      <c r="E15344" s="10"/>
    </row>
    <row r="15345" spans="5:5" x14ac:dyDescent="0.3">
      <c r="E15345" s="10"/>
    </row>
    <row r="15346" spans="5:5" x14ac:dyDescent="0.3">
      <c r="E15346" s="10"/>
    </row>
    <row r="15347" spans="5:5" x14ac:dyDescent="0.3">
      <c r="E15347" s="10"/>
    </row>
    <row r="15348" spans="5:5" x14ac:dyDescent="0.3">
      <c r="E15348" s="10"/>
    </row>
    <row r="15349" spans="5:5" x14ac:dyDescent="0.3">
      <c r="E15349" s="10"/>
    </row>
    <row r="15350" spans="5:5" x14ac:dyDescent="0.3">
      <c r="E15350" s="10"/>
    </row>
    <row r="15351" spans="5:5" x14ac:dyDescent="0.3">
      <c r="E15351" s="10"/>
    </row>
    <row r="15352" spans="5:5" x14ac:dyDescent="0.3">
      <c r="E15352" s="10"/>
    </row>
    <row r="15353" spans="5:5" x14ac:dyDescent="0.3">
      <c r="E15353" s="10"/>
    </row>
    <row r="15354" spans="5:5" x14ac:dyDescent="0.3">
      <c r="E15354" s="10"/>
    </row>
    <row r="15355" spans="5:5" x14ac:dyDescent="0.3">
      <c r="E15355" s="10"/>
    </row>
    <row r="15356" spans="5:5" x14ac:dyDescent="0.3">
      <c r="E15356" s="10"/>
    </row>
    <row r="15357" spans="5:5" x14ac:dyDescent="0.3">
      <c r="E15357" s="10"/>
    </row>
    <row r="15358" spans="5:5" x14ac:dyDescent="0.3">
      <c r="E15358" s="10"/>
    </row>
    <row r="15359" spans="5:5" x14ac:dyDescent="0.3">
      <c r="E15359" s="10"/>
    </row>
    <row r="15360" spans="5:5" x14ac:dyDescent="0.3">
      <c r="E15360" s="10"/>
    </row>
    <row r="15361" spans="5:5" x14ac:dyDescent="0.3">
      <c r="E15361" s="10"/>
    </row>
    <row r="15362" spans="5:5" x14ac:dyDescent="0.3">
      <c r="E15362" s="10"/>
    </row>
    <row r="15363" spans="5:5" x14ac:dyDescent="0.3">
      <c r="E15363" s="10"/>
    </row>
    <row r="15364" spans="5:5" x14ac:dyDescent="0.3">
      <c r="E15364" s="10"/>
    </row>
    <row r="15365" spans="5:5" x14ac:dyDescent="0.3">
      <c r="E15365" s="10"/>
    </row>
    <row r="15366" spans="5:5" x14ac:dyDescent="0.3">
      <c r="E15366" s="10"/>
    </row>
    <row r="15367" spans="5:5" x14ac:dyDescent="0.3">
      <c r="E15367" s="10"/>
    </row>
    <row r="15368" spans="5:5" x14ac:dyDescent="0.3">
      <c r="E15368" s="10"/>
    </row>
    <row r="15369" spans="5:5" x14ac:dyDescent="0.3">
      <c r="E15369" s="10"/>
    </row>
    <row r="15370" spans="5:5" x14ac:dyDescent="0.3">
      <c r="E15370" s="10"/>
    </row>
    <row r="15371" spans="5:5" x14ac:dyDescent="0.3">
      <c r="E15371" s="10"/>
    </row>
    <row r="15372" spans="5:5" x14ac:dyDescent="0.3">
      <c r="E15372" s="10"/>
    </row>
    <row r="15373" spans="5:5" x14ac:dyDescent="0.3">
      <c r="E15373" s="10"/>
    </row>
    <row r="15374" spans="5:5" x14ac:dyDescent="0.3">
      <c r="E15374" s="10"/>
    </row>
    <row r="15375" spans="5:5" x14ac:dyDescent="0.3">
      <c r="E15375" s="10"/>
    </row>
    <row r="15376" spans="5:5" x14ac:dyDescent="0.3">
      <c r="E15376" s="10"/>
    </row>
    <row r="15377" spans="5:5" x14ac:dyDescent="0.3">
      <c r="E15377" s="10"/>
    </row>
    <row r="15378" spans="5:5" x14ac:dyDescent="0.3">
      <c r="E15378" s="10"/>
    </row>
    <row r="15379" spans="5:5" x14ac:dyDescent="0.3">
      <c r="E15379" s="10"/>
    </row>
    <row r="15380" spans="5:5" x14ac:dyDescent="0.3">
      <c r="E15380" s="10"/>
    </row>
    <row r="15381" spans="5:5" x14ac:dyDescent="0.3">
      <c r="E15381" s="10"/>
    </row>
    <row r="15382" spans="5:5" x14ac:dyDescent="0.3">
      <c r="E15382" s="10"/>
    </row>
    <row r="15383" spans="5:5" x14ac:dyDescent="0.3">
      <c r="E15383" s="10"/>
    </row>
    <row r="15384" spans="5:5" x14ac:dyDescent="0.3">
      <c r="E15384" s="10"/>
    </row>
    <row r="15385" spans="5:5" x14ac:dyDescent="0.3">
      <c r="E15385" s="10"/>
    </row>
    <row r="15386" spans="5:5" x14ac:dyDescent="0.3">
      <c r="E15386" s="10"/>
    </row>
    <row r="15387" spans="5:5" x14ac:dyDescent="0.3">
      <c r="E15387" s="10"/>
    </row>
    <row r="15388" spans="5:5" x14ac:dyDescent="0.3">
      <c r="E15388" s="10"/>
    </row>
    <row r="15389" spans="5:5" x14ac:dyDescent="0.3">
      <c r="E15389" s="10"/>
    </row>
    <row r="15390" spans="5:5" x14ac:dyDescent="0.3">
      <c r="E15390" s="10"/>
    </row>
    <row r="15391" spans="5:5" x14ac:dyDescent="0.3">
      <c r="E15391" s="10"/>
    </row>
    <row r="15392" spans="5:5" x14ac:dyDescent="0.3">
      <c r="E15392" s="10"/>
    </row>
    <row r="15393" spans="5:5" x14ac:dyDescent="0.3">
      <c r="E15393" s="10"/>
    </row>
    <row r="15394" spans="5:5" x14ac:dyDescent="0.3">
      <c r="E15394" s="10"/>
    </row>
    <row r="15395" spans="5:5" x14ac:dyDescent="0.3">
      <c r="E15395" s="10"/>
    </row>
    <row r="15396" spans="5:5" x14ac:dyDescent="0.3">
      <c r="E15396" s="10"/>
    </row>
    <row r="15397" spans="5:5" x14ac:dyDescent="0.3">
      <c r="E15397" s="10"/>
    </row>
    <row r="15398" spans="5:5" x14ac:dyDescent="0.3">
      <c r="E15398" s="10"/>
    </row>
    <row r="15399" spans="5:5" x14ac:dyDescent="0.3">
      <c r="E15399" s="10"/>
    </row>
    <row r="15400" spans="5:5" x14ac:dyDescent="0.3">
      <c r="E15400" s="10"/>
    </row>
    <row r="15401" spans="5:5" x14ac:dyDescent="0.3">
      <c r="E15401" s="10"/>
    </row>
    <row r="15402" spans="5:5" x14ac:dyDescent="0.3">
      <c r="E15402" s="10"/>
    </row>
    <row r="15403" spans="5:5" x14ac:dyDescent="0.3">
      <c r="E15403" s="10"/>
    </row>
    <row r="15404" spans="5:5" x14ac:dyDescent="0.3">
      <c r="E15404" s="10"/>
    </row>
    <row r="15405" spans="5:5" x14ac:dyDescent="0.3">
      <c r="E15405" s="10"/>
    </row>
    <row r="15406" spans="5:5" x14ac:dyDescent="0.3">
      <c r="E15406" s="10"/>
    </row>
    <row r="15407" spans="5:5" x14ac:dyDescent="0.3">
      <c r="E15407" s="10"/>
    </row>
    <row r="15408" spans="5:5" x14ac:dyDescent="0.3">
      <c r="E15408" s="10"/>
    </row>
    <row r="15409" spans="5:5" x14ac:dyDescent="0.3">
      <c r="E15409" s="10"/>
    </row>
    <row r="15410" spans="5:5" x14ac:dyDescent="0.3">
      <c r="E15410" s="10"/>
    </row>
    <row r="15411" spans="5:5" x14ac:dyDescent="0.3">
      <c r="E15411" s="10"/>
    </row>
    <row r="15412" spans="5:5" x14ac:dyDescent="0.3">
      <c r="E15412" s="10"/>
    </row>
    <row r="15413" spans="5:5" x14ac:dyDescent="0.3">
      <c r="E15413" s="10"/>
    </row>
    <row r="15414" spans="5:5" x14ac:dyDescent="0.3">
      <c r="E15414" s="10"/>
    </row>
    <row r="15415" spans="5:5" x14ac:dyDescent="0.3">
      <c r="E15415" s="10"/>
    </row>
    <row r="15416" spans="5:5" x14ac:dyDescent="0.3">
      <c r="E15416" s="10"/>
    </row>
    <row r="15417" spans="5:5" x14ac:dyDescent="0.3">
      <c r="E15417" s="10"/>
    </row>
    <row r="15418" spans="5:5" x14ac:dyDescent="0.3">
      <c r="E15418" s="10"/>
    </row>
    <row r="15419" spans="5:5" x14ac:dyDescent="0.3">
      <c r="E15419" s="10"/>
    </row>
    <row r="15420" spans="5:5" x14ac:dyDescent="0.3">
      <c r="E15420" s="10"/>
    </row>
    <row r="15421" spans="5:5" x14ac:dyDescent="0.3">
      <c r="E15421" s="10"/>
    </row>
    <row r="15422" spans="5:5" x14ac:dyDescent="0.3">
      <c r="E15422" s="10"/>
    </row>
    <row r="15423" spans="5:5" x14ac:dyDescent="0.3">
      <c r="E15423" s="10"/>
    </row>
    <row r="15424" spans="5:5" x14ac:dyDescent="0.3">
      <c r="E15424" s="10"/>
    </row>
    <row r="15425" spans="5:5" x14ac:dyDescent="0.3">
      <c r="E15425" s="10"/>
    </row>
    <row r="15426" spans="5:5" x14ac:dyDescent="0.3">
      <c r="E15426" s="10"/>
    </row>
    <row r="15427" spans="5:5" x14ac:dyDescent="0.3">
      <c r="E15427" s="10"/>
    </row>
    <row r="15428" spans="5:5" x14ac:dyDescent="0.3">
      <c r="E15428" s="10"/>
    </row>
    <row r="15429" spans="5:5" x14ac:dyDescent="0.3">
      <c r="E15429" s="10"/>
    </row>
    <row r="15430" spans="5:5" x14ac:dyDescent="0.3">
      <c r="E15430" s="10"/>
    </row>
    <row r="15431" spans="5:5" x14ac:dyDescent="0.3">
      <c r="E15431" s="10"/>
    </row>
    <row r="15432" spans="5:5" x14ac:dyDescent="0.3">
      <c r="E15432" s="10"/>
    </row>
    <row r="15433" spans="5:5" x14ac:dyDescent="0.3">
      <c r="E15433" s="10"/>
    </row>
    <row r="15434" spans="5:5" x14ac:dyDescent="0.3">
      <c r="E15434" s="10"/>
    </row>
    <row r="15435" spans="5:5" x14ac:dyDescent="0.3">
      <c r="E15435" s="10"/>
    </row>
    <row r="15436" spans="5:5" x14ac:dyDescent="0.3">
      <c r="E15436" s="10"/>
    </row>
    <row r="15437" spans="5:5" x14ac:dyDescent="0.3">
      <c r="E15437" s="10"/>
    </row>
    <row r="15438" spans="5:5" x14ac:dyDescent="0.3">
      <c r="E15438" s="10"/>
    </row>
    <row r="15439" spans="5:5" x14ac:dyDescent="0.3">
      <c r="E15439" s="10"/>
    </row>
    <row r="15440" spans="5:5" x14ac:dyDescent="0.3">
      <c r="E15440" s="10"/>
    </row>
    <row r="15441" spans="5:5" x14ac:dyDescent="0.3">
      <c r="E15441" s="10"/>
    </row>
    <row r="15442" spans="5:5" x14ac:dyDescent="0.3">
      <c r="E15442" s="10"/>
    </row>
    <row r="15443" spans="5:5" x14ac:dyDescent="0.3">
      <c r="E15443" s="10"/>
    </row>
    <row r="15444" spans="5:5" x14ac:dyDescent="0.3">
      <c r="E15444" s="10"/>
    </row>
    <row r="15445" spans="5:5" x14ac:dyDescent="0.3">
      <c r="E15445" s="10"/>
    </row>
    <row r="15446" spans="5:5" x14ac:dyDescent="0.3">
      <c r="E15446" s="10"/>
    </row>
    <row r="15447" spans="5:5" x14ac:dyDescent="0.3">
      <c r="E15447" s="10"/>
    </row>
    <row r="15448" spans="5:5" x14ac:dyDescent="0.3">
      <c r="E15448" s="10"/>
    </row>
    <row r="15449" spans="5:5" x14ac:dyDescent="0.3">
      <c r="E15449" s="10"/>
    </row>
    <row r="15450" spans="5:5" x14ac:dyDescent="0.3">
      <c r="E15450" s="10"/>
    </row>
    <row r="15451" spans="5:5" x14ac:dyDescent="0.3">
      <c r="E15451" s="10"/>
    </row>
    <row r="15452" spans="5:5" x14ac:dyDescent="0.3">
      <c r="E15452" s="10"/>
    </row>
    <row r="15453" spans="5:5" x14ac:dyDescent="0.3">
      <c r="E15453" s="10"/>
    </row>
    <row r="15454" spans="5:5" x14ac:dyDescent="0.3">
      <c r="E15454" s="10"/>
    </row>
    <row r="15455" spans="5:5" x14ac:dyDescent="0.3">
      <c r="E15455" s="10"/>
    </row>
    <row r="15456" spans="5:5" x14ac:dyDescent="0.3">
      <c r="E15456" s="10"/>
    </row>
    <row r="15457" spans="5:5" x14ac:dyDescent="0.3">
      <c r="E15457" s="10"/>
    </row>
    <row r="15458" spans="5:5" x14ac:dyDescent="0.3">
      <c r="E15458" s="10"/>
    </row>
    <row r="15459" spans="5:5" x14ac:dyDescent="0.3">
      <c r="E15459" s="10"/>
    </row>
    <row r="15460" spans="5:5" x14ac:dyDescent="0.3">
      <c r="E15460" s="10"/>
    </row>
    <row r="15461" spans="5:5" x14ac:dyDescent="0.3">
      <c r="E15461" s="10"/>
    </row>
    <row r="15462" spans="5:5" x14ac:dyDescent="0.3">
      <c r="E15462" s="10"/>
    </row>
    <row r="15463" spans="5:5" x14ac:dyDescent="0.3">
      <c r="E15463" s="10"/>
    </row>
    <row r="15464" spans="5:5" x14ac:dyDescent="0.3">
      <c r="E15464" s="10"/>
    </row>
    <row r="15465" spans="5:5" x14ac:dyDescent="0.3">
      <c r="E15465" s="10"/>
    </row>
    <row r="15466" spans="5:5" x14ac:dyDescent="0.3">
      <c r="E15466" s="10"/>
    </row>
    <row r="15467" spans="5:5" x14ac:dyDescent="0.3">
      <c r="E15467" s="10"/>
    </row>
    <row r="15468" spans="5:5" x14ac:dyDescent="0.3">
      <c r="E15468" s="10"/>
    </row>
    <row r="15469" spans="5:5" x14ac:dyDescent="0.3">
      <c r="E15469" s="10"/>
    </row>
    <row r="15470" spans="5:5" x14ac:dyDescent="0.3">
      <c r="E15470" s="10"/>
    </row>
    <row r="15471" spans="5:5" x14ac:dyDescent="0.3">
      <c r="E15471" s="10"/>
    </row>
    <row r="15472" spans="5:5" x14ac:dyDescent="0.3">
      <c r="E15472" s="10"/>
    </row>
    <row r="15473" spans="5:5" x14ac:dyDescent="0.3">
      <c r="E15473" s="10"/>
    </row>
    <row r="15474" spans="5:5" x14ac:dyDescent="0.3">
      <c r="E15474" s="10"/>
    </row>
    <row r="15475" spans="5:5" x14ac:dyDescent="0.3">
      <c r="E15475" s="10"/>
    </row>
    <row r="15476" spans="5:5" x14ac:dyDescent="0.3">
      <c r="E15476" s="10"/>
    </row>
    <row r="15477" spans="5:5" x14ac:dyDescent="0.3">
      <c r="E15477" s="10"/>
    </row>
    <row r="15478" spans="5:5" x14ac:dyDescent="0.3">
      <c r="E15478" s="10"/>
    </row>
    <row r="15479" spans="5:5" x14ac:dyDescent="0.3">
      <c r="E15479" s="10"/>
    </row>
    <row r="15480" spans="5:5" x14ac:dyDescent="0.3">
      <c r="E15480" s="10"/>
    </row>
    <row r="15481" spans="5:5" x14ac:dyDescent="0.3">
      <c r="E15481" s="10"/>
    </row>
    <row r="15482" spans="5:5" x14ac:dyDescent="0.3">
      <c r="E15482" s="10"/>
    </row>
    <row r="15483" spans="5:5" x14ac:dyDescent="0.3">
      <c r="E15483" s="10"/>
    </row>
    <row r="15484" spans="5:5" x14ac:dyDescent="0.3">
      <c r="E15484" s="10"/>
    </row>
    <row r="15485" spans="5:5" x14ac:dyDescent="0.3">
      <c r="E15485" s="10"/>
    </row>
    <row r="15486" spans="5:5" x14ac:dyDescent="0.3">
      <c r="E15486" s="10"/>
    </row>
    <row r="15487" spans="5:5" x14ac:dyDescent="0.3">
      <c r="E15487" s="10"/>
    </row>
    <row r="15488" spans="5:5" x14ac:dyDescent="0.3">
      <c r="E15488" s="10"/>
    </row>
    <row r="15489" spans="5:5" x14ac:dyDescent="0.3">
      <c r="E15489" s="10"/>
    </row>
    <row r="15490" spans="5:5" x14ac:dyDescent="0.3">
      <c r="E15490" s="10"/>
    </row>
    <row r="15491" spans="5:5" x14ac:dyDescent="0.3">
      <c r="E15491" s="10"/>
    </row>
    <row r="15492" spans="5:5" x14ac:dyDescent="0.3">
      <c r="E15492" s="10"/>
    </row>
    <row r="15493" spans="5:5" x14ac:dyDescent="0.3">
      <c r="E15493" s="10"/>
    </row>
    <row r="15494" spans="5:5" x14ac:dyDescent="0.3">
      <c r="E15494" s="10"/>
    </row>
    <row r="15495" spans="5:5" x14ac:dyDescent="0.3">
      <c r="E15495" s="10"/>
    </row>
    <row r="15496" spans="5:5" x14ac:dyDescent="0.3">
      <c r="E15496" s="10"/>
    </row>
    <row r="15497" spans="5:5" x14ac:dyDescent="0.3">
      <c r="E15497" s="10"/>
    </row>
    <row r="15498" spans="5:5" x14ac:dyDescent="0.3">
      <c r="E15498" s="10"/>
    </row>
    <row r="15499" spans="5:5" x14ac:dyDescent="0.3">
      <c r="E15499" s="10"/>
    </row>
    <row r="15500" spans="5:5" x14ac:dyDescent="0.3">
      <c r="E15500" s="10"/>
    </row>
    <row r="15501" spans="5:5" x14ac:dyDescent="0.3">
      <c r="E15501" s="10"/>
    </row>
    <row r="15502" spans="5:5" x14ac:dyDescent="0.3">
      <c r="E15502" s="10"/>
    </row>
    <row r="15503" spans="5:5" x14ac:dyDescent="0.3">
      <c r="E15503" s="10"/>
    </row>
    <row r="15504" spans="5:5" x14ac:dyDescent="0.3">
      <c r="E15504" s="10"/>
    </row>
    <row r="15505" spans="5:5" x14ac:dyDescent="0.3">
      <c r="E15505" s="10"/>
    </row>
    <row r="15506" spans="5:5" x14ac:dyDescent="0.3">
      <c r="E15506" s="10"/>
    </row>
    <row r="15507" spans="5:5" x14ac:dyDescent="0.3">
      <c r="E15507" s="10"/>
    </row>
    <row r="15508" spans="5:5" x14ac:dyDescent="0.3">
      <c r="E15508" s="10"/>
    </row>
    <row r="15509" spans="5:5" x14ac:dyDescent="0.3">
      <c r="E15509" s="10"/>
    </row>
    <row r="15510" spans="5:5" x14ac:dyDescent="0.3">
      <c r="E15510" s="10"/>
    </row>
    <row r="15511" spans="5:5" x14ac:dyDescent="0.3">
      <c r="E15511" s="10"/>
    </row>
    <row r="15512" spans="5:5" x14ac:dyDescent="0.3">
      <c r="E15512" s="10"/>
    </row>
    <row r="15513" spans="5:5" x14ac:dyDescent="0.3">
      <c r="E15513" s="10"/>
    </row>
    <row r="15514" spans="5:5" x14ac:dyDescent="0.3">
      <c r="E15514" s="10"/>
    </row>
    <row r="15515" spans="5:5" x14ac:dyDescent="0.3">
      <c r="E15515" s="10"/>
    </row>
    <row r="15516" spans="5:5" x14ac:dyDescent="0.3">
      <c r="E15516" s="10"/>
    </row>
    <row r="15517" spans="5:5" x14ac:dyDescent="0.3">
      <c r="E15517" s="10"/>
    </row>
    <row r="15518" spans="5:5" x14ac:dyDescent="0.3">
      <c r="E15518" s="10"/>
    </row>
    <row r="15519" spans="5:5" x14ac:dyDescent="0.3">
      <c r="E15519" s="10"/>
    </row>
    <row r="15520" spans="5:5" x14ac:dyDescent="0.3">
      <c r="E15520" s="10"/>
    </row>
    <row r="15521" spans="5:5" x14ac:dyDescent="0.3">
      <c r="E15521" s="10"/>
    </row>
    <row r="15522" spans="5:5" x14ac:dyDescent="0.3">
      <c r="E15522" s="10"/>
    </row>
    <row r="15523" spans="5:5" x14ac:dyDescent="0.3">
      <c r="E15523" s="10"/>
    </row>
    <row r="15524" spans="5:5" x14ac:dyDescent="0.3">
      <c r="E15524" s="10"/>
    </row>
    <row r="15525" spans="5:5" x14ac:dyDescent="0.3">
      <c r="E15525" s="10"/>
    </row>
    <row r="15526" spans="5:5" x14ac:dyDescent="0.3">
      <c r="E15526" s="10"/>
    </row>
    <row r="15527" spans="5:5" x14ac:dyDescent="0.3">
      <c r="E15527" s="10"/>
    </row>
    <row r="15528" spans="5:5" x14ac:dyDescent="0.3">
      <c r="E15528" s="10"/>
    </row>
    <row r="15529" spans="5:5" x14ac:dyDescent="0.3">
      <c r="E15529" s="10"/>
    </row>
    <row r="15530" spans="5:5" x14ac:dyDescent="0.3">
      <c r="E15530" s="10"/>
    </row>
    <row r="15531" spans="5:5" x14ac:dyDescent="0.3">
      <c r="E15531" s="10"/>
    </row>
    <row r="15532" spans="5:5" x14ac:dyDescent="0.3">
      <c r="E15532" s="10"/>
    </row>
    <row r="15533" spans="5:5" x14ac:dyDescent="0.3">
      <c r="E15533" s="10"/>
    </row>
    <row r="15534" spans="5:5" x14ac:dyDescent="0.3">
      <c r="E15534" s="10"/>
    </row>
    <row r="15535" spans="5:5" x14ac:dyDescent="0.3">
      <c r="E15535" s="10"/>
    </row>
    <row r="15536" spans="5:5" x14ac:dyDescent="0.3">
      <c r="E15536" s="10"/>
    </row>
    <row r="15537" spans="5:5" x14ac:dyDescent="0.3">
      <c r="E15537" s="10"/>
    </row>
    <row r="15538" spans="5:5" x14ac:dyDescent="0.3">
      <c r="E15538" s="10"/>
    </row>
    <row r="15539" spans="5:5" x14ac:dyDescent="0.3">
      <c r="E15539" s="10"/>
    </row>
    <row r="15540" spans="5:5" x14ac:dyDescent="0.3">
      <c r="E15540" s="10"/>
    </row>
    <row r="15541" spans="5:5" x14ac:dyDescent="0.3">
      <c r="E15541" s="10"/>
    </row>
    <row r="15542" spans="5:5" x14ac:dyDescent="0.3">
      <c r="E15542" s="10"/>
    </row>
    <row r="15543" spans="5:5" x14ac:dyDescent="0.3">
      <c r="E15543" s="10"/>
    </row>
    <row r="15544" spans="5:5" x14ac:dyDescent="0.3">
      <c r="E15544" s="10"/>
    </row>
    <row r="15545" spans="5:5" x14ac:dyDescent="0.3">
      <c r="E15545" s="10"/>
    </row>
    <row r="15546" spans="5:5" x14ac:dyDescent="0.3">
      <c r="E15546" s="10"/>
    </row>
    <row r="15547" spans="5:5" x14ac:dyDescent="0.3">
      <c r="E15547" s="10"/>
    </row>
    <row r="15548" spans="5:5" x14ac:dyDescent="0.3">
      <c r="E15548" s="10"/>
    </row>
    <row r="15549" spans="5:5" x14ac:dyDescent="0.3">
      <c r="E15549" s="10"/>
    </row>
    <row r="15550" spans="5:5" x14ac:dyDescent="0.3">
      <c r="E15550" s="10"/>
    </row>
    <row r="15551" spans="5:5" x14ac:dyDescent="0.3">
      <c r="E15551" s="10"/>
    </row>
    <row r="15552" spans="5:5" x14ac:dyDescent="0.3">
      <c r="E15552" s="10"/>
    </row>
    <row r="15553" spans="5:5" x14ac:dyDescent="0.3">
      <c r="E15553" s="10"/>
    </row>
    <row r="15554" spans="5:5" x14ac:dyDescent="0.3">
      <c r="E15554" s="10"/>
    </row>
    <row r="15555" spans="5:5" x14ac:dyDescent="0.3">
      <c r="E15555" s="10"/>
    </row>
    <row r="15556" spans="5:5" x14ac:dyDescent="0.3">
      <c r="E15556" s="10"/>
    </row>
    <row r="15557" spans="5:5" x14ac:dyDescent="0.3">
      <c r="E15557" s="10"/>
    </row>
    <row r="15558" spans="5:5" x14ac:dyDescent="0.3">
      <c r="E15558" s="10"/>
    </row>
    <row r="15559" spans="5:5" x14ac:dyDescent="0.3">
      <c r="E15559" s="10"/>
    </row>
    <row r="15560" spans="5:5" x14ac:dyDescent="0.3">
      <c r="E15560" s="10"/>
    </row>
    <row r="15561" spans="5:5" x14ac:dyDescent="0.3">
      <c r="E15561" s="10"/>
    </row>
    <row r="15562" spans="5:5" x14ac:dyDescent="0.3">
      <c r="E15562" s="10"/>
    </row>
    <row r="15563" spans="5:5" x14ac:dyDescent="0.3">
      <c r="E15563" s="10"/>
    </row>
    <row r="15564" spans="5:5" x14ac:dyDescent="0.3">
      <c r="E15564" s="10"/>
    </row>
    <row r="15565" spans="5:5" x14ac:dyDescent="0.3">
      <c r="E15565" s="10"/>
    </row>
    <row r="15566" spans="5:5" x14ac:dyDescent="0.3">
      <c r="E15566" s="10"/>
    </row>
    <row r="15567" spans="5:5" x14ac:dyDescent="0.3">
      <c r="E15567" s="10"/>
    </row>
    <row r="15568" spans="5:5" x14ac:dyDescent="0.3">
      <c r="E15568" s="10"/>
    </row>
    <row r="15569" spans="5:5" x14ac:dyDescent="0.3">
      <c r="E15569" s="10"/>
    </row>
    <row r="15570" spans="5:5" x14ac:dyDescent="0.3">
      <c r="E15570" s="10"/>
    </row>
    <row r="15571" spans="5:5" x14ac:dyDescent="0.3">
      <c r="E15571" s="10"/>
    </row>
    <row r="15572" spans="5:5" x14ac:dyDescent="0.3">
      <c r="E15572" s="10"/>
    </row>
    <row r="15573" spans="5:5" x14ac:dyDescent="0.3">
      <c r="E15573" s="10"/>
    </row>
    <row r="15574" spans="5:5" x14ac:dyDescent="0.3">
      <c r="E15574" s="10"/>
    </row>
    <row r="15575" spans="5:5" x14ac:dyDescent="0.3">
      <c r="E15575" s="10"/>
    </row>
    <row r="15576" spans="5:5" x14ac:dyDescent="0.3">
      <c r="E15576" s="10"/>
    </row>
    <row r="15577" spans="5:5" x14ac:dyDescent="0.3">
      <c r="E15577" s="10"/>
    </row>
    <row r="15578" spans="5:5" x14ac:dyDescent="0.3">
      <c r="E15578" s="10"/>
    </row>
    <row r="15579" spans="5:5" x14ac:dyDescent="0.3">
      <c r="E15579" s="10"/>
    </row>
    <row r="15580" spans="5:5" x14ac:dyDescent="0.3">
      <c r="E15580" s="10"/>
    </row>
    <row r="15581" spans="5:5" x14ac:dyDescent="0.3">
      <c r="E15581" s="10"/>
    </row>
    <row r="15582" spans="5:5" x14ac:dyDescent="0.3">
      <c r="E15582" s="10"/>
    </row>
    <row r="15583" spans="5:5" x14ac:dyDescent="0.3">
      <c r="E15583" s="10"/>
    </row>
    <row r="15584" spans="5:5" x14ac:dyDescent="0.3">
      <c r="E15584" s="10"/>
    </row>
    <row r="15585" spans="5:5" x14ac:dyDescent="0.3">
      <c r="E15585" s="10"/>
    </row>
    <row r="15586" spans="5:5" x14ac:dyDescent="0.3">
      <c r="E15586" s="10"/>
    </row>
    <row r="15587" spans="5:5" x14ac:dyDescent="0.3">
      <c r="E15587" s="10"/>
    </row>
    <row r="15588" spans="5:5" x14ac:dyDescent="0.3">
      <c r="E15588" s="10"/>
    </row>
    <row r="15589" spans="5:5" x14ac:dyDescent="0.3">
      <c r="E15589" s="10"/>
    </row>
    <row r="15590" spans="5:5" x14ac:dyDescent="0.3">
      <c r="E15590" s="10"/>
    </row>
    <row r="15591" spans="5:5" x14ac:dyDescent="0.3">
      <c r="E15591" s="10"/>
    </row>
    <row r="15592" spans="5:5" x14ac:dyDescent="0.3">
      <c r="E15592" s="10"/>
    </row>
    <row r="15593" spans="5:5" x14ac:dyDescent="0.3">
      <c r="E15593" s="10"/>
    </row>
    <row r="15594" spans="5:5" x14ac:dyDescent="0.3">
      <c r="E15594" s="10"/>
    </row>
    <row r="15595" spans="5:5" x14ac:dyDescent="0.3">
      <c r="E15595" s="10"/>
    </row>
    <row r="15596" spans="5:5" x14ac:dyDescent="0.3">
      <c r="E15596" s="10"/>
    </row>
    <row r="15597" spans="5:5" x14ac:dyDescent="0.3">
      <c r="E15597" s="10"/>
    </row>
    <row r="15598" spans="5:5" x14ac:dyDescent="0.3">
      <c r="E15598" s="10"/>
    </row>
    <row r="15599" spans="5:5" x14ac:dyDescent="0.3">
      <c r="E15599" s="10"/>
    </row>
    <row r="15600" spans="5:5" x14ac:dyDescent="0.3">
      <c r="E15600" s="10"/>
    </row>
    <row r="15601" spans="5:5" x14ac:dyDescent="0.3">
      <c r="E15601" s="10"/>
    </row>
    <row r="15602" spans="5:5" x14ac:dyDescent="0.3">
      <c r="E15602" s="10"/>
    </row>
    <row r="15603" spans="5:5" x14ac:dyDescent="0.3">
      <c r="E15603" s="10"/>
    </row>
    <row r="15604" spans="5:5" x14ac:dyDescent="0.3">
      <c r="E15604" s="10"/>
    </row>
    <row r="15605" spans="5:5" x14ac:dyDescent="0.3">
      <c r="E15605" s="10"/>
    </row>
    <row r="15606" spans="5:5" x14ac:dyDescent="0.3">
      <c r="E15606" s="10"/>
    </row>
    <row r="15607" spans="5:5" x14ac:dyDescent="0.3">
      <c r="E15607" s="10"/>
    </row>
    <row r="15608" spans="5:5" x14ac:dyDescent="0.3">
      <c r="E15608" s="10"/>
    </row>
    <row r="15609" spans="5:5" x14ac:dyDescent="0.3">
      <c r="E15609" s="10"/>
    </row>
    <row r="15610" spans="5:5" x14ac:dyDescent="0.3">
      <c r="E15610" s="10"/>
    </row>
    <row r="15611" spans="5:5" x14ac:dyDescent="0.3">
      <c r="E15611" s="10"/>
    </row>
    <row r="15612" spans="5:5" x14ac:dyDescent="0.3">
      <c r="E15612" s="10"/>
    </row>
    <row r="15613" spans="5:5" x14ac:dyDescent="0.3">
      <c r="E15613" s="10"/>
    </row>
    <row r="15614" spans="5:5" x14ac:dyDescent="0.3">
      <c r="E15614" s="10"/>
    </row>
    <row r="15615" spans="5:5" x14ac:dyDescent="0.3">
      <c r="E15615" s="10"/>
    </row>
    <row r="15616" spans="5:5" x14ac:dyDescent="0.3">
      <c r="E15616" s="10"/>
    </row>
    <row r="15617" spans="5:5" x14ac:dyDescent="0.3">
      <c r="E15617" s="10"/>
    </row>
    <row r="15618" spans="5:5" x14ac:dyDescent="0.3">
      <c r="E15618" s="10"/>
    </row>
    <row r="15619" spans="5:5" x14ac:dyDescent="0.3">
      <c r="E15619" s="10"/>
    </row>
    <row r="15620" spans="5:5" x14ac:dyDescent="0.3">
      <c r="E15620" s="10"/>
    </row>
    <row r="15621" spans="5:5" x14ac:dyDescent="0.3">
      <c r="E15621" s="10"/>
    </row>
    <row r="15622" spans="5:5" x14ac:dyDescent="0.3">
      <c r="E15622" s="10"/>
    </row>
    <row r="15623" spans="5:5" x14ac:dyDescent="0.3">
      <c r="E15623" s="10"/>
    </row>
    <row r="15624" spans="5:5" x14ac:dyDescent="0.3">
      <c r="E15624" s="10"/>
    </row>
    <row r="15625" spans="5:5" x14ac:dyDescent="0.3">
      <c r="E15625" s="10"/>
    </row>
    <row r="15626" spans="5:5" x14ac:dyDescent="0.3">
      <c r="E15626" s="10"/>
    </row>
    <row r="15627" spans="5:5" x14ac:dyDescent="0.3">
      <c r="E15627" s="10"/>
    </row>
    <row r="15628" spans="5:5" x14ac:dyDescent="0.3">
      <c r="E15628" s="10"/>
    </row>
    <row r="15629" spans="5:5" x14ac:dyDescent="0.3">
      <c r="E15629" s="10"/>
    </row>
    <row r="15630" spans="5:5" x14ac:dyDescent="0.3">
      <c r="E15630" s="10"/>
    </row>
    <row r="15631" spans="5:5" x14ac:dyDescent="0.3">
      <c r="E15631" s="10"/>
    </row>
    <row r="15632" spans="5:5" x14ac:dyDescent="0.3">
      <c r="E15632" s="10"/>
    </row>
    <row r="15633" spans="5:5" x14ac:dyDescent="0.3">
      <c r="E15633" s="10"/>
    </row>
    <row r="15634" spans="5:5" x14ac:dyDescent="0.3">
      <c r="E15634" s="10"/>
    </row>
    <row r="15635" spans="5:5" x14ac:dyDescent="0.3">
      <c r="E15635" s="10"/>
    </row>
    <row r="15636" spans="5:5" x14ac:dyDescent="0.3">
      <c r="E15636" s="10"/>
    </row>
    <row r="15637" spans="5:5" x14ac:dyDescent="0.3">
      <c r="E15637" s="10"/>
    </row>
    <row r="15638" spans="5:5" x14ac:dyDescent="0.3">
      <c r="E15638" s="10"/>
    </row>
    <row r="15639" spans="5:5" x14ac:dyDescent="0.3">
      <c r="E15639" s="10"/>
    </row>
    <row r="15640" spans="5:5" x14ac:dyDescent="0.3">
      <c r="E15640" s="10"/>
    </row>
    <row r="15641" spans="5:5" x14ac:dyDescent="0.3">
      <c r="E15641" s="10"/>
    </row>
    <row r="15642" spans="5:5" x14ac:dyDescent="0.3">
      <c r="E15642" s="10"/>
    </row>
    <row r="15643" spans="5:5" x14ac:dyDescent="0.3">
      <c r="E15643" s="10"/>
    </row>
    <row r="15644" spans="5:5" x14ac:dyDescent="0.3">
      <c r="E15644" s="10"/>
    </row>
    <row r="15645" spans="5:5" x14ac:dyDescent="0.3">
      <c r="E15645" s="10"/>
    </row>
    <row r="15646" spans="5:5" x14ac:dyDescent="0.3">
      <c r="E15646" s="10"/>
    </row>
    <row r="15647" spans="5:5" x14ac:dyDescent="0.3">
      <c r="E15647" s="10"/>
    </row>
    <row r="15648" spans="5:5" x14ac:dyDescent="0.3">
      <c r="E15648" s="10"/>
    </row>
    <row r="15649" spans="5:5" x14ac:dyDescent="0.3">
      <c r="E15649" s="10"/>
    </row>
    <row r="15650" spans="5:5" x14ac:dyDescent="0.3">
      <c r="E15650" s="10"/>
    </row>
    <row r="15651" spans="5:5" x14ac:dyDescent="0.3">
      <c r="E15651" s="10"/>
    </row>
    <row r="15652" spans="5:5" x14ac:dyDescent="0.3">
      <c r="E15652" s="10"/>
    </row>
    <row r="15653" spans="5:5" x14ac:dyDescent="0.3">
      <c r="E15653" s="10"/>
    </row>
    <row r="15654" spans="5:5" x14ac:dyDescent="0.3">
      <c r="E15654" s="10"/>
    </row>
    <row r="15655" spans="5:5" x14ac:dyDescent="0.3">
      <c r="E15655" s="10"/>
    </row>
    <row r="15656" spans="5:5" x14ac:dyDescent="0.3">
      <c r="E15656" s="10"/>
    </row>
    <row r="15657" spans="5:5" x14ac:dyDescent="0.3">
      <c r="E15657" s="10"/>
    </row>
    <row r="15658" spans="5:5" x14ac:dyDescent="0.3">
      <c r="E15658" s="10"/>
    </row>
    <row r="15659" spans="5:5" x14ac:dyDescent="0.3">
      <c r="E15659" s="10"/>
    </row>
    <row r="15660" spans="5:5" x14ac:dyDescent="0.3">
      <c r="E15660" s="10"/>
    </row>
    <row r="15661" spans="5:5" x14ac:dyDescent="0.3">
      <c r="E15661" s="10"/>
    </row>
    <row r="15662" spans="5:5" x14ac:dyDescent="0.3">
      <c r="E15662" s="10"/>
    </row>
    <row r="15663" spans="5:5" x14ac:dyDescent="0.3">
      <c r="E15663" s="10"/>
    </row>
    <row r="15664" spans="5:5" x14ac:dyDescent="0.3">
      <c r="E15664" s="10"/>
    </row>
    <row r="15665" spans="5:5" x14ac:dyDescent="0.3">
      <c r="E15665" s="10"/>
    </row>
    <row r="15666" spans="5:5" x14ac:dyDescent="0.3">
      <c r="E15666" s="10"/>
    </row>
    <row r="15667" spans="5:5" x14ac:dyDescent="0.3">
      <c r="E15667" s="10"/>
    </row>
    <row r="15668" spans="5:5" x14ac:dyDescent="0.3">
      <c r="E15668" s="10"/>
    </row>
    <row r="15669" spans="5:5" x14ac:dyDescent="0.3">
      <c r="E15669" s="10"/>
    </row>
    <row r="15670" spans="5:5" x14ac:dyDescent="0.3">
      <c r="E15670" s="10"/>
    </row>
    <row r="15671" spans="5:5" x14ac:dyDescent="0.3">
      <c r="E15671" s="10"/>
    </row>
    <row r="15672" spans="5:5" x14ac:dyDescent="0.3">
      <c r="E15672" s="10"/>
    </row>
    <row r="15673" spans="5:5" x14ac:dyDescent="0.3">
      <c r="E15673" s="10"/>
    </row>
    <row r="15674" spans="5:5" x14ac:dyDescent="0.3">
      <c r="E15674" s="10"/>
    </row>
    <row r="15675" spans="5:5" x14ac:dyDescent="0.3">
      <c r="E15675" s="10"/>
    </row>
    <row r="15676" spans="5:5" x14ac:dyDescent="0.3">
      <c r="E15676" s="10"/>
    </row>
    <row r="15677" spans="5:5" x14ac:dyDescent="0.3">
      <c r="E15677" s="10"/>
    </row>
    <row r="15678" spans="5:5" x14ac:dyDescent="0.3">
      <c r="E15678" s="10"/>
    </row>
    <row r="15679" spans="5:5" x14ac:dyDescent="0.3">
      <c r="E15679" s="10"/>
    </row>
    <row r="15680" spans="5:5" x14ac:dyDescent="0.3">
      <c r="E15680" s="10"/>
    </row>
    <row r="15681" spans="5:5" x14ac:dyDescent="0.3">
      <c r="E15681" s="10"/>
    </row>
    <row r="15682" spans="5:5" x14ac:dyDescent="0.3">
      <c r="E15682" s="10"/>
    </row>
    <row r="15683" spans="5:5" x14ac:dyDescent="0.3">
      <c r="E15683" s="10"/>
    </row>
    <row r="15684" spans="5:5" x14ac:dyDescent="0.3">
      <c r="E15684" s="10"/>
    </row>
    <row r="15685" spans="5:5" x14ac:dyDescent="0.3">
      <c r="E15685" s="10"/>
    </row>
    <row r="15686" spans="5:5" x14ac:dyDescent="0.3">
      <c r="E15686" s="10"/>
    </row>
    <row r="15687" spans="5:5" x14ac:dyDescent="0.3">
      <c r="E15687" s="10"/>
    </row>
    <row r="15688" spans="5:5" x14ac:dyDescent="0.3">
      <c r="E15688" s="10"/>
    </row>
    <row r="15689" spans="5:5" x14ac:dyDescent="0.3">
      <c r="E15689" s="10"/>
    </row>
    <row r="15690" spans="5:5" x14ac:dyDescent="0.3">
      <c r="E15690" s="10"/>
    </row>
    <row r="15691" spans="5:5" x14ac:dyDescent="0.3">
      <c r="E15691" s="10"/>
    </row>
    <row r="15692" spans="5:5" x14ac:dyDescent="0.3">
      <c r="E15692" s="10"/>
    </row>
    <row r="15693" spans="5:5" x14ac:dyDescent="0.3">
      <c r="E15693" s="10"/>
    </row>
    <row r="15694" spans="5:5" x14ac:dyDescent="0.3">
      <c r="E15694" s="10"/>
    </row>
    <row r="15695" spans="5:5" x14ac:dyDescent="0.3">
      <c r="E15695" s="10"/>
    </row>
    <row r="15696" spans="5:5" x14ac:dyDescent="0.3">
      <c r="E15696" s="10"/>
    </row>
    <row r="15697" spans="5:5" x14ac:dyDescent="0.3">
      <c r="E15697" s="10"/>
    </row>
    <row r="15698" spans="5:5" x14ac:dyDescent="0.3">
      <c r="E15698" s="10"/>
    </row>
    <row r="15699" spans="5:5" x14ac:dyDescent="0.3">
      <c r="E15699" s="10"/>
    </row>
    <row r="15700" spans="5:5" x14ac:dyDescent="0.3">
      <c r="E15700" s="10"/>
    </row>
    <row r="15701" spans="5:5" x14ac:dyDescent="0.3">
      <c r="E15701" s="10"/>
    </row>
    <row r="15702" spans="5:5" x14ac:dyDescent="0.3">
      <c r="E15702" s="10"/>
    </row>
    <row r="15703" spans="5:5" x14ac:dyDescent="0.3">
      <c r="E15703" s="10"/>
    </row>
    <row r="15704" spans="5:5" x14ac:dyDescent="0.3">
      <c r="E15704" s="10"/>
    </row>
    <row r="15705" spans="5:5" x14ac:dyDescent="0.3">
      <c r="E15705" s="10"/>
    </row>
    <row r="15706" spans="5:5" x14ac:dyDescent="0.3">
      <c r="E15706" s="10"/>
    </row>
    <row r="15707" spans="5:5" x14ac:dyDescent="0.3">
      <c r="E15707" s="10"/>
    </row>
    <row r="15708" spans="5:5" x14ac:dyDescent="0.3">
      <c r="E15708" s="10"/>
    </row>
    <row r="15709" spans="5:5" x14ac:dyDescent="0.3">
      <c r="E15709" s="10"/>
    </row>
    <row r="15710" spans="5:5" x14ac:dyDescent="0.3">
      <c r="E15710" s="10"/>
    </row>
    <row r="15711" spans="5:5" x14ac:dyDescent="0.3">
      <c r="E15711" s="10"/>
    </row>
    <row r="15712" spans="5:5" x14ac:dyDescent="0.3">
      <c r="E15712" s="10"/>
    </row>
    <row r="15713" spans="5:5" x14ac:dyDescent="0.3">
      <c r="E15713" s="10"/>
    </row>
    <row r="15714" spans="5:5" x14ac:dyDescent="0.3">
      <c r="E15714" s="10"/>
    </row>
    <row r="15715" spans="5:5" x14ac:dyDescent="0.3">
      <c r="E15715" s="10"/>
    </row>
    <row r="15716" spans="5:5" x14ac:dyDescent="0.3">
      <c r="E15716" s="10"/>
    </row>
    <row r="15717" spans="5:5" x14ac:dyDescent="0.3">
      <c r="E15717" s="10"/>
    </row>
    <row r="15718" spans="5:5" x14ac:dyDescent="0.3">
      <c r="E15718" s="10"/>
    </row>
    <row r="15719" spans="5:5" x14ac:dyDescent="0.3">
      <c r="E15719" s="10"/>
    </row>
    <row r="15720" spans="5:5" x14ac:dyDescent="0.3">
      <c r="E15720" s="10"/>
    </row>
    <row r="15721" spans="5:5" x14ac:dyDescent="0.3">
      <c r="E15721" s="10"/>
    </row>
    <row r="15722" spans="5:5" x14ac:dyDescent="0.3">
      <c r="E15722" s="10"/>
    </row>
    <row r="15723" spans="5:5" x14ac:dyDescent="0.3">
      <c r="E15723" s="10"/>
    </row>
    <row r="15724" spans="5:5" x14ac:dyDescent="0.3">
      <c r="E15724" s="10"/>
    </row>
    <row r="15725" spans="5:5" x14ac:dyDescent="0.3">
      <c r="E15725" s="10"/>
    </row>
    <row r="15726" spans="5:5" x14ac:dyDescent="0.3">
      <c r="E15726" s="10"/>
    </row>
    <row r="15727" spans="5:5" x14ac:dyDescent="0.3">
      <c r="E15727" s="10"/>
    </row>
    <row r="15728" spans="5:5" x14ac:dyDescent="0.3">
      <c r="E15728" s="10"/>
    </row>
    <row r="15729" spans="5:5" x14ac:dyDescent="0.3">
      <c r="E15729" s="10"/>
    </row>
    <row r="15730" spans="5:5" x14ac:dyDescent="0.3">
      <c r="E15730" s="10"/>
    </row>
    <row r="15731" spans="5:5" x14ac:dyDescent="0.3">
      <c r="E15731" s="10"/>
    </row>
    <row r="15732" spans="5:5" x14ac:dyDescent="0.3">
      <c r="E15732" s="10"/>
    </row>
    <row r="15733" spans="5:5" x14ac:dyDescent="0.3">
      <c r="E15733" s="10"/>
    </row>
    <row r="15734" spans="5:5" x14ac:dyDescent="0.3">
      <c r="E15734" s="10"/>
    </row>
    <row r="15735" spans="5:5" x14ac:dyDescent="0.3">
      <c r="E15735" s="10"/>
    </row>
    <row r="15736" spans="5:5" x14ac:dyDescent="0.3">
      <c r="E15736" s="10"/>
    </row>
    <row r="15737" spans="5:5" x14ac:dyDescent="0.3">
      <c r="E15737" s="10"/>
    </row>
    <row r="15738" spans="5:5" x14ac:dyDescent="0.3">
      <c r="E15738" s="10"/>
    </row>
    <row r="15739" spans="5:5" x14ac:dyDescent="0.3">
      <c r="E15739" s="10"/>
    </row>
    <row r="15740" spans="5:5" x14ac:dyDescent="0.3">
      <c r="E15740" s="10"/>
    </row>
    <row r="15741" spans="5:5" x14ac:dyDescent="0.3">
      <c r="E15741" s="10"/>
    </row>
    <row r="15742" spans="5:5" x14ac:dyDescent="0.3">
      <c r="E15742" s="10"/>
    </row>
    <row r="15743" spans="5:5" x14ac:dyDescent="0.3">
      <c r="E15743" s="10"/>
    </row>
    <row r="15744" spans="5:5" x14ac:dyDescent="0.3">
      <c r="E15744" s="10"/>
    </row>
    <row r="15745" spans="5:5" x14ac:dyDescent="0.3">
      <c r="E15745" s="10"/>
    </row>
    <row r="15746" spans="5:5" x14ac:dyDescent="0.3">
      <c r="E15746" s="10"/>
    </row>
    <row r="15747" spans="5:5" x14ac:dyDescent="0.3">
      <c r="E15747" s="10"/>
    </row>
    <row r="15748" spans="5:5" x14ac:dyDescent="0.3">
      <c r="E15748" s="10"/>
    </row>
    <row r="15749" spans="5:5" x14ac:dyDescent="0.3">
      <c r="E15749" s="10"/>
    </row>
    <row r="15750" spans="5:5" x14ac:dyDescent="0.3">
      <c r="E15750" s="10"/>
    </row>
    <row r="15751" spans="5:5" x14ac:dyDescent="0.3">
      <c r="E15751" s="10"/>
    </row>
    <row r="15752" spans="5:5" x14ac:dyDescent="0.3">
      <c r="E15752" s="10"/>
    </row>
    <row r="15753" spans="5:5" x14ac:dyDescent="0.3">
      <c r="E15753" s="10"/>
    </row>
    <row r="15754" spans="5:5" x14ac:dyDescent="0.3">
      <c r="E15754" s="10"/>
    </row>
    <row r="15755" spans="5:5" x14ac:dyDescent="0.3">
      <c r="E15755" s="10"/>
    </row>
    <row r="15756" spans="5:5" x14ac:dyDescent="0.3">
      <c r="E15756" s="10"/>
    </row>
    <row r="15757" spans="5:5" x14ac:dyDescent="0.3">
      <c r="E15757" s="10"/>
    </row>
    <row r="15758" spans="5:5" x14ac:dyDescent="0.3">
      <c r="E15758" s="10"/>
    </row>
    <row r="15759" spans="5:5" x14ac:dyDescent="0.3">
      <c r="E15759" s="10"/>
    </row>
    <row r="15760" spans="5:5" x14ac:dyDescent="0.3">
      <c r="E15760" s="10"/>
    </row>
    <row r="15761" spans="5:5" x14ac:dyDescent="0.3">
      <c r="E15761" s="10"/>
    </row>
    <row r="15762" spans="5:5" x14ac:dyDescent="0.3">
      <c r="E15762" s="10"/>
    </row>
    <row r="15763" spans="5:5" x14ac:dyDescent="0.3">
      <c r="E15763" s="10"/>
    </row>
    <row r="15764" spans="5:5" x14ac:dyDescent="0.3">
      <c r="E15764" s="10"/>
    </row>
    <row r="15765" spans="5:5" x14ac:dyDescent="0.3">
      <c r="E15765" s="10"/>
    </row>
    <row r="15766" spans="5:5" x14ac:dyDescent="0.3">
      <c r="E15766" s="10"/>
    </row>
    <row r="15767" spans="5:5" x14ac:dyDescent="0.3">
      <c r="E15767" s="10"/>
    </row>
    <row r="15768" spans="5:5" x14ac:dyDescent="0.3">
      <c r="E15768" s="10"/>
    </row>
    <row r="15769" spans="5:5" x14ac:dyDescent="0.3">
      <c r="E15769" s="10"/>
    </row>
    <row r="15770" spans="5:5" x14ac:dyDescent="0.3">
      <c r="E15770" s="10"/>
    </row>
    <row r="15771" spans="5:5" x14ac:dyDescent="0.3">
      <c r="E15771" s="10"/>
    </row>
    <row r="15772" spans="5:5" x14ac:dyDescent="0.3">
      <c r="E15772" s="10"/>
    </row>
    <row r="15773" spans="5:5" x14ac:dyDescent="0.3">
      <c r="E15773" s="10"/>
    </row>
    <row r="15774" spans="5:5" x14ac:dyDescent="0.3">
      <c r="E15774" s="10"/>
    </row>
    <row r="15775" spans="5:5" x14ac:dyDescent="0.3">
      <c r="E15775" s="10"/>
    </row>
    <row r="15776" spans="5:5" x14ac:dyDescent="0.3">
      <c r="E15776" s="10"/>
    </row>
    <row r="15777" spans="5:5" x14ac:dyDescent="0.3">
      <c r="E15777" s="10"/>
    </row>
    <row r="15778" spans="5:5" x14ac:dyDescent="0.3">
      <c r="E15778" s="10"/>
    </row>
    <row r="15779" spans="5:5" x14ac:dyDescent="0.3">
      <c r="E15779" s="10"/>
    </row>
    <row r="15780" spans="5:5" x14ac:dyDescent="0.3">
      <c r="E15780" s="10"/>
    </row>
    <row r="15781" spans="5:5" x14ac:dyDescent="0.3">
      <c r="E15781" s="10"/>
    </row>
    <row r="15782" spans="5:5" x14ac:dyDescent="0.3">
      <c r="E15782" s="10"/>
    </row>
    <row r="15783" spans="5:5" x14ac:dyDescent="0.3">
      <c r="E15783" s="10"/>
    </row>
    <row r="15784" spans="5:5" x14ac:dyDescent="0.3">
      <c r="E15784" s="10"/>
    </row>
    <row r="15785" spans="5:5" x14ac:dyDescent="0.3">
      <c r="E15785" s="10"/>
    </row>
    <row r="15786" spans="5:5" x14ac:dyDescent="0.3">
      <c r="E15786" s="10"/>
    </row>
    <row r="15787" spans="5:5" x14ac:dyDescent="0.3">
      <c r="E15787" s="10"/>
    </row>
    <row r="15788" spans="5:5" x14ac:dyDescent="0.3">
      <c r="E15788" s="10"/>
    </row>
    <row r="15789" spans="5:5" x14ac:dyDescent="0.3">
      <c r="E15789" s="10"/>
    </row>
    <row r="15790" spans="5:5" x14ac:dyDescent="0.3">
      <c r="E15790" s="10"/>
    </row>
    <row r="15791" spans="5:5" x14ac:dyDescent="0.3">
      <c r="E15791" s="10"/>
    </row>
    <row r="15792" spans="5:5" x14ac:dyDescent="0.3">
      <c r="E15792" s="10"/>
    </row>
    <row r="15793" spans="5:5" x14ac:dyDescent="0.3">
      <c r="E15793" s="10"/>
    </row>
    <row r="15794" spans="5:5" x14ac:dyDescent="0.3">
      <c r="E15794" s="10"/>
    </row>
    <row r="15795" spans="5:5" x14ac:dyDescent="0.3">
      <c r="E15795" s="10"/>
    </row>
    <row r="15796" spans="5:5" x14ac:dyDescent="0.3">
      <c r="E15796" s="10"/>
    </row>
    <row r="15797" spans="5:5" x14ac:dyDescent="0.3">
      <c r="E15797" s="10"/>
    </row>
    <row r="15798" spans="5:5" x14ac:dyDescent="0.3">
      <c r="E15798" s="10"/>
    </row>
    <row r="15799" spans="5:5" x14ac:dyDescent="0.3">
      <c r="E15799" s="10"/>
    </row>
    <row r="15800" spans="5:5" x14ac:dyDescent="0.3">
      <c r="E15800" s="10"/>
    </row>
    <row r="15801" spans="5:5" x14ac:dyDescent="0.3">
      <c r="E15801" s="10"/>
    </row>
    <row r="15802" spans="5:5" x14ac:dyDescent="0.3">
      <c r="E15802" s="10"/>
    </row>
    <row r="15803" spans="5:5" x14ac:dyDescent="0.3">
      <c r="E15803" s="10"/>
    </row>
    <row r="15804" spans="5:5" x14ac:dyDescent="0.3">
      <c r="E15804" s="10"/>
    </row>
    <row r="15805" spans="5:5" x14ac:dyDescent="0.3">
      <c r="E15805" s="10"/>
    </row>
    <row r="15806" spans="5:5" x14ac:dyDescent="0.3">
      <c r="E15806" s="10"/>
    </row>
    <row r="15807" spans="5:5" x14ac:dyDescent="0.3">
      <c r="E15807" s="10"/>
    </row>
    <row r="15808" spans="5:5" x14ac:dyDescent="0.3">
      <c r="E15808" s="10"/>
    </row>
    <row r="15809" spans="5:5" x14ac:dyDescent="0.3">
      <c r="E15809" s="10"/>
    </row>
    <row r="15810" spans="5:5" x14ac:dyDescent="0.3">
      <c r="E15810" s="10"/>
    </row>
    <row r="15811" spans="5:5" x14ac:dyDescent="0.3">
      <c r="E15811" s="10"/>
    </row>
    <row r="15812" spans="5:5" x14ac:dyDescent="0.3">
      <c r="E15812" s="10"/>
    </row>
    <row r="15813" spans="5:5" x14ac:dyDescent="0.3">
      <c r="E15813" s="10"/>
    </row>
    <row r="15814" spans="5:5" x14ac:dyDescent="0.3">
      <c r="E15814" s="10"/>
    </row>
    <row r="15815" spans="5:5" x14ac:dyDescent="0.3">
      <c r="E15815" s="10"/>
    </row>
    <row r="15816" spans="5:5" x14ac:dyDescent="0.3">
      <c r="E15816" s="10"/>
    </row>
    <row r="15817" spans="5:5" x14ac:dyDescent="0.3">
      <c r="E15817" s="10"/>
    </row>
    <row r="15818" spans="5:5" x14ac:dyDescent="0.3">
      <c r="E15818" s="10"/>
    </row>
    <row r="15819" spans="5:5" x14ac:dyDescent="0.3">
      <c r="E15819" s="10"/>
    </row>
    <row r="15820" spans="5:5" x14ac:dyDescent="0.3">
      <c r="E15820" s="10"/>
    </row>
    <row r="15821" spans="5:5" x14ac:dyDescent="0.3">
      <c r="E15821" s="10"/>
    </row>
    <row r="15822" spans="5:5" x14ac:dyDescent="0.3">
      <c r="E15822" s="10"/>
    </row>
    <row r="15823" spans="5:5" x14ac:dyDescent="0.3">
      <c r="E15823" s="10"/>
    </row>
    <row r="15824" spans="5:5" x14ac:dyDescent="0.3">
      <c r="E15824" s="10"/>
    </row>
    <row r="15825" spans="5:5" x14ac:dyDescent="0.3">
      <c r="E15825" s="10"/>
    </row>
    <row r="15826" spans="5:5" x14ac:dyDescent="0.3">
      <c r="E15826" s="10"/>
    </row>
    <row r="15827" spans="5:5" x14ac:dyDescent="0.3">
      <c r="E15827" s="10"/>
    </row>
    <row r="15828" spans="5:5" x14ac:dyDescent="0.3">
      <c r="E15828" s="10"/>
    </row>
    <row r="15829" spans="5:5" x14ac:dyDescent="0.3">
      <c r="E15829" s="10"/>
    </row>
    <row r="15830" spans="5:5" x14ac:dyDescent="0.3">
      <c r="E15830" s="10"/>
    </row>
    <row r="15831" spans="5:5" x14ac:dyDescent="0.3">
      <c r="E15831" s="10"/>
    </row>
    <row r="15832" spans="5:5" x14ac:dyDescent="0.3">
      <c r="E15832" s="10"/>
    </row>
    <row r="15833" spans="5:5" x14ac:dyDescent="0.3">
      <c r="E15833" s="10"/>
    </row>
    <row r="15834" spans="5:5" x14ac:dyDescent="0.3">
      <c r="E15834" s="10"/>
    </row>
    <row r="15835" spans="5:5" x14ac:dyDescent="0.3">
      <c r="E15835" s="10"/>
    </row>
    <row r="15836" spans="5:5" x14ac:dyDescent="0.3">
      <c r="E15836" s="10"/>
    </row>
    <row r="15837" spans="5:5" x14ac:dyDescent="0.3">
      <c r="E15837" s="10"/>
    </row>
    <row r="15838" spans="5:5" x14ac:dyDescent="0.3">
      <c r="E15838" s="10"/>
    </row>
    <row r="15839" spans="5:5" x14ac:dyDescent="0.3">
      <c r="E15839" s="10"/>
    </row>
    <row r="15840" spans="5:5" x14ac:dyDescent="0.3">
      <c r="E15840" s="10"/>
    </row>
    <row r="15841" spans="5:5" x14ac:dyDescent="0.3">
      <c r="E15841" s="10"/>
    </row>
    <row r="15842" spans="5:5" x14ac:dyDescent="0.3">
      <c r="E15842" s="10"/>
    </row>
    <row r="15843" spans="5:5" x14ac:dyDescent="0.3">
      <c r="E15843" s="10"/>
    </row>
    <row r="15844" spans="5:5" x14ac:dyDescent="0.3">
      <c r="E15844" s="10"/>
    </row>
    <row r="15845" spans="5:5" x14ac:dyDescent="0.3">
      <c r="E15845" s="10"/>
    </row>
    <row r="15846" spans="5:5" x14ac:dyDescent="0.3">
      <c r="E15846" s="10"/>
    </row>
    <row r="15847" spans="5:5" x14ac:dyDescent="0.3">
      <c r="E15847" s="10"/>
    </row>
    <row r="15848" spans="5:5" x14ac:dyDescent="0.3">
      <c r="E15848" s="10"/>
    </row>
    <row r="15849" spans="5:5" x14ac:dyDescent="0.3">
      <c r="E15849" s="10"/>
    </row>
    <row r="15850" spans="5:5" x14ac:dyDescent="0.3">
      <c r="E15850" s="10"/>
    </row>
    <row r="15851" spans="5:5" x14ac:dyDescent="0.3">
      <c r="E15851" s="10"/>
    </row>
    <row r="15852" spans="5:5" x14ac:dyDescent="0.3">
      <c r="E15852" s="10"/>
    </row>
    <row r="15853" spans="5:5" x14ac:dyDescent="0.3">
      <c r="E15853" s="10"/>
    </row>
    <row r="15854" spans="5:5" x14ac:dyDescent="0.3">
      <c r="E15854" s="10"/>
    </row>
    <row r="15855" spans="5:5" x14ac:dyDescent="0.3">
      <c r="E15855" s="10"/>
    </row>
    <row r="15856" spans="5:5" x14ac:dyDescent="0.3">
      <c r="E15856" s="10"/>
    </row>
    <row r="15857" spans="5:5" x14ac:dyDescent="0.3">
      <c r="E15857" s="10"/>
    </row>
    <row r="15858" spans="5:5" x14ac:dyDescent="0.3">
      <c r="E15858" s="10"/>
    </row>
    <row r="15859" spans="5:5" x14ac:dyDescent="0.3">
      <c r="E15859" s="10"/>
    </row>
    <row r="15860" spans="5:5" x14ac:dyDescent="0.3">
      <c r="E15860" s="10"/>
    </row>
    <row r="15861" spans="5:5" x14ac:dyDescent="0.3">
      <c r="E15861" s="10"/>
    </row>
    <row r="15862" spans="5:5" x14ac:dyDescent="0.3">
      <c r="E15862" s="10"/>
    </row>
    <row r="15863" spans="5:5" x14ac:dyDescent="0.3">
      <c r="E15863" s="10"/>
    </row>
    <row r="15864" spans="5:5" x14ac:dyDescent="0.3">
      <c r="E15864" s="10"/>
    </row>
    <row r="15865" spans="5:5" x14ac:dyDescent="0.3">
      <c r="E15865" s="10"/>
    </row>
    <row r="15866" spans="5:5" x14ac:dyDescent="0.3">
      <c r="E15866" s="10"/>
    </row>
    <row r="15867" spans="5:5" x14ac:dyDescent="0.3">
      <c r="E15867" s="10"/>
    </row>
    <row r="15868" spans="5:5" x14ac:dyDescent="0.3">
      <c r="E15868" s="10"/>
    </row>
    <row r="15869" spans="5:5" x14ac:dyDescent="0.3">
      <c r="E15869" s="10"/>
    </row>
    <row r="15870" spans="5:5" x14ac:dyDescent="0.3">
      <c r="E15870" s="10"/>
    </row>
    <row r="15871" spans="5:5" x14ac:dyDescent="0.3">
      <c r="E15871" s="10"/>
    </row>
    <row r="15872" spans="5:5" x14ac:dyDescent="0.3">
      <c r="E15872" s="10"/>
    </row>
    <row r="15873" spans="5:5" x14ac:dyDescent="0.3">
      <c r="E15873" s="10"/>
    </row>
    <row r="15874" spans="5:5" x14ac:dyDescent="0.3">
      <c r="E15874" s="10"/>
    </row>
    <row r="15875" spans="5:5" x14ac:dyDescent="0.3">
      <c r="E15875" s="10"/>
    </row>
    <row r="15876" spans="5:5" x14ac:dyDescent="0.3">
      <c r="E15876" s="10"/>
    </row>
    <row r="15877" spans="5:5" x14ac:dyDescent="0.3">
      <c r="E15877" s="10"/>
    </row>
    <row r="15878" spans="5:5" x14ac:dyDescent="0.3">
      <c r="E15878" s="10"/>
    </row>
    <row r="15879" spans="5:5" x14ac:dyDescent="0.3">
      <c r="E15879" s="10"/>
    </row>
    <row r="15880" spans="5:5" x14ac:dyDescent="0.3">
      <c r="E15880" s="10"/>
    </row>
    <row r="15881" spans="5:5" x14ac:dyDescent="0.3">
      <c r="E15881" s="10"/>
    </row>
    <row r="15882" spans="5:5" x14ac:dyDescent="0.3">
      <c r="E15882" s="10"/>
    </row>
    <row r="15883" spans="5:5" x14ac:dyDescent="0.3">
      <c r="E15883" s="10"/>
    </row>
    <row r="15884" spans="5:5" x14ac:dyDescent="0.3">
      <c r="E15884" s="10"/>
    </row>
    <row r="15885" spans="5:5" x14ac:dyDescent="0.3">
      <c r="E15885" s="10"/>
    </row>
    <row r="15886" spans="5:5" x14ac:dyDescent="0.3">
      <c r="E15886" s="10"/>
    </row>
    <row r="15887" spans="5:5" x14ac:dyDescent="0.3">
      <c r="E15887" s="10"/>
    </row>
    <row r="15888" spans="5:5" x14ac:dyDescent="0.3">
      <c r="E15888" s="10"/>
    </row>
    <row r="15889" spans="5:5" x14ac:dyDescent="0.3">
      <c r="E15889" s="10"/>
    </row>
    <row r="15890" spans="5:5" x14ac:dyDescent="0.3">
      <c r="E15890" s="10"/>
    </row>
    <row r="15891" spans="5:5" x14ac:dyDescent="0.3">
      <c r="E15891" s="10"/>
    </row>
    <row r="15892" spans="5:5" x14ac:dyDescent="0.3">
      <c r="E15892" s="10"/>
    </row>
    <row r="15893" spans="5:5" x14ac:dyDescent="0.3">
      <c r="E15893" s="10"/>
    </row>
    <row r="15894" spans="5:5" x14ac:dyDescent="0.3">
      <c r="E15894" s="10"/>
    </row>
    <row r="15895" spans="5:5" x14ac:dyDescent="0.3">
      <c r="E15895" s="10"/>
    </row>
    <row r="15896" spans="5:5" x14ac:dyDescent="0.3">
      <c r="E15896" s="10"/>
    </row>
    <row r="15897" spans="5:5" x14ac:dyDescent="0.3">
      <c r="E15897" s="10"/>
    </row>
    <row r="15898" spans="5:5" x14ac:dyDescent="0.3">
      <c r="E15898" s="10"/>
    </row>
    <row r="15899" spans="5:5" x14ac:dyDescent="0.3">
      <c r="E15899" s="10"/>
    </row>
    <row r="15900" spans="5:5" x14ac:dyDescent="0.3">
      <c r="E15900" s="10"/>
    </row>
    <row r="15901" spans="5:5" x14ac:dyDescent="0.3">
      <c r="E15901" s="10"/>
    </row>
    <row r="15902" spans="5:5" x14ac:dyDescent="0.3">
      <c r="E15902" s="10"/>
    </row>
    <row r="15903" spans="5:5" x14ac:dyDescent="0.3">
      <c r="E15903" s="10"/>
    </row>
    <row r="15904" spans="5:5" x14ac:dyDescent="0.3">
      <c r="E15904" s="10"/>
    </row>
    <row r="15905" spans="5:5" x14ac:dyDescent="0.3">
      <c r="E15905" s="10"/>
    </row>
    <row r="15906" spans="5:5" x14ac:dyDescent="0.3">
      <c r="E15906" s="10"/>
    </row>
    <row r="15907" spans="5:5" x14ac:dyDescent="0.3">
      <c r="E15907" s="10"/>
    </row>
    <row r="15908" spans="5:5" x14ac:dyDescent="0.3">
      <c r="E15908" s="10"/>
    </row>
    <row r="15909" spans="5:5" x14ac:dyDescent="0.3">
      <c r="E15909" s="10"/>
    </row>
    <row r="15910" spans="5:5" x14ac:dyDescent="0.3">
      <c r="E15910" s="10"/>
    </row>
    <row r="15911" spans="5:5" x14ac:dyDescent="0.3">
      <c r="E15911" s="10"/>
    </row>
    <row r="15912" spans="5:5" x14ac:dyDescent="0.3">
      <c r="E15912" s="10"/>
    </row>
    <row r="15913" spans="5:5" x14ac:dyDescent="0.3">
      <c r="E15913" s="10"/>
    </row>
    <row r="15914" spans="5:5" x14ac:dyDescent="0.3">
      <c r="E15914" s="10"/>
    </row>
    <row r="15915" spans="5:5" x14ac:dyDescent="0.3">
      <c r="E15915" s="10"/>
    </row>
    <row r="15916" spans="5:5" x14ac:dyDescent="0.3">
      <c r="E15916" s="10"/>
    </row>
    <row r="15917" spans="5:5" x14ac:dyDescent="0.3">
      <c r="E15917" s="10"/>
    </row>
    <row r="15918" spans="5:5" x14ac:dyDescent="0.3">
      <c r="E15918" s="10"/>
    </row>
    <row r="15919" spans="5:5" x14ac:dyDescent="0.3">
      <c r="E15919" s="10"/>
    </row>
    <row r="15920" spans="5:5" x14ac:dyDescent="0.3">
      <c r="E15920" s="10"/>
    </row>
    <row r="15921" spans="5:5" x14ac:dyDescent="0.3">
      <c r="E15921" s="10"/>
    </row>
    <row r="15922" spans="5:5" x14ac:dyDescent="0.3">
      <c r="E15922" s="10"/>
    </row>
    <row r="15923" spans="5:5" x14ac:dyDescent="0.3">
      <c r="E15923" s="10"/>
    </row>
    <row r="15924" spans="5:5" x14ac:dyDescent="0.3">
      <c r="E15924" s="10"/>
    </row>
    <row r="15925" spans="5:5" x14ac:dyDescent="0.3">
      <c r="E15925" s="10"/>
    </row>
    <row r="15926" spans="5:5" x14ac:dyDescent="0.3">
      <c r="E15926" s="10"/>
    </row>
    <row r="15927" spans="5:5" x14ac:dyDescent="0.3">
      <c r="E15927" s="10"/>
    </row>
    <row r="15928" spans="5:5" x14ac:dyDescent="0.3">
      <c r="E15928" s="10"/>
    </row>
    <row r="15929" spans="5:5" x14ac:dyDescent="0.3">
      <c r="E15929" s="10"/>
    </row>
    <row r="15930" spans="5:5" x14ac:dyDescent="0.3">
      <c r="E15930" s="10"/>
    </row>
    <row r="15931" spans="5:5" x14ac:dyDescent="0.3">
      <c r="E15931" s="10"/>
    </row>
    <row r="15932" spans="5:5" x14ac:dyDescent="0.3">
      <c r="E15932" s="10"/>
    </row>
    <row r="15933" spans="5:5" x14ac:dyDescent="0.3">
      <c r="E15933" s="10"/>
    </row>
    <row r="15934" spans="5:5" x14ac:dyDescent="0.3">
      <c r="E15934" s="10"/>
    </row>
    <row r="15935" spans="5:5" x14ac:dyDescent="0.3">
      <c r="E15935" s="10"/>
    </row>
    <row r="15936" spans="5:5" x14ac:dyDescent="0.3">
      <c r="E15936" s="10"/>
    </row>
    <row r="15937" spans="5:5" x14ac:dyDescent="0.3">
      <c r="E15937" s="10"/>
    </row>
    <row r="15938" spans="5:5" x14ac:dyDescent="0.3">
      <c r="E15938" s="10"/>
    </row>
    <row r="15939" spans="5:5" x14ac:dyDescent="0.3">
      <c r="E15939" s="10"/>
    </row>
    <row r="15940" spans="5:5" x14ac:dyDescent="0.3">
      <c r="E15940" s="10"/>
    </row>
    <row r="15941" spans="5:5" x14ac:dyDescent="0.3">
      <c r="E15941" s="10"/>
    </row>
    <row r="15942" spans="5:5" x14ac:dyDescent="0.3">
      <c r="E15942" s="10"/>
    </row>
    <row r="15943" spans="5:5" x14ac:dyDescent="0.3">
      <c r="E15943" s="10"/>
    </row>
    <row r="15944" spans="5:5" x14ac:dyDescent="0.3">
      <c r="E15944" s="10"/>
    </row>
    <row r="15945" spans="5:5" x14ac:dyDescent="0.3">
      <c r="E15945" s="10"/>
    </row>
    <row r="15946" spans="5:5" x14ac:dyDescent="0.3">
      <c r="E15946" s="10"/>
    </row>
    <row r="15947" spans="5:5" x14ac:dyDescent="0.3">
      <c r="E15947" s="10"/>
    </row>
    <row r="15948" spans="5:5" x14ac:dyDescent="0.3">
      <c r="E15948" s="10"/>
    </row>
    <row r="15949" spans="5:5" x14ac:dyDescent="0.3">
      <c r="E15949" s="10"/>
    </row>
    <row r="15950" spans="5:5" x14ac:dyDescent="0.3">
      <c r="E15950" s="10"/>
    </row>
    <row r="15951" spans="5:5" x14ac:dyDescent="0.3">
      <c r="E15951" s="10"/>
    </row>
    <row r="15952" spans="5:5" x14ac:dyDescent="0.3">
      <c r="E15952" s="10"/>
    </row>
    <row r="15953" spans="5:5" x14ac:dyDescent="0.3">
      <c r="E15953" s="10"/>
    </row>
    <row r="15954" spans="5:5" x14ac:dyDescent="0.3">
      <c r="E15954" s="10"/>
    </row>
    <row r="15955" spans="5:5" x14ac:dyDescent="0.3">
      <c r="E15955" s="10"/>
    </row>
    <row r="15956" spans="5:5" x14ac:dyDescent="0.3">
      <c r="E15956" s="10"/>
    </row>
    <row r="15957" spans="5:5" x14ac:dyDescent="0.3">
      <c r="E15957" s="10"/>
    </row>
    <row r="15958" spans="5:5" x14ac:dyDescent="0.3">
      <c r="E15958" s="10"/>
    </row>
    <row r="15959" spans="5:5" x14ac:dyDescent="0.3">
      <c r="E15959" s="10"/>
    </row>
    <row r="15960" spans="5:5" x14ac:dyDescent="0.3">
      <c r="E15960" s="10"/>
    </row>
    <row r="15961" spans="5:5" x14ac:dyDescent="0.3">
      <c r="E15961" s="10"/>
    </row>
    <row r="15962" spans="5:5" x14ac:dyDescent="0.3">
      <c r="E15962" s="10"/>
    </row>
    <row r="15963" spans="5:5" x14ac:dyDescent="0.3">
      <c r="E15963" s="10"/>
    </row>
    <row r="15964" spans="5:5" x14ac:dyDescent="0.3">
      <c r="E15964" s="10"/>
    </row>
    <row r="15965" spans="5:5" x14ac:dyDescent="0.3">
      <c r="E15965" s="10"/>
    </row>
    <row r="15966" spans="5:5" x14ac:dyDescent="0.3">
      <c r="E15966" s="10"/>
    </row>
    <row r="15967" spans="5:5" x14ac:dyDescent="0.3">
      <c r="E15967" s="10"/>
    </row>
    <row r="15968" spans="5:5" x14ac:dyDescent="0.3">
      <c r="E15968" s="10"/>
    </row>
    <row r="15969" spans="5:5" x14ac:dyDescent="0.3">
      <c r="E15969" s="10"/>
    </row>
    <row r="15970" spans="5:5" x14ac:dyDescent="0.3">
      <c r="E15970" s="10"/>
    </row>
    <row r="15971" spans="5:5" x14ac:dyDescent="0.3">
      <c r="E15971" s="10"/>
    </row>
    <row r="15972" spans="5:5" x14ac:dyDescent="0.3">
      <c r="E15972" s="10"/>
    </row>
    <row r="15973" spans="5:5" x14ac:dyDescent="0.3">
      <c r="E15973" s="10"/>
    </row>
    <row r="15974" spans="5:5" x14ac:dyDescent="0.3">
      <c r="E15974" s="10"/>
    </row>
    <row r="15975" spans="5:5" x14ac:dyDescent="0.3">
      <c r="E15975" s="10"/>
    </row>
    <row r="15976" spans="5:5" x14ac:dyDescent="0.3">
      <c r="E15976" s="10"/>
    </row>
    <row r="15977" spans="5:5" x14ac:dyDescent="0.3">
      <c r="E15977" s="10"/>
    </row>
    <row r="15978" spans="5:5" x14ac:dyDescent="0.3">
      <c r="E15978" s="10"/>
    </row>
    <row r="15979" spans="5:5" x14ac:dyDescent="0.3">
      <c r="E15979" s="10"/>
    </row>
    <row r="15980" spans="5:5" x14ac:dyDescent="0.3">
      <c r="E15980" s="10"/>
    </row>
    <row r="15981" spans="5:5" x14ac:dyDescent="0.3">
      <c r="E15981" s="10"/>
    </row>
    <row r="15982" spans="5:5" x14ac:dyDescent="0.3">
      <c r="E15982" s="10"/>
    </row>
    <row r="15983" spans="5:5" x14ac:dyDescent="0.3">
      <c r="E15983" s="10"/>
    </row>
    <row r="15984" spans="5:5" x14ac:dyDescent="0.3">
      <c r="E15984" s="10"/>
    </row>
    <row r="15985" spans="5:5" x14ac:dyDescent="0.3">
      <c r="E15985" s="10"/>
    </row>
    <row r="15986" spans="5:5" x14ac:dyDescent="0.3">
      <c r="E15986" s="10"/>
    </row>
    <row r="15987" spans="5:5" x14ac:dyDescent="0.3">
      <c r="E15987" s="10"/>
    </row>
    <row r="15988" spans="5:5" x14ac:dyDescent="0.3">
      <c r="E15988" s="10"/>
    </row>
    <row r="15989" spans="5:5" x14ac:dyDescent="0.3">
      <c r="E15989" s="10"/>
    </row>
    <row r="15990" spans="5:5" x14ac:dyDescent="0.3">
      <c r="E15990" s="10"/>
    </row>
    <row r="15991" spans="5:5" x14ac:dyDescent="0.3">
      <c r="E15991" s="10"/>
    </row>
    <row r="15992" spans="5:5" x14ac:dyDescent="0.3">
      <c r="E15992" s="10"/>
    </row>
    <row r="15993" spans="5:5" x14ac:dyDescent="0.3">
      <c r="E15993" s="10"/>
    </row>
    <row r="15994" spans="5:5" x14ac:dyDescent="0.3">
      <c r="E15994" s="10"/>
    </row>
    <row r="15995" spans="5:5" x14ac:dyDescent="0.3">
      <c r="E15995" s="10"/>
    </row>
    <row r="15996" spans="5:5" x14ac:dyDescent="0.3">
      <c r="E15996" s="10"/>
    </row>
    <row r="15997" spans="5:5" x14ac:dyDescent="0.3">
      <c r="E15997" s="10"/>
    </row>
    <row r="15998" spans="5:5" x14ac:dyDescent="0.3">
      <c r="E15998" s="10"/>
    </row>
    <row r="15999" spans="5:5" x14ac:dyDescent="0.3">
      <c r="E15999" s="10"/>
    </row>
    <row r="16000" spans="5:5" x14ac:dyDescent="0.3">
      <c r="E16000" s="10"/>
    </row>
    <row r="16001" spans="5:5" x14ac:dyDescent="0.3">
      <c r="E16001" s="10"/>
    </row>
    <row r="16002" spans="5:5" x14ac:dyDescent="0.3">
      <c r="E16002" s="10"/>
    </row>
    <row r="16003" spans="5:5" x14ac:dyDescent="0.3">
      <c r="E16003" s="10"/>
    </row>
    <row r="16004" spans="5:5" x14ac:dyDescent="0.3">
      <c r="E16004" s="10"/>
    </row>
    <row r="16005" spans="5:5" x14ac:dyDescent="0.3">
      <c r="E16005" s="10"/>
    </row>
    <row r="16006" spans="5:5" x14ac:dyDescent="0.3">
      <c r="E16006" s="10"/>
    </row>
    <row r="16007" spans="5:5" x14ac:dyDescent="0.3">
      <c r="E16007" s="10"/>
    </row>
    <row r="16008" spans="5:5" x14ac:dyDescent="0.3">
      <c r="E16008" s="10"/>
    </row>
    <row r="16009" spans="5:5" x14ac:dyDescent="0.3">
      <c r="E16009" s="10"/>
    </row>
    <row r="16010" spans="5:5" x14ac:dyDescent="0.3">
      <c r="E16010" s="10"/>
    </row>
    <row r="16011" spans="5:5" x14ac:dyDescent="0.3">
      <c r="E16011" s="10"/>
    </row>
    <row r="16012" spans="5:5" x14ac:dyDescent="0.3">
      <c r="E16012" s="10"/>
    </row>
    <row r="16013" spans="5:5" x14ac:dyDescent="0.3">
      <c r="E16013" s="10"/>
    </row>
    <row r="16014" spans="5:5" x14ac:dyDescent="0.3">
      <c r="E16014" s="10"/>
    </row>
    <row r="16015" spans="5:5" x14ac:dyDescent="0.3">
      <c r="E16015" s="10"/>
    </row>
    <row r="16016" spans="5:5" x14ac:dyDescent="0.3">
      <c r="E16016" s="10"/>
    </row>
    <row r="16017" spans="5:5" x14ac:dyDescent="0.3">
      <c r="E16017" s="10"/>
    </row>
    <row r="16018" spans="5:5" x14ac:dyDescent="0.3">
      <c r="E16018" s="10"/>
    </row>
    <row r="16019" spans="5:5" x14ac:dyDescent="0.3">
      <c r="E16019" s="10"/>
    </row>
    <row r="16020" spans="5:5" x14ac:dyDescent="0.3">
      <c r="E16020" s="10"/>
    </row>
    <row r="16021" spans="5:5" x14ac:dyDescent="0.3">
      <c r="E16021" s="10"/>
    </row>
    <row r="16022" spans="5:5" x14ac:dyDescent="0.3">
      <c r="E16022" s="10"/>
    </row>
    <row r="16023" spans="5:5" x14ac:dyDescent="0.3">
      <c r="E16023" s="10"/>
    </row>
    <row r="16024" spans="5:5" x14ac:dyDescent="0.3">
      <c r="E16024" s="10"/>
    </row>
    <row r="16025" spans="5:5" x14ac:dyDescent="0.3">
      <c r="E16025" s="10"/>
    </row>
    <row r="16026" spans="5:5" x14ac:dyDescent="0.3">
      <c r="E16026" s="10"/>
    </row>
    <row r="16027" spans="5:5" x14ac:dyDescent="0.3">
      <c r="E16027" s="10"/>
    </row>
    <row r="16028" spans="5:5" x14ac:dyDescent="0.3">
      <c r="E16028" s="10"/>
    </row>
    <row r="16029" spans="5:5" x14ac:dyDescent="0.3">
      <c r="E16029" s="10"/>
    </row>
    <row r="16030" spans="5:5" x14ac:dyDescent="0.3">
      <c r="E16030" s="10"/>
    </row>
    <row r="16031" spans="5:5" x14ac:dyDescent="0.3">
      <c r="E16031" s="10"/>
    </row>
    <row r="16032" spans="5:5" x14ac:dyDescent="0.3">
      <c r="E16032" s="10"/>
    </row>
    <row r="16033" spans="5:5" x14ac:dyDescent="0.3">
      <c r="E16033" s="10"/>
    </row>
    <row r="16034" spans="5:5" x14ac:dyDescent="0.3">
      <c r="E16034" s="10"/>
    </row>
    <row r="16035" spans="5:5" x14ac:dyDescent="0.3">
      <c r="E16035" s="10"/>
    </row>
    <row r="16036" spans="5:5" x14ac:dyDescent="0.3">
      <c r="E16036" s="10"/>
    </row>
    <row r="16037" spans="5:5" x14ac:dyDescent="0.3">
      <c r="E16037" s="10"/>
    </row>
    <row r="16038" spans="5:5" x14ac:dyDescent="0.3">
      <c r="E16038" s="10"/>
    </row>
    <row r="16039" spans="5:5" x14ac:dyDescent="0.3">
      <c r="E16039" s="10"/>
    </row>
    <row r="16040" spans="5:5" x14ac:dyDescent="0.3">
      <c r="E16040" s="10"/>
    </row>
    <row r="16041" spans="5:5" x14ac:dyDescent="0.3">
      <c r="E16041" s="10"/>
    </row>
    <row r="16042" spans="5:5" x14ac:dyDescent="0.3">
      <c r="E16042" s="10"/>
    </row>
    <row r="16043" spans="5:5" x14ac:dyDescent="0.3">
      <c r="E16043" s="10"/>
    </row>
    <row r="16044" spans="5:5" x14ac:dyDescent="0.3">
      <c r="E16044" s="10"/>
    </row>
    <row r="16045" spans="5:5" x14ac:dyDescent="0.3">
      <c r="E16045" s="10"/>
    </row>
    <row r="16046" spans="5:5" x14ac:dyDescent="0.3">
      <c r="E16046" s="10"/>
    </row>
    <row r="16047" spans="5:5" x14ac:dyDescent="0.3">
      <c r="E16047" s="10"/>
    </row>
    <row r="16048" spans="5:5" x14ac:dyDescent="0.3">
      <c r="E16048" s="10"/>
    </row>
    <row r="16049" spans="5:5" x14ac:dyDescent="0.3">
      <c r="E16049" s="10"/>
    </row>
    <row r="16050" spans="5:5" x14ac:dyDescent="0.3">
      <c r="E16050" s="10"/>
    </row>
    <row r="16051" spans="5:5" x14ac:dyDescent="0.3">
      <c r="E16051" s="10"/>
    </row>
    <row r="16052" spans="5:5" x14ac:dyDescent="0.3">
      <c r="E16052" s="10"/>
    </row>
    <row r="16053" spans="5:5" x14ac:dyDescent="0.3">
      <c r="E16053" s="10"/>
    </row>
    <row r="16054" spans="5:5" x14ac:dyDescent="0.3">
      <c r="E16054" s="10"/>
    </row>
    <row r="16055" spans="5:5" x14ac:dyDescent="0.3">
      <c r="E16055" s="10"/>
    </row>
    <row r="16056" spans="5:5" x14ac:dyDescent="0.3">
      <c r="E16056" s="10"/>
    </row>
    <row r="16057" spans="5:5" x14ac:dyDescent="0.3">
      <c r="E16057" s="10"/>
    </row>
    <row r="16058" spans="5:5" x14ac:dyDescent="0.3">
      <c r="E16058" s="10"/>
    </row>
    <row r="16059" spans="5:5" x14ac:dyDescent="0.3">
      <c r="E16059" s="10"/>
    </row>
    <row r="16060" spans="5:5" x14ac:dyDescent="0.3">
      <c r="E16060" s="10"/>
    </row>
    <row r="16061" spans="5:5" x14ac:dyDescent="0.3">
      <c r="E16061" s="10"/>
    </row>
    <row r="16062" spans="5:5" x14ac:dyDescent="0.3">
      <c r="E16062" s="10"/>
    </row>
    <row r="16063" spans="5:5" x14ac:dyDescent="0.3">
      <c r="E16063" s="10"/>
    </row>
    <row r="16064" spans="5:5" x14ac:dyDescent="0.3">
      <c r="E16064" s="10"/>
    </row>
    <row r="16065" spans="5:5" x14ac:dyDescent="0.3">
      <c r="E16065" s="10"/>
    </row>
    <row r="16066" spans="5:5" x14ac:dyDescent="0.3">
      <c r="E16066" s="10"/>
    </row>
    <row r="16067" spans="5:5" x14ac:dyDescent="0.3">
      <c r="E16067" s="10"/>
    </row>
    <row r="16068" spans="5:5" x14ac:dyDescent="0.3">
      <c r="E16068" s="10"/>
    </row>
    <row r="16069" spans="5:5" x14ac:dyDescent="0.3">
      <c r="E16069" s="10"/>
    </row>
    <row r="16070" spans="5:5" x14ac:dyDescent="0.3">
      <c r="E16070" s="10"/>
    </row>
    <row r="16071" spans="5:5" x14ac:dyDescent="0.3">
      <c r="E16071" s="10"/>
    </row>
    <row r="16072" spans="5:5" x14ac:dyDescent="0.3">
      <c r="E16072" s="10"/>
    </row>
    <row r="16073" spans="5:5" x14ac:dyDescent="0.3">
      <c r="E16073" s="10"/>
    </row>
    <row r="16074" spans="5:5" x14ac:dyDescent="0.3">
      <c r="E16074" s="10"/>
    </row>
    <row r="16075" spans="5:5" x14ac:dyDescent="0.3">
      <c r="E16075" s="10"/>
    </row>
    <row r="16076" spans="5:5" x14ac:dyDescent="0.3">
      <c r="E16076" s="10"/>
    </row>
    <row r="16077" spans="5:5" x14ac:dyDescent="0.3">
      <c r="E16077" s="10"/>
    </row>
    <row r="16078" spans="5:5" x14ac:dyDescent="0.3">
      <c r="E16078" s="10"/>
    </row>
    <row r="16079" spans="5:5" x14ac:dyDescent="0.3">
      <c r="E16079" s="10"/>
    </row>
    <row r="16080" spans="5:5" x14ac:dyDescent="0.3">
      <c r="E16080" s="10"/>
    </row>
    <row r="16081" spans="5:5" x14ac:dyDescent="0.3">
      <c r="E16081" s="10"/>
    </row>
    <row r="16082" spans="5:5" x14ac:dyDescent="0.3">
      <c r="E16082" s="10"/>
    </row>
    <row r="16083" spans="5:5" x14ac:dyDescent="0.3">
      <c r="E16083" s="10"/>
    </row>
    <row r="16084" spans="5:5" x14ac:dyDescent="0.3">
      <c r="E16084" s="10"/>
    </row>
    <row r="16085" spans="5:5" x14ac:dyDescent="0.3">
      <c r="E16085" s="10"/>
    </row>
    <row r="16086" spans="5:5" x14ac:dyDescent="0.3">
      <c r="E16086" s="10"/>
    </row>
    <row r="16087" spans="5:5" x14ac:dyDescent="0.3">
      <c r="E16087" s="10"/>
    </row>
    <row r="16088" spans="5:5" x14ac:dyDescent="0.3">
      <c r="E16088" s="10"/>
    </row>
    <row r="16089" spans="5:5" x14ac:dyDescent="0.3">
      <c r="E16089" s="10"/>
    </row>
    <row r="16090" spans="5:5" x14ac:dyDescent="0.3">
      <c r="E16090" s="10"/>
    </row>
    <row r="16091" spans="5:5" x14ac:dyDescent="0.3">
      <c r="E16091" s="10"/>
    </row>
    <row r="16092" spans="5:5" x14ac:dyDescent="0.3">
      <c r="E16092" s="10"/>
    </row>
    <row r="16093" spans="5:5" x14ac:dyDescent="0.3">
      <c r="E16093" s="10"/>
    </row>
    <row r="16094" spans="5:5" x14ac:dyDescent="0.3">
      <c r="E16094" s="10"/>
    </row>
    <row r="16095" spans="5:5" x14ac:dyDescent="0.3">
      <c r="E16095" s="10"/>
    </row>
    <row r="16096" spans="5:5" x14ac:dyDescent="0.3">
      <c r="E16096" s="10"/>
    </row>
    <row r="16097" spans="5:5" x14ac:dyDescent="0.3">
      <c r="E16097" s="10"/>
    </row>
    <row r="16098" spans="5:5" x14ac:dyDescent="0.3">
      <c r="E16098" s="10"/>
    </row>
    <row r="16099" spans="5:5" x14ac:dyDescent="0.3">
      <c r="E16099" s="10"/>
    </row>
    <row r="16100" spans="5:5" x14ac:dyDescent="0.3">
      <c r="E16100" s="10"/>
    </row>
    <row r="16101" spans="5:5" x14ac:dyDescent="0.3">
      <c r="E16101" s="10"/>
    </row>
    <row r="16102" spans="5:5" x14ac:dyDescent="0.3">
      <c r="E16102" s="10"/>
    </row>
    <row r="16103" spans="5:5" x14ac:dyDescent="0.3">
      <c r="E16103" s="10"/>
    </row>
    <row r="16104" spans="5:5" x14ac:dyDescent="0.3">
      <c r="E16104" s="10"/>
    </row>
    <row r="16105" spans="5:5" x14ac:dyDescent="0.3">
      <c r="E16105" s="10"/>
    </row>
    <row r="16106" spans="5:5" x14ac:dyDescent="0.3">
      <c r="E16106" s="10"/>
    </row>
    <row r="16107" spans="5:5" x14ac:dyDescent="0.3">
      <c r="E16107" s="10"/>
    </row>
    <row r="16108" spans="5:5" x14ac:dyDescent="0.3">
      <c r="E16108" s="10"/>
    </row>
    <row r="16109" spans="5:5" x14ac:dyDescent="0.3">
      <c r="E16109" s="10"/>
    </row>
    <row r="16110" spans="5:5" x14ac:dyDescent="0.3">
      <c r="E16110" s="10"/>
    </row>
    <row r="16111" spans="5:5" x14ac:dyDescent="0.3">
      <c r="E16111" s="10"/>
    </row>
    <row r="16112" spans="5:5" x14ac:dyDescent="0.3">
      <c r="E16112" s="10"/>
    </row>
    <row r="16113" spans="5:5" x14ac:dyDescent="0.3">
      <c r="E16113" s="10"/>
    </row>
    <row r="16114" spans="5:5" x14ac:dyDescent="0.3">
      <c r="E16114" s="10"/>
    </row>
    <row r="16115" spans="5:5" x14ac:dyDescent="0.3">
      <c r="E16115" s="10"/>
    </row>
    <row r="16116" spans="5:5" x14ac:dyDescent="0.3">
      <c r="E16116" s="10"/>
    </row>
    <row r="16117" spans="5:5" x14ac:dyDescent="0.3">
      <c r="E16117" s="10"/>
    </row>
    <row r="16118" spans="5:5" x14ac:dyDescent="0.3">
      <c r="E16118" s="10"/>
    </row>
    <row r="16119" spans="5:5" x14ac:dyDescent="0.3">
      <c r="E16119" s="10"/>
    </row>
    <row r="16120" spans="5:5" x14ac:dyDescent="0.3">
      <c r="E16120" s="10"/>
    </row>
    <row r="16121" spans="5:5" x14ac:dyDescent="0.3">
      <c r="E16121" s="10"/>
    </row>
    <row r="16122" spans="5:5" x14ac:dyDescent="0.3">
      <c r="E16122" s="10"/>
    </row>
    <row r="16123" spans="5:5" x14ac:dyDescent="0.3">
      <c r="E16123" s="10"/>
    </row>
    <row r="16124" spans="5:5" x14ac:dyDescent="0.3">
      <c r="E16124" s="10"/>
    </row>
    <row r="16125" spans="5:5" x14ac:dyDescent="0.3">
      <c r="E16125" s="10"/>
    </row>
    <row r="16126" spans="5:5" x14ac:dyDescent="0.3">
      <c r="E16126" s="10"/>
    </row>
    <row r="16127" spans="5:5" x14ac:dyDescent="0.3">
      <c r="E16127" s="10"/>
    </row>
    <row r="16128" spans="5:5" x14ac:dyDescent="0.3">
      <c r="E16128" s="10"/>
    </row>
    <row r="16129" spans="5:5" x14ac:dyDescent="0.3">
      <c r="E16129" s="10"/>
    </row>
    <row r="16130" spans="5:5" x14ac:dyDescent="0.3">
      <c r="E16130" s="10"/>
    </row>
    <row r="16131" spans="5:5" x14ac:dyDescent="0.3">
      <c r="E16131" s="10"/>
    </row>
    <row r="16132" spans="5:5" x14ac:dyDescent="0.3">
      <c r="E16132" s="10"/>
    </row>
    <row r="16133" spans="5:5" x14ac:dyDescent="0.3">
      <c r="E16133" s="10"/>
    </row>
    <row r="16134" spans="5:5" x14ac:dyDescent="0.3">
      <c r="E16134" s="10"/>
    </row>
    <row r="16135" spans="5:5" x14ac:dyDescent="0.3">
      <c r="E16135" s="10"/>
    </row>
    <row r="16136" spans="5:5" x14ac:dyDescent="0.3">
      <c r="E16136" s="10"/>
    </row>
    <row r="16137" spans="5:5" x14ac:dyDescent="0.3">
      <c r="E16137" s="10"/>
    </row>
    <row r="16138" spans="5:5" x14ac:dyDescent="0.3">
      <c r="E16138" s="10"/>
    </row>
    <row r="16139" spans="5:5" x14ac:dyDescent="0.3">
      <c r="E16139" s="10"/>
    </row>
    <row r="16140" spans="5:5" x14ac:dyDescent="0.3">
      <c r="E16140" s="10"/>
    </row>
    <row r="16141" spans="5:5" x14ac:dyDescent="0.3">
      <c r="E16141" s="10"/>
    </row>
    <row r="16142" spans="5:5" x14ac:dyDescent="0.3">
      <c r="E16142" s="10"/>
    </row>
    <row r="16143" spans="5:5" x14ac:dyDescent="0.3">
      <c r="E16143" s="10"/>
    </row>
    <row r="16144" spans="5:5" x14ac:dyDescent="0.3">
      <c r="E16144" s="10"/>
    </row>
    <row r="16145" spans="5:5" x14ac:dyDescent="0.3">
      <c r="E16145" s="10"/>
    </row>
    <row r="16146" spans="5:5" x14ac:dyDescent="0.3">
      <c r="E16146" s="10"/>
    </row>
    <row r="16147" spans="5:5" x14ac:dyDescent="0.3">
      <c r="E16147" s="10"/>
    </row>
    <row r="16148" spans="5:5" x14ac:dyDescent="0.3">
      <c r="E16148" s="10"/>
    </row>
    <row r="16149" spans="5:5" x14ac:dyDescent="0.3">
      <c r="E16149" s="10"/>
    </row>
    <row r="16150" spans="5:5" x14ac:dyDescent="0.3">
      <c r="E16150" s="10"/>
    </row>
    <row r="16151" spans="5:5" x14ac:dyDescent="0.3">
      <c r="E16151" s="10"/>
    </row>
    <row r="16152" spans="5:5" x14ac:dyDescent="0.3">
      <c r="E16152" s="10"/>
    </row>
    <row r="16153" spans="5:5" x14ac:dyDescent="0.3">
      <c r="E16153" s="10"/>
    </row>
    <row r="16154" spans="5:5" x14ac:dyDescent="0.3">
      <c r="E16154" s="10"/>
    </row>
    <row r="16155" spans="5:5" x14ac:dyDescent="0.3">
      <c r="E16155" s="10"/>
    </row>
    <row r="16156" spans="5:5" x14ac:dyDescent="0.3">
      <c r="E16156" s="10"/>
    </row>
    <row r="16157" spans="5:5" x14ac:dyDescent="0.3">
      <c r="E16157" s="10"/>
    </row>
    <row r="16158" spans="5:5" x14ac:dyDescent="0.3">
      <c r="E16158" s="10"/>
    </row>
    <row r="16159" spans="5:5" x14ac:dyDescent="0.3">
      <c r="E16159" s="10"/>
    </row>
    <row r="16160" spans="5:5" x14ac:dyDescent="0.3">
      <c r="E16160" s="10"/>
    </row>
    <row r="16161" spans="5:5" x14ac:dyDescent="0.3">
      <c r="E16161" s="10"/>
    </row>
    <row r="16162" spans="5:5" x14ac:dyDescent="0.3">
      <c r="E16162" s="10"/>
    </row>
    <row r="16163" spans="5:5" x14ac:dyDescent="0.3">
      <c r="E16163" s="10"/>
    </row>
    <row r="16164" spans="5:5" x14ac:dyDescent="0.3">
      <c r="E16164" s="10"/>
    </row>
    <row r="16165" spans="5:5" x14ac:dyDescent="0.3">
      <c r="E16165" s="10"/>
    </row>
    <row r="16166" spans="5:5" x14ac:dyDescent="0.3">
      <c r="E16166" s="10"/>
    </row>
    <row r="16167" spans="5:5" x14ac:dyDescent="0.3">
      <c r="E16167" s="10"/>
    </row>
    <row r="16168" spans="5:5" x14ac:dyDescent="0.3">
      <c r="E16168" s="10"/>
    </row>
    <row r="16169" spans="5:5" x14ac:dyDescent="0.3">
      <c r="E16169" s="10"/>
    </row>
    <row r="16170" spans="5:5" x14ac:dyDescent="0.3">
      <c r="E16170" s="10"/>
    </row>
    <row r="16171" spans="5:5" x14ac:dyDescent="0.3">
      <c r="E16171" s="10"/>
    </row>
    <row r="16172" spans="5:5" x14ac:dyDescent="0.3">
      <c r="E16172" s="10"/>
    </row>
    <row r="16173" spans="5:5" x14ac:dyDescent="0.3">
      <c r="E16173" s="10"/>
    </row>
    <row r="16174" spans="5:5" x14ac:dyDescent="0.3">
      <c r="E16174" s="10"/>
    </row>
    <row r="16175" spans="5:5" x14ac:dyDescent="0.3">
      <c r="E16175" s="10"/>
    </row>
    <row r="16176" spans="5:5" x14ac:dyDescent="0.3">
      <c r="E16176" s="10"/>
    </row>
    <row r="16177" spans="5:5" x14ac:dyDescent="0.3">
      <c r="E16177" s="10"/>
    </row>
    <row r="16178" spans="5:5" x14ac:dyDescent="0.3">
      <c r="E16178" s="10"/>
    </row>
    <row r="16179" spans="5:5" x14ac:dyDescent="0.3">
      <c r="E16179" s="10"/>
    </row>
    <row r="16180" spans="5:5" x14ac:dyDescent="0.3">
      <c r="E16180" s="10"/>
    </row>
    <row r="16181" spans="5:5" x14ac:dyDescent="0.3">
      <c r="E16181" s="10"/>
    </row>
    <row r="16182" spans="5:5" x14ac:dyDescent="0.3">
      <c r="E16182" s="10"/>
    </row>
    <row r="16183" spans="5:5" x14ac:dyDescent="0.3">
      <c r="E16183" s="10"/>
    </row>
    <row r="16184" spans="5:5" x14ac:dyDescent="0.3">
      <c r="E16184" s="10"/>
    </row>
    <row r="16185" spans="5:5" x14ac:dyDescent="0.3">
      <c r="E16185" s="10"/>
    </row>
    <row r="16186" spans="5:5" x14ac:dyDescent="0.3">
      <c r="E16186" s="10"/>
    </row>
    <row r="16187" spans="5:5" x14ac:dyDescent="0.3">
      <c r="E16187" s="10"/>
    </row>
    <row r="16188" spans="5:5" x14ac:dyDescent="0.3">
      <c r="E16188" s="10"/>
    </row>
    <row r="16189" spans="5:5" x14ac:dyDescent="0.3">
      <c r="E16189" s="10"/>
    </row>
    <row r="16190" spans="5:5" x14ac:dyDescent="0.3">
      <c r="E16190" s="10"/>
    </row>
    <row r="16191" spans="5:5" x14ac:dyDescent="0.3">
      <c r="E16191" s="10"/>
    </row>
    <row r="16192" spans="5:5" x14ac:dyDescent="0.3">
      <c r="E16192" s="10"/>
    </row>
    <row r="16193" spans="5:5" x14ac:dyDescent="0.3">
      <c r="E16193" s="10"/>
    </row>
    <row r="16194" spans="5:5" x14ac:dyDescent="0.3">
      <c r="E16194" s="10"/>
    </row>
    <row r="16195" spans="5:5" x14ac:dyDescent="0.3">
      <c r="E16195" s="10"/>
    </row>
    <row r="16196" spans="5:5" x14ac:dyDescent="0.3">
      <c r="E16196" s="10"/>
    </row>
    <row r="16197" spans="5:5" x14ac:dyDescent="0.3">
      <c r="E16197" s="10"/>
    </row>
    <row r="16198" spans="5:5" x14ac:dyDescent="0.3">
      <c r="E16198" s="10"/>
    </row>
    <row r="16199" spans="5:5" x14ac:dyDescent="0.3">
      <c r="E16199" s="10"/>
    </row>
    <row r="16200" spans="5:5" x14ac:dyDescent="0.3">
      <c r="E16200" s="10"/>
    </row>
    <row r="16201" spans="5:5" x14ac:dyDescent="0.3">
      <c r="E16201" s="10"/>
    </row>
    <row r="16202" spans="5:5" x14ac:dyDescent="0.3">
      <c r="E16202" s="10"/>
    </row>
    <row r="16203" spans="5:5" x14ac:dyDescent="0.3">
      <c r="E16203" s="10"/>
    </row>
    <row r="16204" spans="5:5" x14ac:dyDescent="0.3">
      <c r="E16204" s="10"/>
    </row>
    <row r="16205" spans="5:5" x14ac:dyDescent="0.3">
      <c r="E16205" s="10"/>
    </row>
    <row r="16206" spans="5:5" x14ac:dyDescent="0.3">
      <c r="E16206" s="10"/>
    </row>
    <row r="16207" spans="5:5" x14ac:dyDescent="0.3">
      <c r="E16207" s="10"/>
    </row>
    <row r="16208" spans="5:5" x14ac:dyDescent="0.3">
      <c r="E16208" s="10"/>
    </row>
    <row r="16209" spans="5:5" x14ac:dyDescent="0.3">
      <c r="E16209" s="10"/>
    </row>
    <row r="16210" spans="5:5" x14ac:dyDescent="0.3">
      <c r="E16210" s="10"/>
    </row>
    <row r="16211" spans="5:5" x14ac:dyDescent="0.3">
      <c r="E16211" s="10"/>
    </row>
    <row r="16212" spans="5:5" x14ac:dyDescent="0.3">
      <c r="E16212" s="10"/>
    </row>
    <row r="16213" spans="5:5" x14ac:dyDescent="0.3">
      <c r="E16213" s="10"/>
    </row>
    <row r="16214" spans="5:5" x14ac:dyDescent="0.3">
      <c r="E16214" s="10"/>
    </row>
    <row r="16215" spans="5:5" x14ac:dyDescent="0.3">
      <c r="E16215" s="10"/>
    </row>
    <row r="16216" spans="5:5" x14ac:dyDescent="0.3">
      <c r="E16216" s="10"/>
    </row>
    <row r="16217" spans="5:5" x14ac:dyDescent="0.3">
      <c r="E16217" s="10"/>
    </row>
    <row r="16218" spans="5:5" x14ac:dyDescent="0.3">
      <c r="E16218" s="10"/>
    </row>
    <row r="16219" spans="5:5" x14ac:dyDescent="0.3">
      <c r="E16219" s="10"/>
    </row>
    <row r="16220" spans="5:5" x14ac:dyDescent="0.3">
      <c r="E16220" s="10"/>
    </row>
    <row r="16221" spans="5:5" x14ac:dyDescent="0.3">
      <c r="E16221" s="10"/>
    </row>
    <row r="16222" spans="5:5" x14ac:dyDescent="0.3">
      <c r="E16222" s="10"/>
    </row>
    <row r="16223" spans="5:5" x14ac:dyDescent="0.3">
      <c r="E16223" s="10"/>
    </row>
    <row r="16224" spans="5:5" x14ac:dyDescent="0.3">
      <c r="E16224" s="10"/>
    </row>
    <row r="16225" spans="5:5" x14ac:dyDescent="0.3">
      <c r="E16225" s="10"/>
    </row>
    <row r="16226" spans="5:5" x14ac:dyDescent="0.3">
      <c r="E16226" s="10"/>
    </row>
    <row r="16227" spans="5:5" x14ac:dyDescent="0.3">
      <c r="E16227" s="10"/>
    </row>
    <row r="16228" spans="5:5" x14ac:dyDescent="0.3">
      <c r="E16228" s="10"/>
    </row>
    <row r="16229" spans="5:5" x14ac:dyDescent="0.3">
      <c r="E16229" s="10"/>
    </row>
    <row r="16230" spans="5:5" x14ac:dyDescent="0.3">
      <c r="E16230" s="10"/>
    </row>
    <row r="16231" spans="5:5" x14ac:dyDescent="0.3">
      <c r="E16231" s="10"/>
    </row>
    <row r="16232" spans="5:5" x14ac:dyDescent="0.3">
      <c r="E16232" s="10"/>
    </row>
    <row r="16233" spans="5:5" x14ac:dyDescent="0.3">
      <c r="E16233" s="10"/>
    </row>
    <row r="16234" spans="5:5" x14ac:dyDescent="0.3">
      <c r="E16234" s="10"/>
    </row>
    <row r="16235" spans="5:5" x14ac:dyDescent="0.3">
      <c r="E16235" s="10"/>
    </row>
    <row r="16236" spans="5:5" x14ac:dyDescent="0.3">
      <c r="E16236" s="10"/>
    </row>
    <row r="16237" spans="5:5" x14ac:dyDescent="0.3">
      <c r="E16237" s="10"/>
    </row>
    <row r="16238" spans="5:5" x14ac:dyDescent="0.3">
      <c r="E16238" s="10"/>
    </row>
    <row r="16239" spans="5:5" x14ac:dyDescent="0.3">
      <c r="E16239" s="10"/>
    </row>
    <row r="16240" spans="5:5" x14ac:dyDescent="0.3">
      <c r="E16240" s="10"/>
    </row>
    <row r="16241" spans="5:5" x14ac:dyDescent="0.3">
      <c r="E16241" s="10"/>
    </row>
    <row r="16242" spans="5:5" x14ac:dyDescent="0.3">
      <c r="E16242" s="10"/>
    </row>
    <row r="16243" spans="5:5" x14ac:dyDescent="0.3">
      <c r="E16243" s="10"/>
    </row>
    <row r="16244" spans="5:5" x14ac:dyDescent="0.3">
      <c r="E16244" s="10"/>
    </row>
    <row r="16245" spans="5:5" x14ac:dyDescent="0.3">
      <c r="E16245" s="10"/>
    </row>
    <row r="16246" spans="5:5" x14ac:dyDescent="0.3">
      <c r="E16246" s="10"/>
    </row>
    <row r="16247" spans="5:5" x14ac:dyDescent="0.3">
      <c r="E16247" s="10"/>
    </row>
    <row r="16248" spans="5:5" x14ac:dyDescent="0.3">
      <c r="E16248" s="10"/>
    </row>
    <row r="16249" spans="5:5" x14ac:dyDescent="0.3">
      <c r="E16249" s="10"/>
    </row>
    <row r="16250" spans="5:5" x14ac:dyDescent="0.3">
      <c r="E16250" s="10"/>
    </row>
    <row r="16251" spans="5:5" x14ac:dyDescent="0.3">
      <c r="E16251" s="10"/>
    </row>
    <row r="16252" spans="5:5" x14ac:dyDescent="0.3">
      <c r="E16252" s="10"/>
    </row>
    <row r="16253" spans="5:5" x14ac:dyDescent="0.3">
      <c r="E16253" s="10"/>
    </row>
    <row r="16254" spans="5:5" x14ac:dyDescent="0.3">
      <c r="E16254" s="10"/>
    </row>
    <row r="16255" spans="5:5" x14ac:dyDescent="0.3">
      <c r="E16255" s="10"/>
    </row>
    <row r="16256" spans="5:5" x14ac:dyDescent="0.3">
      <c r="E16256" s="10"/>
    </row>
    <row r="16257" spans="5:5" x14ac:dyDescent="0.3">
      <c r="E16257" s="10"/>
    </row>
    <row r="16258" spans="5:5" x14ac:dyDescent="0.3">
      <c r="E16258" s="10"/>
    </row>
    <row r="16259" spans="5:5" x14ac:dyDescent="0.3">
      <c r="E16259" s="10"/>
    </row>
    <row r="16260" spans="5:5" x14ac:dyDescent="0.3">
      <c r="E16260" s="10"/>
    </row>
    <row r="16261" spans="5:5" x14ac:dyDescent="0.3">
      <c r="E16261" s="10"/>
    </row>
    <row r="16262" spans="5:5" x14ac:dyDescent="0.3">
      <c r="E16262" s="10"/>
    </row>
    <row r="16263" spans="5:5" x14ac:dyDescent="0.3">
      <c r="E16263" s="10"/>
    </row>
    <row r="16264" spans="5:5" x14ac:dyDescent="0.3">
      <c r="E16264" s="10"/>
    </row>
    <row r="16265" spans="5:5" x14ac:dyDescent="0.3">
      <c r="E16265" s="10"/>
    </row>
    <row r="16266" spans="5:5" x14ac:dyDescent="0.3">
      <c r="E16266" s="10"/>
    </row>
    <row r="16267" spans="5:5" x14ac:dyDescent="0.3">
      <c r="E16267" s="10"/>
    </row>
    <row r="16268" spans="5:5" x14ac:dyDescent="0.3">
      <c r="E16268" s="10"/>
    </row>
    <row r="16269" spans="5:5" x14ac:dyDescent="0.3">
      <c r="E16269" s="10"/>
    </row>
    <row r="16270" spans="5:5" x14ac:dyDescent="0.3">
      <c r="E16270" s="10"/>
    </row>
    <row r="16271" spans="5:5" x14ac:dyDescent="0.3">
      <c r="E16271" s="10"/>
    </row>
    <row r="16272" spans="5:5" x14ac:dyDescent="0.3">
      <c r="E16272" s="10"/>
    </row>
    <row r="16273" spans="5:5" x14ac:dyDescent="0.3">
      <c r="E16273" s="10"/>
    </row>
    <row r="16274" spans="5:5" x14ac:dyDescent="0.3">
      <c r="E16274" s="10"/>
    </row>
    <row r="16275" spans="5:5" x14ac:dyDescent="0.3">
      <c r="E16275" s="10"/>
    </row>
    <row r="16276" spans="5:5" x14ac:dyDescent="0.3">
      <c r="E16276" s="10"/>
    </row>
    <row r="16277" spans="5:5" x14ac:dyDescent="0.3">
      <c r="E16277" s="10"/>
    </row>
    <row r="16278" spans="5:5" x14ac:dyDescent="0.3">
      <c r="E16278" s="10"/>
    </row>
    <row r="16279" spans="5:5" x14ac:dyDescent="0.3">
      <c r="E16279" s="10"/>
    </row>
    <row r="16280" spans="5:5" x14ac:dyDescent="0.3">
      <c r="E16280" s="10"/>
    </row>
    <row r="16281" spans="5:5" x14ac:dyDescent="0.3">
      <c r="E16281" s="10"/>
    </row>
    <row r="16282" spans="5:5" x14ac:dyDescent="0.3">
      <c r="E16282" s="10"/>
    </row>
    <row r="16283" spans="5:5" x14ac:dyDescent="0.3">
      <c r="E16283" s="10"/>
    </row>
    <row r="16284" spans="5:5" x14ac:dyDescent="0.3">
      <c r="E16284" s="10"/>
    </row>
    <row r="16285" spans="5:5" x14ac:dyDescent="0.3">
      <c r="E16285" s="10"/>
    </row>
    <row r="16286" spans="5:5" x14ac:dyDescent="0.3">
      <c r="E16286" s="10"/>
    </row>
    <row r="16287" spans="5:5" x14ac:dyDescent="0.3">
      <c r="E16287" s="10"/>
    </row>
    <row r="16288" spans="5:5" x14ac:dyDescent="0.3">
      <c r="E16288" s="10"/>
    </row>
    <row r="16289" spans="5:5" x14ac:dyDescent="0.3">
      <c r="E16289" s="10"/>
    </row>
    <row r="16290" spans="5:5" x14ac:dyDescent="0.3">
      <c r="E16290" s="10"/>
    </row>
    <row r="16291" spans="5:5" x14ac:dyDescent="0.3">
      <c r="E16291" s="10"/>
    </row>
    <row r="16292" spans="5:5" x14ac:dyDescent="0.3">
      <c r="E16292" s="10"/>
    </row>
    <row r="16293" spans="5:5" x14ac:dyDescent="0.3">
      <c r="E16293" s="10"/>
    </row>
    <row r="16294" spans="5:5" x14ac:dyDescent="0.3">
      <c r="E16294" s="10"/>
    </row>
    <row r="16295" spans="5:5" x14ac:dyDescent="0.3">
      <c r="E16295" s="10"/>
    </row>
    <row r="16296" spans="5:5" x14ac:dyDescent="0.3">
      <c r="E16296" s="10"/>
    </row>
    <row r="16297" spans="5:5" x14ac:dyDescent="0.3">
      <c r="E16297" s="10"/>
    </row>
    <row r="16298" spans="5:5" x14ac:dyDescent="0.3">
      <c r="E16298" s="10"/>
    </row>
    <row r="16299" spans="5:5" x14ac:dyDescent="0.3">
      <c r="E16299" s="10"/>
    </row>
    <row r="16300" spans="5:5" x14ac:dyDescent="0.3">
      <c r="E16300" s="10"/>
    </row>
    <row r="16301" spans="5:5" x14ac:dyDescent="0.3">
      <c r="E16301" s="10"/>
    </row>
    <row r="16302" spans="5:5" x14ac:dyDescent="0.3">
      <c r="E16302" s="10"/>
    </row>
    <row r="16303" spans="5:5" x14ac:dyDescent="0.3">
      <c r="E16303" s="10"/>
    </row>
    <row r="16304" spans="5:5" x14ac:dyDescent="0.3">
      <c r="E16304" s="10"/>
    </row>
    <row r="16305" spans="5:5" x14ac:dyDescent="0.3">
      <c r="E16305" s="10"/>
    </row>
    <row r="16306" spans="5:5" x14ac:dyDescent="0.3">
      <c r="E16306" s="10"/>
    </row>
    <row r="16307" spans="5:5" x14ac:dyDescent="0.3">
      <c r="E16307" s="10"/>
    </row>
    <row r="16308" spans="5:5" x14ac:dyDescent="0.3">
      <c r="E16308" s="10"/>
    </row>
    <row r="16309" spans="5:5" x14ac:dyDescent="0.3">
      <c r="E16309" s="10"/>
    </row>
    <row r="16310" spans="5:5" x14ac:dyDescent="0.3">
      <c r="E16310" s="10"/>
    </row>
    <row r="16311" spans="5:5" x14ac:dyDescent="0.3">
      <c r="E16311" s="10"/>
    </row>
    <row r="16312" spans="5:5" x14ac:dyDescent="0.3">
      <c r="E16312" s="10"/>
    </row>
    <row r="16313" spans="5:5" x14ac:dyDescent="0.3">
      <c r="E16313" s="10"/>
    </row>
    <row r="16314" spans="5:5" x14ac:dyDescent="0.3">
      <c r="E16314" s="10"/>
    </row>
    <row r="16315" spans="5:5" x14ac:dyDescent="0.3">
      <c r="E16315" s="10"/>
    </row>
    <row r="16316" spans="5:5" x14ac:dyDescent="0.3">
      <c r="E16316" s="10"/>
    </row>
    <row r="16317" spans="5:5" x14ac:dyDescent="0.3">
      <c r="E16317" s="10"/>
    </row>
    <row r="16318" spans="5:5" x14ac:dyDescent="0.3">
      <c r="E16318" s="10"/>
    </row>
    <row r="16319" spans="5:5" x14ac:dyDescent="0.3">
      <c r="E16319" s="10"/>
    </row>
    <row r="16320" spans="5:5" x14ac:dyDescent="0.3">
      <c r="E16320" s="10"/>
    </row>
    <row r="16321" spans="5:5" x14ac:dyDescent="0.3">
      <c r="E16321" s="10"/>
    </row>
    <row r="16322" spans="5:5" x14ac:dyDescent="0.3">
      <c r="E16322" s="10"/>
    </row>
    <row r="16323" spans="5:5" x14ac:dyDescent="0.3">
      <c r="E16323" s="10"/>
    </row>
    <row r="16324" spans="5:5" x14ac:dyDescent="0.3">
      <c r="E16324" s="10"/>
    </row>
    <row r="16325" spans="5:5" x14ac:dyDescent="0.3">
      <c r="E16325" s="10"/>
    </row>
    <row r="16326" spans="5:5" x14ac:dyDescent="0.3">
      <c r="E16326" s="10"/>
    </row>
    <row r="16327" spans="5:5" x14ac:dyDescent="0.3">
      <c r="E16327" s="10"/>
    </row>
    <row r="16328" spans="5:5" x14ac:dyDescent="0.3">
      <c r="E16328" s="10"/>
    </row>
    <row r="16329" spans="5:5" x14ac:dyDescent="0.3">
      <c r="E16329" s="10"/>
    </row>
    <row r="16330" spans="5:5" x14ac:dyDescent="0.3">
      <c r="E16330" s="10"/>
    </row>
    <row r="16331" spans="5:5" x14ac:dyDescent="0.3">
      <c r="E16331" s="10"/>
    </row>
    <row r="16332" spans="5:5" x14ac:dyDescent="0.3">
      <c r="E16332" s="10"/>
    </row>
    <row r="16333" spans="5:5" x14ac:dyDescent="0.3">
      <c r="E16333" s="10"/>
    </row>
    <row r="16334" spans="5:5" x14ac:dyDescent="0.3">
      <c r="E16334" s="10"/>
    </row>
    <row r="16335" spans="5:5" x14ac:dyDescent="0.3">
      <c r="E16335" s="10"/>
    </row>
    <row r="16336" spans="5:5" x14ac:dyDescent="0.3">
      <c r="E16336" s="10"/>
    </row>
    <row r="16337" spans="5:5" x14ac:dyDescent="0.3">
      <c r="E16337" s="10"/>
    </row>
    <row r="16338" spans="5:5" x14ac:dyDescent="0.3">
      <c r="E16338" s="10"/>
    </row>
    <row r="16339" spans="5:5" x14ac:dyDescent="0.3">
      <c r="E16339" s="10"/>
    </row>
    <row r="16340" spans="5:5" x14ac:dyDescent="0.3">
      <c r="E16340" s="10"/>
    </row>
    <row r="16341" spans="5:5" x14ac:dyDescent="0.3">
      <c r="E16341" s="10"/>
    </row>
    <row r="16342" spans="5:5" x14ac:dyDescent="0.3">
      <c r="E16342" s="10"/>
    </row>
    <row r="16343" spans="5:5" x14ac:dyDescent="0.3">
      <c r="E16343" s="10"/>
    </row>
    <row r="16344" spans="5:5" x14ac:dyDescent="0.3">
      <c r="E16344" s="10"/>
    </row>
    <row r="16345" spans="5:5" x14ac:dyDescent="0.3">
      <c r="E16345" s="10"/>
    </row>
    <row r="16346" spans="5:5" x14ac:dyDescent="0.3">
      <c r="E16346" s="10"/>
    </row>
    <row r="16347" spans="5:5" x14ac:dyDescent="0.3">
      <c r="E16347" s="10"/>
    </row>
    <row r="16348" spans="5:5" x14ac:dyDescent="0.3">
      <c r="E16348" s="10"/>
    </row>
    <row r="16349" spans="5:5" x14ac:dyDescent="0.3">
      <c r="E16349" s="10"/>
    </row>
    <row r="16350" spans="5:5" x14ac:dyDescent="0.3">
      <c r="E16350" s="10"/>
    </row>
    <row r="16351" spans="5:5" x14ac:dyDescent="0.3">
      <c r="E16351" s="10"/>
    </row>
    <row r="16352" spans="5:5" x14ac:dyDescent="0.3">
      <c r="E16352" s="10"/>
    </row>
    <row r="16353" spans="5:5" x14ac:dyDescent="0.3">
      <c r="E16353" s="10"/>
    </row>
    <row r="16354" spans="5:5" x14ac:dyDescent="0.3">
      <c r="E16354" s="10"/>
    </row>
    <row r="16355" spans="5:5" x14ac:dyDescent="0.3">
      <c r="E16355" s="10"/>
    </row>
    <row r="16356" spans="5:5" x14ac:dyDescent="0.3">
      <c r="E16356" s="10"/>
    </row>
    <row r="16357" spans="5:5" x14ac:dyDescent="0.3">
      <c r="E16357" s="10"/>
    </row>
    <row r="16358" spans="5:5" x14ac:dyDescent="0.3">
      <c r="E16358" s="10"/>
    </row>
    <row r="16359" spans="5:5" x14ac:dyDescent="0.3">
      <c r="E16359" s="10"/>
    </row>
    <row r="16360" spans="5:5" x14ac:dyDescent="0.3">
      <c r="E16360" s="10"/>
    </row>
    <row r="16361" spans="5:5" x14ac:dyDescent="0.3">
      <c r="E16361" s="10"/>
    </row>
    <row r="16362" spans="5:5" x14ac:dyDescent="0.3">
      <c r="E16362" s="10"/>
    </row>
    <row r="16363" spans="5:5" x14ac:dyDescent="0.3">
      <c r="E16363" s="10"/>
    </row>
    <row r="16364" spans="5:5" x14ac:dyDescent="0.3">
      <c r="E16364" s="10"/>
    </row>
    <row r="16365" spans="5:5" x14ac:dyDescent="0.3">
      <c r="E16365" s="10"/>
    </row>
    <row r="16366" spans="5:5" x14ac:dyDescent="0.3">
      <c r="E16366" s="10"/>
    </row>
    <row r="16367" spans="5:5" x14ac:dyDescent="0.3">
      <c r="E16367" s="10"/>
    </row>
    <row r="16368" spans="5:5" x14ac:dyDescent="0.3">
      <c r="E16368" s="10"/>
    </row>
    <row r="16369" spans="5:5" x14ac:dyDescent="0.3">
      <c r="E16369" s="10"/>
    </row>
    <row r="16370" spans="5:5" x14ac:dyDescent="0.3">
      <c r="E16370" s="10"/>
    </row>
    <row r="16371" spans="5:5" x14ac:dyDescent="0.3">
      <c r="E16371" s="10"/>
    </row>
    <row r="16372" spans="5:5" x14ac:dyDescent="0.3">
      <c r="E16372" s="10"/>
    </row>
    <row r="16373" spans="5:5" x14ac:dyDescent="0.3">
      <c r="E16373" s="10"/>
    </row>
    <row r="16374" spans="5:5" x14ac:dyDescent="0.3">
      <c r="E16374" s="10"/>
    </row>
    <row r="16375" spans="5:5" x14ac:dyDescent="0.3">
      <c r="E16375" s="10"/>
    </row>
    <row r="16376" spans="5:5" x14ac:dyDescent="0.3">
      <c r="E16376" s="10"/>
    </row>
    <row r="16377" spans="5:5" x14ac:dyDescent="0.3">
      <c r="E16377" s="10"/>
    </row>
    <row r="16378" spans="5:5" x14ac:dyDescent="0.3">
      <c r="E16378" s="10"/>
    </row>
    <row r="16379" spans="5:5" x14ac:dyDescent="0.3">
      <c r="E16379" s="10"/>
    </row>
    <row r="16380" spans="5:5" x14ac:dyDescent="0.3">
      <c r="E16380" s="10"/>
    </row>
    <row r="16381" spans="5:5" x14ac:dyDescent="0.3">
      <c r="E16381" s="10"/>
    </row>
  </sheetData>
  <autoFilter ref="A1:C16384">
    <sortState ref="A2:C16382">
      <sortCondition descending="1" ref="B1:B1638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Data - Raw</vt:lpstr>
      <vt:lpstr>Data - Clean</vt:lpstr>
      <vt:lpstr>Data - Ranks</vt:lpstr>
      <vt:lpstr>Analysis</vt:lpstr>
      <vt:lpstr>Chart - Slope</vt:lpstr>
      <vt:lpstr>Chart - Ranks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Penne, Aaron [USA]</dc:creator>
  <cp:lastModifiedBy>Penne, Aaron [USA]</cp:lastModifiedBy>
  <cp:lastPrinted>2018-02-06T19:55:48Z</cp:lastPrinted>
  <dcterms:created xsi:type="dcterms:W3CDTF">2018-02-06T00:36:57Z</dcterms:created>
  <dcterms:modified xsi:type="dcterms:W3CDTF">2018-02-06T21:42:00Z</dcterms:modified>
</cp:coreProperties>
</file>