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y\MyPowerBI\Data-analysis-tool\"/>
    </mc:Choice>
  </mc:AlternateContent>
  <xr:revisionPtr revIDLastSave="0" documentId="13_ncr:1_{EF776AFE-3683-426C-AADA-304510220763}" xr6:coauthVersionLast="47" xr6:coauthVersionMax="47" xr10:uidLastSave="{00000000-0000-0000-0000-000000000000}"/>
  <bookViews>
    <workbookView xWindow="14835" yWindow="195" windowWidth="23565" windowHeight="15090" xr2:uid="{E6631801-D2CE-415F-939D-CD0A36901A92}"/>
  </bookViews>
  <sheets>
    <sheet name="Sleep_data" sheetId="1" r:id="rId1"/>
    <sheet name="Time_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A6" i="1"/>
  <c r="M5" i="2"/>
  <c r="M6" i="2"/>
  <c r="A8" i="2"/>
  <c r="M4" i="2"/>
  <c r="D5" i="1"/>
  <c r="A5" i="1"/>
  <c r="A4" i="1"/>
  <c r="D4" i="1"/>
  <c r="M3" i="2"/>
  <c r="D3" i="1"/>
</calcChain>
</file>

<file path=xl/sharedStrings.xml><?xml version="1.0" encoding="utf-8"?>
<sst xmlns="http://schemas.openxmlformats.org/spreadsheetml/2006/main" count="28" uniqueCount="25">
  <si>
    <t>Time to bed</t>
  </si>
  <si>
    <t>Wake up time</t>
  </si>
  <si>
    <t>Total hours of sleep</t>
  </si>
  <si>
    <t>Sleep quality</t>
  </si>
  <si>
    <t xml:space="preserve">Night temperature </t>
  </si>
  <si>
    <t>Study</t>
  </si>
  <si>
    <t>Hobby</t>
  </si>
  <si>
    <t>Gaming</t>
  </si>
  <si>
    <t>Coding</t>
  </si>
  <si>
    <t>Project</t>
  </si>
  <si>
    <t>Cooking</t>
  </si>
  <si>
    <t>Cleaning</t>
  </si>
  <si>
    <t>Video</t>
  </si>
  <si>
    <t>Remaining</t>
  </si>
  <si>
    <t>Sleep</t>
  </si>
  <si>
    <t>School</t>
  </si>
  <si>
    <t>Weekday</t>
  </si>
  <si>
    <t>Monday</t>
  </si>
  <si>
    <t>Tuesday</t>
  </si>
  <si>
    <t>Date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</si>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</sst>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[$-409]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95F7-8B00-436C-A024-7B65A0A47133}">
  <dimension ref="A2:H6"/>
  <sheetViews>
    <sheetView tabSelected="1" zoomScale="145" zoomScaleNormal="145" workbookViewId="0">
      <selection activeCell="B5" sqref="B5"/>
    </sheetView>
  </sheetViews>
  <sheetFormatPr defaultRowHeight="15" x14ac:dyDescent="0.25"/>
  <cols>
    <col min="2" max="3" width="15.140625" bestFit="1" customWidth="1"/>
    <col min="4" max="4" width="11.7109375" bestFit="1" customWidth="1"/>
  </cols>
  <sheetData>
    <row r="2" spans="1:8" x14ac:dyDescent="0.25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25">
      <c r="A3" s="5">
        <v>45327</v>
      </c>
      <c r="B3" s="2">
        <v>0.98958333333333337</v>
      </c>
      <c r="C3" s="4">
        <v>0.27638888888888885</v>
      </c>
      <c r="D3" s="1">
        <f>24-(B3-C3)</f>
        <v>23.286805555555556</v>
      </c>
      <c r="E3">
        <v>8</v>
      </c>
      <c r="F3">
        <v>21</v>
      </c>
    </row>
    <row r="4" spans="1:8" x14ac:dyDescent="0.25">
      <c r="A4" s="5">
        <f>A3+1</f>
        <v>45328</v>
      </c>
      <c r="B4" s="2">
        <v>0.98958333333333337</v>
      </c>
      <c r="C4" s="6">
        <v>0.23611111111111113</v>
      </c>
      <c r="D4" s="1">
        <f>24-(B4-C4)</f>
        <v>23.246527777777779</v>
      </c>
      <c r="E4">
        <v>5</v>
      </c>
      <c r="F4">
        <v>20.5</v>
      </c>
    </row>
    <row r="5" spans="1:8" x14ac:dyDescent="0.25">
      <c r="A5" s="5">
        <f>A4+1</f>
        <v>45329</v>
      </c>
      <c r="B5" s="6">
        <v>0</v>
      </c>
      <c r="C5" s="6">
        <v>0.23958333333333334</v>
      </c>
      <c r="D5" s="1">
        <f>24-(B5-C5)</f>
        <v>24.239583333333332</v>
      </c>
      <c r="E5">
        <v>7</v>
      </c>
      <c r="F5">
        <v>22</v>
      </c>
      <c r="H5" s="3"/>
    </row>
    <row r="6" spans="1:8" x14ac:dyDescent="0.25">
      <c r="A6" s="5">
        <f>A5+1</f>
        <v>45330</v>
      </c>
      <c r="B6" s="6">
        <v>0.96875</v>
      </c>
      <c r="C6" s="6">
        <v>0.28472222222222221</v>
      </c>
      <c r="D6" s="1">
        <f>24-(B6-C6)</f>
        <v>23.315972222222221</v>
      </c>
      <c r="E6">
        <v>7</v>
      </c>
      <c r="F6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8227-BBDD-4C3F-AE36-92972A11A24C}">
  <dimension ref="A2:N11"/>
  <sheetViews>
    <sheetView workbookViewId="0">
      <selection activeCell="D5" sqref="D5"/>
    </sheetView>
  </sheetViews>
  <sheetFormatPr defaultRowHeight="15" x14ac:dyDescent="0.25"/>
  <cols>
    <col min="1" max="1" width="9.7109375" bestFit="1" customWidth="1"/>
    <col min="2" max="2" width="11.5703125" bestFit="1" customWidth="1"/>
  </cols>
  <sheetData>
    <row r="2" spans="1:14" x14ac:dyDescent="0.25">
      <c r="A2" t="s">
        <v>19</v>
      </c>
      <c r="B2" t="s">
        <v>16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14</v>
      </c>
      <c r="L2" t="s">
        <v>15</v>
      </c>
      <c r="M2" t="s">
        <v>13</v>
      </c>
    </row>
    <row r="3" spans="1:14" x14ac:dyDescent="0.25">
      <c r="A3" s="5">
        <v>45327</v>
      </c>
      <c r="B3" t="s">
        <v>17</v>
      </c>
      <c r="C3">
        <v>1</v>
      </c>
      <c r="D3">
        <v>0</v>
      </c>
      <c r="E3">
        <v>0.75</v>
      </c>
      <c r="F3">
        <v>1</v>
      </c>
      <c r="G3">
        <v>1</v>
      </c>
      <c r="H3">
        <v>1.5</v>
      </c>
      <c r="I3">
        <v>0.6</v>
      </c>
      <c r="J3">
        <v>1.75</v>
      </c>
      <c r="K3">
        <v>7</v>
      </c>
      <c r="L3">
        <v>8</v>
      </c>
      <c r="M3">
        <f>24-SUM(C3:L3)</f>
        <v>1.3999999999999986</v>
      </c>
      <c r="N3" s="1"/>
    </row>
    <row r="4" spans="1:14" x14ac:dyDescent="0.25">
      <c r="A4" s="5">
        <v>45328</v>
      </c>
      <c r="B4" t="s">
        <v>18</v>
      </c>
      <c r="C4">
        <v>1</v>
      </c>
      <c r="E4">
        <v>1</v>
      </c>
      <c r="G4">
        <v>2</v>
      </c>
      <c r="H4">
        <v>1.5</v>
      </c>
      <c r="J4">
        <v>4</v>
      </c>
      <c r="K4">
        <v>7</v>
      </c>
      <c r="L4">
        <v>4</v>
      </c>
      <c r="M4">
        <f>24-SUM(C4:L4)</f>
        <v>3.5</v>
      </c>
    </row>
    <row r="5" spans="1:14" x14ac:dyDescent="0.25">
      <c r="A5" s="5">
        <v>45329</v>
      </c>
      <c r="B5" t="s">
        <v>20</v>
      </c>
      <c r="G5">
        <v>2</v>
      </c>
      <c r="H5">
        <v>2</v>
      </c>
      <c r="J5">
        <v>2</v>
      </c>
      <c r="K5">
        <v>7</v>
      </c>
      <c r="L5">
        <v>8</v>
      </c>
      <c r="M5">
        <f t="shared" ref="M5:M11" si="0">24-SUM(C5:L5)</f>
        <v>3</v>
      </c>
    </row>
    <row r="6" spans="1:14" x14ac:dyDescent="0.25">
      <c r="A6" s="5">
        <v>45330</v>
      </c>
      <c r="B6" t="s">
        <v>21</v>
      </c>
      <c r="K6">
        <v>7</v>
      </c>
      <c r="M6">
        <f t="shared" si="0"/>
        <v>17</v>
      </c>
    </row>
    <row r="7" spans="1:14" x14ac:dyDescent="0.25">
      <c r="A7" s="5">
        <v>45331</v>
      </c>
      <c r="B7" t="s">
        <v>22</v>
      </c>
      <c r="K7">
        <v>7</v>
      </c>
    </row>
    <row r="8" spans="1:14" x14ac:dyDescent="0.25">
      <c r="A8" s="5">
        <f>A7+1</f>
        <v>45332</v>
      </c>
      <c r="B8" t="s">
        <v>23</v>
      </c>
      <c r="K8">
        <v>7</v>
      </c>
    </row>
    <row r="9" spans="1:14" x14ac:dyDescent="0.25">
      <c r="A9" s="5">
        <v>45333</v>
      </c>
      <c r="B9" t="s">
        <v>24</v>
      </c>
      <c r="K9">
        <v>7</v>
      </c>
    </row>
    <row r="10" spans="1:14" x14ac:dyDescent="0.25">
      <c r="A10" s="5">
        <v>45334</v>
      </c>
      <c r="B10" t="s">
        <v>17</v>
      </c>
      <c r="K10">
        <v>7</v>
      </c>
    </row>
    <row r="11" spans="1:14" x14ac:dyDescent="0.25">
      <c r="A11" s="5">
        <v>45335</v>
      </c>
      <c r="B11" t="s">
        <v>18</v>
      </c>
      <c r="K1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Sleep_data</vt:lpstr>
      <vt:lpstr>Time_tracking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Chen</dc:creator>
  <cp:lastModifiedBy>Steve Chen</cp:lastModifiedBy>
  <dcterms:created xsi:type="dcterms:W3CDTF">2024-02-06T02:14:57Z</dcterms:created>
  <dcterms:modified xsi:type="dcterms:W3CDTF">2024-02-08T14:49:24Z</dcterms:modified>
</cp:coreProperties>
</file>