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B30410F-F142-6C75-8FE4-BCCB68B04300}"/>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Data'!$A$1:$AW$1998</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62913"/>
</workbook>
</file>

<file path=xl/calcChain.xml><?xml version="1.0" encoding="utf-8"?>
<calcChain xmlns="http://schemas.openxmlformats.org/spreadsheetml/2006/main">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7" i="2" l="1"/>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4" i="2" l="1"/>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5" i="2" l="1"/>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7" i="2" l="1"/>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51" i="2" l="1"/>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9" i="2"/>
  <c r="J39" i="2" s="1"/>
  <c r="K40" i="2"/>
  <c r="J40" i="2" s="1"/>
  <c r="K41" i="2"/>
  <c r="K3" i="2"/>
  <c r="J3" i="2" s="1"/>
  <c r="I3" i="2"/>
  <c r="I4" i="2"/>
  <c r="I5" i="2"/>
  <c r="I6" i="2"/>
  <c r="I7" i="2"/>
  <c r="I8" i="2"/>
  <c r="I9" i="2"/>
  <c r="I10" i="2"/>
  <c r="I11" i="2"/>
  <c r="I12" i="2"/>
  <c r="I13" i="2"/>
  <c r="I14" i="2"/>
  <c r="I15" i="2"/>
  <c r="I16" i="2"/>
  <c r="I17" i="2"/>
  <c r="I18" i="2"/>
  <c r="I19" i="2"/>
  <c r="I20" i="2"/>
  <c r="I21" i="2"/>
  <c r="I22" i="2"/>
  <c r="I23" i="2"/>
  <c r="I24" i="2"/>
  <c r="I25" i="2"/>
  <c r="I26" i="2"/>
  <c r="I27" i="2"/>
  <c r="I39" i="2"/>
  <c r="I40" i="2"/>
  <c r="I41" i="2"/>
  <c r="L41" i="2"/>
  <c r="L40" i="2"/>
  <c r="L39"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9" i="2"/>
  <c r="H39" i="2"/>
  <c r="N39" i="2"/>
  <c r="O39" i="2"/>
  <c r="P39" i="2"/>
  <c r="Q39" i="2"/>
  <c r="R39" i="2"/>
  <c r="S39" i="2"/>
  <c r="T39" i="2"/>
  <c r="V39" i="2"/>
  <c r="W39" i="2"/>
  <c r="X39" i="2"/>
  <c r="Y39" i="2"/>
  <c r="Z39" i="2"/>
  <c r="AB39" i="2"/>
  <c r="AC39" i="2"/>
  <c r="AD39" i="2"/>
  <c r="AE39" i="2"/>
  <c r="AF39" i="2"/>
  <c r="AG39" i="2"/>
  <c r="AH39" i="2"/>
  <c r="AI39" i="2"/>
  <c r="AJ39" i="2"/>
  <c r="AK39" i="2"/>
  <c r="AL39"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J41" i="2"/>
  <c r="N41" i="2"/>
  <c r="O41" i="2"/>
  <c r="P41" i="2"/>
  <c r="Q41" i="2"/>
  <c r="R41" i="2"/>
  <c r="S41" i="2"/>
  <c r="T41" i="2"/>
  <c r="V41" i="2"/>
  <c r="W41" i="2"/>
  <c r="X41" i="2"/>
  <c r="Y41" i="2"/>
  <c r="Z41" i="2"/>
  <c r="AB41" i="2"/>
  <c r="AC41" i="2"/>
  <c r="AD41" i="2"/>
  <c r="AE41" i="2"/>
  <c r="AF41" i="2"/>
  <c r="AG41" i="2"/>
  <c r="AH41" i="2"/>
  <c r="AI41" i="2"/>
  <c r="AJ41" i="2"/>
  <c r="AK41" i="2"/>
  <c r="AL41"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<sst xmlns="http://schemas.openxmlformats.org/spreadsheetml/2006/main" count="42275" uniqueCount="14776">
  <si>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</si>
  <si>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</si>
  <si>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</si>
  <si>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</si>
  <si>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</si>
  <si>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</si>
  <si>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</si>
  <si>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</si>
  <si>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</si>
  <si>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</si>
  <si>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</si>
  <si>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</si>
  <si>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</si>
  <si>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</si>
  <si>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</si>
  <si>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</si>
  <si>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</si>
  <si>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</si>
  <si>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</si>
  <si>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</si>
  <si>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</si>
  <si>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</si>
  <si>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</si>
  <si>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</si>
  <si>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</si>
  <si>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</si>
  <si>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</si>
  <si>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</si>
  <si>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</si>
  <si>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</si>
  <si>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</si>
  <si>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</si>
  <si>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</si>
  <si>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</si>
  <si>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</si>
  <si>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</si>
  <si>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</si>
  <si>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</si>
  <si>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</si>
  <si>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</si>
  <si>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</si>
  <si>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</si>
  <si>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</si>
  <si>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</si>
  <si>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</si>
  <si>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</si>
  <si>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</si>
  <si>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</si>
  <si>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</si>
  <si>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</si>
  <si>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</si>
  <si>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</si>
  <si>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</si>
  <si>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</si>
  <si>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</si>
  <si>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</si>
  <si>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</si>
  <si>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</si>
  <si>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</si>
  <si>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</si>
  <si>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</si>
  <si>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</si>
  <si>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</si>
  <si>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</si>
  <si>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</si>
  <si>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</si>
  <si>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</si>
  <si>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</si>
  <si>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</si>
  <si>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</si>
  <si>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</si>
  <si>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</si>
  <si>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</si>
  <si>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</si>
  <si>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</si>
  <si>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</si>
  <si>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</si>
  <si>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</si>
  <si>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</si>
  <si>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</si>
  <si>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</si>
  <si>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</si>
  <si>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</si>
  <si>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</si>
  <si>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</si>
  <si>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</si>
  <si>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</si>
  <si>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</si>
  <si>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</si>
  <si>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</si>
  <si>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</si>
  <si>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</si>
  <si>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</si>
  <si>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</si>
  <si>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</si>
  <si>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</si>
  <si>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</si>
  <si>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</si>
  <si>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</si>
  <si>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</si>
  <si>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</si>
  <si>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</si>
  <si>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</si>
  <si>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</si>
  <si>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</si>
  <si>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</si>
  <si>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</si>
  <si>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</si>
  <si>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</si>
  <si>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</si>
  <si>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</si>
  <si>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</si>
  <si>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</si>
  <si>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</si>
  <si>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</si>
  <si>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</si>
  <si>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</si>
  <si>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</si>
  <si>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</si>
  <si>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</si>
  <si>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</si>
  <si>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</si>
  <si>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</si>
  <si>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</si>
  <si>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</si>
  <si>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</si>
  <si>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</si>
  <si>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</si>
  <si>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</si>
  <si>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</si>
  <si>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</si>
  <si>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</si>
  <si>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</si>
  <si>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</si>
  <si>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</si>
  <si>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</si>
  <si>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</si>
  <si>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</si>
  <si>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</si>
  <si>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</si>
  <si>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</si>
  <si>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</si>
  <si>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</si>
  <si>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</si>
  <si>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</si>
  <si>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</si>
  <si>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</si>
  <si>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</si>
  <si>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</si>
  <si>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</si>
  <si>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</si>
  <si>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</si>
  <si>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</si>
  <si>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</si>
  <si>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</si>
  <si>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</si>
  <si>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</si>
  <si>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</si>
  <si>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</si>
  <si>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</si>
  <si>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</si>
  <si>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</si>
  <si>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</si>
  <si>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</si>
  <si>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</si>
  <si>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</si>
  <si>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</si>
  <si>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</si>
  <si>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</si>
  <si>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</si>
  <si>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</si>
  <si>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</si>
  <si>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</si>
  <si>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</si>
  <si>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</si>
  <si>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</si>
  <si>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</si>
  <si>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</si>
  <si>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</si>
  <si>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</si>
  <si>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</si>
  <si>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</si>
  <si>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</si>
  <si>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</si>
  <si>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</si>
  <si>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</si>
  <si>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</si>
  <si>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</si>
  <si>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</si>
  <si>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</si>
  <si>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</si>
  <si>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</si>
  <si>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</si>
  <si>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</si>
  <si>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</si>
  <si>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</si>
  <si>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</si>
  <si>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</si>
  <si>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</si>
  <si>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</si>
  <si>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</si>
  <si>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</si>
  <si>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</si>
  <si>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</si>
  <si>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</si>
  <si>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</si>
  <si>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</si>
  <si>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</si>
  <si>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</si>
  <si>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</si>
  <si>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</si>
  <si>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</si>
  <si>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</si>
  <si>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</si>
  <si>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</si>
  <si>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</si>
  <si>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</si>
  <si>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</si>
  <si>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</si>
  <si>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</si>
  <si>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</si>
  <si>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</si>
  <si>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</si>
  <si>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</si>
  <si>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</si>
  <si>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</si>
  <si>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</si>
  <si>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</si>
  <si>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</si>
  <si>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</si>
  <si>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</si>
  <si>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</si>
  <si>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</si>
  <si>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</si>
  <si>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</si>
  <si>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</si>
  <si>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</si>
  <si>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</si>
  <si>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</si>
  <si>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</si>
  <si>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</si>
  <si>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</si>
  <si>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</si>
  <si>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</si>
  <si>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</si>
  <si>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</si>
  <si>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</si>
  <si>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</si>
  <si>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</si>
  <si>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</si>
  <si>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</si>
  <si>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</si>
  <si>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</si>
  <si>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</si>
  <si>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</si>
  <si>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</si>
  <si>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</si>
  <si>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</si>
  <si>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</si>
  <si>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</si>
  <si>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</si>
  <si>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</si>
  <si>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</si>
  <si>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</si>
  <si>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</si>
  <si>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</si>
  <si>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</si>
  <si>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</si>
  <si>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</si>
  <si>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</si>
  <si>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</si>
  <si>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</si>
  <si>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</si>
  <si>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</si>
  <si>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</si>
  <si>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</si>
  <si>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</si>
  <si>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</si>
  <si>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</si>
  <si>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</si>
  <si>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</si>
  <si>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</si>
  <si>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</si>
  <si>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</si>
  <si>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</si>
  <si>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</si>
  <si>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</si>
  <si>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</si>
  <si>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</si>
  <si>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</si>
  <si>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</si>
  <si>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</si>
  <si>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</si>
  <si>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</si>
  <si>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</si>
  <si>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</si>
  <si>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</si>
  <si>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</si>
  <si>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</si>
  <si>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</si>
  <si>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</si>
  <si>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</si>
  <si>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</si>
  <si>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</si>
  <si>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</si>
  <si>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</si>
  <si>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</si>
  <si>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</si>
  <si>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</si>
  <si>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</si>
  <si>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</si>
  <si>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</si>
  <si>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</si>
  <si>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</si>
  <si>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</si>
  <si>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</si>
  <si>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</si>
  <si>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</si>
  <si>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</si>
  <si>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</si>
  <si>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</si>
  <si>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</si>
  <si>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</si>
  <si>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</si>
  <si>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</si>
  <si>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</si>
  <si>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</si>
  <si>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</si>
  <si>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</si>
  <si>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</si>
  <si>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</si>
  <si>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</si>
  <si>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</si>
  <si>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</si>
  <si>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</si>
  <si>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</si>
  <si>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</si>
  <si>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</si>
  <si>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</si>
  <si>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</si>
  <si>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</si>
  <si>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</si>
  <si>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</si>
  <si>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</si>
  <si>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</si>
  <si>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</si>
  <si>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</si>
  <si>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</si>
  <si>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</si>
  <si>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</si>
  <si>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</si>
  <si>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</si>
  <si>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</si>
  <si>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</si>
  <si>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</si>
  <si>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</si>
  <si>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</si>
  <si>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</si>
  <si>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</si>
  <si>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</si>
  <si>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</si>
  <si>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</si>
  <si>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</si>
  <si>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</si>
  <si>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</si>
  <si>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</si>
  <si>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</si>
  <si>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</si>
  <si>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</si>
  <si>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</si>
  <si>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</si>
  <si>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</si>
  <si>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</si>
  <si>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</si>
  <si>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</si>
  <si>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</si>
  <si>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</si>
  <si>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</si>
  <si>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</si>
  <si>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</si>
  <si>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</si>
  <si>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</si>
  <si>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</si>
  <si>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</si>
  <si>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</si>
  <si>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</si>
  <si>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</si>
  <si>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</si>
  <si>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</si>
  <si>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</si>
  <si>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</si>
  <si>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</si>
  <si>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</si>
  <si>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</si>
  <si>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</si>
  <si>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</si>
  <si>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</si>
  <si>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</si>
  <si>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</si>
  <si>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</si>
  <si>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</si>
  <si>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</si>
  <si>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</si>
  <si>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</si>
  <si>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</si>
  <si>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</si>
  <si>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</si>
  <si>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</si>
  <si>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</si>
  <si>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</si>
  <si>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</si>
  <si>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</si>
  <si>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</si>
  <si>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</si>
  <si>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</si>
  <si>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</si>
  <si>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</si>
  <si>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</si>
  <si>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</si>
  <si>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</si>
  <si>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</si>
  <si>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</si>
  <si>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</si>
  <si>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</si>
  <si>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</si>
  <si>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</si>
  <si>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</si>
  <si>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</si>
  <si>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</si>
  <si>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</si>
  <si>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</si>
  <si>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</si>
  <si>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</si>
  <si>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</si>
  <si>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</si>
  <si>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</si>
  <si>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</si>
  <si>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</si>
  <si>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</si>
  <si>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</si>
  <si>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</si>
  <si>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</si>
  <si>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</si>
  <si>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</si>
  <si>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</si>
  <si>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</si>
  <si>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</si>
  <si>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</si>
  <si>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</si>
  <si>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</si>
  <si>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</si>
  <si>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</si>
  <si>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</si>
  <si>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</si>
  <si>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</si>
  <si>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</si>
  <si>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</si>
  <si>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</si>
  <si>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</si>
  <si>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</si>
  <si>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</si>
  <si>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</si>
  <si>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</si>
  <si>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</si>
  <si>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</si>
  <si>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</si>
  <si>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</si>
  <si>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</si>
  <si>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</si>
  <si>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</si>
  <si>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</si>
  <si>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</si>
  <si>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</si>
  <si>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</si>
  <si>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</si>
  <si>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</si>
  <si>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</si>
  <si>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</si>
  <si>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</si>
  <si>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</si>
  <si>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</si>
  <si>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</si>
  <si>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</si>
  <si>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</si>
  <si>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</si>
  <si>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</si>
  <si>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</si>
  <si>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</si>
  <si>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</si>
  <si>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</si>
  <si>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</si>
  <si>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</si>
  <si>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</si>
  <si>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</si>
  <si>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</si>
  <si>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</si>
  <si>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</si>
  <si>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</si>
  <si>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</si>
  <si>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</si>
  <si>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</si>
  <si>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</si>
  <si>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</si>
  <si>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</si>
  <si>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</si>
  <si>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</si>
  <si>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</si>
  <si>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</si>
  <si>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</si>
  <si>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</si>
  <si>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</si>
  <si>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</si>
  <si>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</si>
  <si>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</si>
  <si>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</si>
  <si>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</si>
  <si>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</si>
  <si>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</si>
  <si>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</si>
  <si>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</si>
  <si>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</si>
  <si>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</si>
  <si>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</si>
  <si>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</si>
  <si>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</si>
  <si>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</si>
  <si>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</si>
  <si>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</si>
  <si>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</si>
  <si>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</si>
  <si>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</si>
  <si>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</si>
  <si>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</si>
  <si>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</si>
  <si>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</si>
  <si>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</si>
  <si>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</si>
  <si>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</si>
  <si>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</si>
  <si>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</si>
  <si>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</si>
  <si>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</si>
  <si>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</si>
  <si>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</si>
  <si>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</si>
  <si>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</si>
  <si>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</si>
  <si>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</si>
  <si>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</si>
  <si>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</si>
  <si>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</si>
  <si>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</si>
  <si>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</si>
  <si>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</si>
  <si>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</si>
  <si>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</si>
  <si>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</si>
  <si>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</si>
  <si>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</si>
  <si>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</si>
  <si>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</si>
  <si>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</si>
  <si>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</si>
  <si>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</si>
  <si>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</si>
  <si>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</si>
  <si>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</si>
  <si>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</si>
  <si>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</si>
  <si>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</si>
  <si>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</si>
  <si>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</si>
  <si>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</si>
  <si>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</si>
  <si>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</si>
  <si>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</si>
  <si>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</si>
  <si>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</si>
  <si>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</si>
  <si>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</si>
  <si>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</si>
  <si>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</si>
  <si>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</si>
  <si>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</si>
  <si>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</si>
  <si>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</si>
  <si>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</si>
  <si>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</si>
  <si>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</si>
  <si>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</si>
  <si>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</si>
  <si>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</si>
  <si>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</si>
  <si>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</si>
  <si>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</si>
  <si>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</si>
  <si>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</si>
  <si>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</si>
  <si>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</si>
  <si>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</si>
  <si>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</si>
  <si>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</si>
  <si>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</si>
  <si>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</si>
  <si>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</si>
  <si>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</si>
  <si>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</si>
  <si>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</si>
  <si>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</si>
  <si>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</si>
  <si>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</si>
  <si>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</si>
  <si>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</si>
  <si>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</si>
  <si>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</si>
  <si>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</si>
  <si>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</si>
  <si>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</si>
  <si>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</si>
  <si>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</si>
  <si>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</si>
  <si>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</si>
  <si>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</si>
  <si>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</si>
  <si>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</si>
  <si>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</si>
  <si>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</si>
  <si>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</si>
  <si>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</si>
  <si>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</si>
  <si>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</si>
  <si>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</si>
  <si>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</si>
  <si>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</si>
  <si>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</si>
  <si>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</si>
  <si>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</si>
  <si>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</si>
  <si>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</si>
  <si>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</si>
  <si>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</si>
  <si>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</si>
  <si>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</si>
  <si>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</si>
  <si>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</si>
  <si>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</si>
  <si>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</si>
  <si>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</si>
  <si>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</si>
  <si>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</si>
  <si>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</si>
  <si>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</si>
  <si>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</si>
  <si>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</si>
  <si>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</si>
  <si>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</si>
  <si>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</si>
  <si>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</si>
  <si>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</si>
  <si>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</si>
  <si>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</si>
  <si>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</si>
  <si>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</si>
  <si>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</si>
  <si>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</si>
  <si>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</si>
  <si>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</si>
  <si>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</si>
  <si>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</si>
  <si>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</si>
  <si>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</si>
  <si>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</si>
  <si>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</si>
  <si>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</si>
  <si>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</si>
  <si>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</si>
  <si>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</si>
  <si>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</si>
  <si>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</si>
  <si>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</si>
  <si>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</si>
  <si>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</si>
  <si>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</si>
  <si>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</si>
  <si>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</si>
  <si>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</si>
  <si>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</si>
  <si>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</si>
  <si>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</si>
  <si>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</si>
  <si>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</si>
  <si>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</si>
  <si>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</si>
  <si>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</si>
  <si>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</si>
  <si>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</si>
  <si>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</si>
  <si>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</si>
  <si>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</si>
  <si>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</si>
  <si>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</si>
  <si>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</si>
  <si>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</si>
  <si>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</si>
  <si>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</si>
  <si>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</si>
  <si>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</si>
  <si>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</si>
  <si>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</si>
  <si>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</si>
  <si>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</si>
  <si>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</si>
  <si>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</si>
  <si>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</si>
  <si>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</si>
  <si>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</si>
  <si>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</si>
  <si>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</si>
  <si>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</si>
  <si>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</si>
  <si>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</si>
  <si>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</si>
  <si>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</si>
  <si>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</si>
  <si>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</si>
  <si>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</si>
  <si>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</si>
  <si>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</si>
  <si>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</si>
  <si>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</si>
  <si>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</si>
  <si>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</si>
  <si>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</si>
  <si>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</si>
  <si>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</si>
  <si>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</si>
  <si>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</si>
  <si>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</si>
  <si>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</si>
  <si>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</si>
  <si>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</si>
  <si>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</si>
  <si>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</si>
  <si>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</si>
  <si>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</si>
  <si>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</si>
  <si>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</si>
  <si>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</si>
  <si>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</si>
  <si>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</si>
  <si>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</si>
  <si>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</si>
  <si>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</si>
  <si>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</si>
  <si>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</si>
  <si>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</si>
  <si>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</si>
  <si>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</si>
  <si>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</si>
  <si>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</si>
  <si>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</si>
  <si>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</si>
  <si>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</si>
  <si>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</si>
  <si>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</si>
  <si>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</si>
  <si>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</si>
  <si>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</si>
  <si>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</si>
  <si>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</si>
  <si>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</si>
  <si>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</si>
  <si>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</si>
  <si>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</si>
  <si>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</si>
  <si>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</si>
  <si>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</si>
  <si>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</si>
  <si>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</si>
  <si>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</si>
  <si>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</si>
  <si>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</si>
  <si>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</si>
  <si>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</si>
  <si>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</si>
  <si>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</si>
  <si>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</si>
  <si>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</si>
  <si>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</si>
  <si>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</si>
  <si>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</si>
  <si>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</si>
  <si>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</si>
  <si>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</si>
  <si>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</si>
  <si>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</si>
  <si>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</si>
  <si>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</si>
  <si>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</si>
  <si>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</si>
  <si>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</si>
  <si>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</si>
  <si>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</si>
  <si>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</si>
  <si>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</si>
  <si>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</si>
  <si>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</si>
  <si>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</si>
  <si>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</si>
  <si>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</si>
  <si>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</si>
  <si>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</si>
  <si>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</si>
  <si>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</si>
  <si>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</si>
  <si>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</si>
  <si>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</si>
  <si>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</si>
  <si>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</si>
  <si>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</si>
  <si>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</si>
  <si>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</si>
  <si>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</si>
  <si>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</si>
  <si>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</si>
  <si>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</si>
  <si>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</si>
  <si>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</si>
  <si>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</si>
  <si>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</si>
  <si>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</si>
  <si>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</si>
  <si>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</si>
  <si>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</si>
  <si>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</si>
  <si>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</si>
  <si>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</si>
  <si>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</si>
  <si>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</si>
  <si>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</si>
  <si>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</si>
  <si>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</si>
  <si>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</si>
  <si>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</si>
  <si>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</si>
  <si>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</si>
  <si>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</si>
  <si>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</si>
  <si>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</si>
  <si>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</si>
  <si>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</si>
  <si>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</si>
  <si>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</si>
  <si>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</si>
  <si>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</si>
  <si>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</si>
  <si>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</si>
  <si>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</si>
  <si>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</si>
  <si>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</si>
  <si>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</si>
  <si>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</si>
  <si>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</si>
  <si>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</si>
  <si>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</si>
  <si>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</si>
  <si>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</si>
  <si>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</si>
  <si>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</si>
  <si>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</si>
  <si>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</si>
  <si>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</si>
  <si>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</si>
  <si>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</si>
  <si>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</si>
  <si>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</si>
  <si>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</si>
  <si>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</si>
  <si>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</si>
  <si>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</si>
  <si>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</si>
  <si>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</si>
  <si>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</si>
  <si>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</si>
  <si>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</si>
  <si>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</si>
  <si>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</si>
  <si>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</si>
  <si>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</si>
  <si>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</si>
  <si>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</si>
  <si>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</si>
  <si>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</si>
  <si>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</si>
  <si>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</si>
  <si>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</si>
  <si>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</si>
  <si>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</si>
  <si>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</si>
  <si>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</si>
  <si>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</si>
  <si>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</si>
  <si>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</si>
  <si>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</si>
  <si>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</si>
  <si>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</si>
  <si>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</si>
  <si>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</si>
  <si>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</si>
  <si>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</si>
  <si>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</si>
  <si>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</si>
  <si>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</si>
  <si>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</si>
  <si>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</si>
  <si>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</si>
  <si>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</si>
  <si>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</si>
  <si>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</si>
  <si>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</si>
  <si>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</si>
  <si>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</si>
  <si>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</si>
  <si>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</si>
  <si>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</si>
  <si>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</si>
  <si>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</si>
  <si>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</si>
  <si>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</si>
  <si>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</si>
  <si>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</si>
  <si>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</si>
  <si>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</si>
  <si>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</si>
  <si>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</si>
  <si>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</si>
  <si>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</si>
  <si>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</si>
  <si>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</si>
  <si>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</si>
  <si>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</si>
  <si>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</si>
  <si>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</si>
  <si>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</si>
  <si>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</si>
  <si>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</si>
  <si>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</si>
  <si>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</si>
  <si>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</si>
  <si>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</si>
  <si>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</si>
  <si>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</si>
  <si>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</si>
  <si>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</si>
  <si>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</si>
  <si>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</si>
  <si>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</si>
  <si>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</si>
  <si>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</si>
  <si>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</si>
  <si>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</si>
  <si>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</si>
  <si>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</si>
  <si>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</si>
  <si>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</si>
  <si>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</si>
  <si>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</si>
  <si>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</si>
  <si>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</si>
  <si>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</si>
  <si>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</si>
  <si>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</si>
  <si>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</si>
  <si>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</si>
  <si>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</si>
  <si>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</si>
  <si>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</si>
  <si>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</si>
  <si>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</si>
  <si>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</si>
  <si>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</si>
  <si>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</si>
  <si>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</si>
  <si>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</si>
  <si>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</si>
  <si>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</si>
  <si>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</si>
  <si>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</si>
  <si>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</si>
  <si>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</si>
  <si>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</si>
  <si>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</si>
  <si>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</si>
  <si>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</si>
  <si>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</si>
  <si>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</si>
  <si>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</si>
  <si>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</si>
  <si>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</si>
  <si>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</si>
  <si>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</si>
  <si>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</si>
  <si>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</si>
  <si>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</si>
  <si>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</si>
  <si>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</si>
  <si>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</si>
  <si>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</si>
  <si>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</si>
  <si>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</si>
  <si>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</si>
  <si>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</si>
  <si>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</si>
  <si>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</si>
  <si>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</si>
  <si>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</si>
  <si>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</si>
  <si>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</si>
  <si>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</si>
  <si>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</si>
  <si>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</si>
  <si>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</si>
  <si>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</si>
  <si>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</si>
  <si>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</si>
  <si>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</si>
  <si>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</si>
  <si>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</si>
  <si>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</si>
  <si>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</si>
  <si>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</si>
  <si>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</si>
  <si>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</si>
  <si>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</si>
  <si>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</si>
  <si>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</si>
  <si>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</si>
  <si>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</si>
  <si>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</si>
  <si>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</si>
  <si>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</si>
  <si>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</si>
  <si>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</si>
  <si>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</si>
  <si>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</si>
  <si>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</si>
  <si>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</si>
  <si>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</si>
  <si>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</si>
  <si>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</si>
  <si>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</si>
  <si>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</si>
  <si>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</si>
  <si>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</si>
  <si>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</si>
  <si>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</si>
  <si>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</si>
  <si>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</si>
  <si>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</si>
  <si>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</si>
  <si>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</si>
  <si>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</si>
  <si>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</si>
  <si>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</si>
  <si>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</si>
  <si>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</si>
  <si>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</si>
  <si>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</si>
  <si>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</si>
  <si>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</si>
  <si>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</si>
  <si>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</si>
  <si>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</si>
  <si>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</si>
  <si>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</si>
  <si>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</si>
  <si>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</si>
  <si>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</si>
  <si>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</si>
  <si>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</si>
  <si>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</si>
  <si>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</si>
  <si>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</si>
  <si>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</si>
  <si>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</si>
  <si>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</si>
  <si>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</si>
  <si>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</si>
  <si>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</si>
  <si>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</si>
  <si>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</si>
  <si>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</si>
  <si>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</si>
  <si>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</si>
  <si>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</si>
  <si>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</si>
  <si>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</si>
  <si>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</si>
  <si>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</si>
  <si>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</si>
  <si>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</si>
  <si>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</si>
  <si>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</si>
  <si>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</si>
  <si>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</si>
  <si>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</si>
  <si>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</si>
  <si>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</si>
  <si>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</si>
  <si>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</si>
  <si>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</si>
  <si>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</si>
  <si>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</si>
  <si>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</si>
  <si>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</si>
  <si>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</si>
  <si>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</si>
  <si>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</si>
  <si>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</si>
  <si>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</si>
  <si>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</si>
  <si>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</si>
  <si>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</si>
  <si>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</si>
  <si>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</si>
  <si>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</si>
  <si>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</si>
  <si>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</si>
  <si>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</si>
  <si>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</si>
  <si>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</si>
  <si>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</si>
  <si>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</si>
  <si>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</si>
  <si>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</si>
  <si>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</si>
  <si>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</si>
  <si>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</si>
  <si>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</si>
  <si>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</si>
  <si>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</si>
  <si>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</si>
  <si>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</si>
  <si>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</si>
  <si>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</si>
  <si>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</si>
  <si>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</si>
  <si>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</si>
  <si>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</si>
  <si>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</si>
  <si>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</si>
  <si>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</si>
  <si>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</si>
  <si>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</si>
  <si>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</si>
  <si>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</si>
  <si>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</si>
  <si>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</si>
  <si>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</si>
  <si>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</si>
  <si>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</si>
  <si>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</si>
  <si>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</si>
  <si>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</si>
  <si>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</si>
  <si>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</si>
  <si>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</si>
  <si>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</si>
  <si>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</si>
  <si>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</si>
  <si>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</si>
  <si>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</si>
  <si>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</si>
  <si>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</si>
  <si>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</si>
  <si>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</si>
  <si>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</si>
  <si>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</si>
  <si>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</si>
  <si>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</si>
  <si>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</si>
  <si>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</si>
  <si>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</si>
  <si>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</si>
  <si>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</si>
  <si>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</si>
  <si>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</si>
  <si>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</si>
  <si>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</si>
  <si>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</si>
  <si>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</si>
  <si>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</si>
  <si>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</si>
  <si>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</si>
  <si>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</si>
  <si>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</si>
  <si>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</si>
  <si>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</si>
  <si>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</si>
  <si>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</si>
  <si>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</si>
  <si>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</si>
  <si>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</si>
  <si>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</si>
  <si>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</si>
  <si>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</si>
  <si>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</si>
  <si>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</si>
  <si>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</si>
  <si>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</si>
  <si>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</si>
  <si>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</si>
  <si>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</si>
  <si>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</si>
  <si>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</si>
  <si>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</si>
  <si>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</si>
  <si>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</si>
  <si>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</si>
  <si>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</si>
  <si>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</si>
  <si>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</si>
  <si>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</si>
  <si>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</si>
  <si>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</si>
  <si>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</si>
  <si>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</si>
  <si>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</si>
  <si>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</si>
  <si>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</si>
  <si>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</si>
  <si>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</si>
  <si>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</si>
  <si>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</si>
  <si>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</si>
  <si>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</si>
  <si>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</si>
  <si>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</si>
  <si>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</si>
  <si>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</si>
  <si>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</si>
  <si>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</si>
  <si>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</si>
  <si>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</si>
  <si>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</si>
  <si>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</si>
  <si>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</si>
  <si>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</si>
  <si>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</si>
  <si>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</si>
  <si>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</si>
  <si>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</si>
  <si>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</si>
  <si>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</si>
  <si>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</si>
  <si>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</si>
  <si>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</si>
  <si>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</si>
  <si>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</si>
  <si>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</si>
  <si>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</si>
  <si>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</si>
  <si>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</si>
  <si>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</si>
  <si>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</si>
  <si>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</si>
  <si>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</si>
  <si>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</si>
  <si>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</si>
  <si>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</si>
  <si>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</si>
  <si>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</si>
  <si>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</si>
  <si>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</si>
  <si>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</si>
  <si>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</si>
  <si>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</si>
  <si>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</si>
  <si>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</si>
  <si>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</si>
  <si>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</si>
  <si>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</si>
  <si>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</si>
  <si>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</si>
  <si>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</si>
  <si>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</si>
  <si>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</si>
  <si>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</si>
  <si>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</si>
  <si>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</si>
  <si>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</si>
  <si>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</si>
  <si>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</si>
  <si>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</si>
  <si>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</si>
  <si>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</si>
  <si>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</si>
  <si>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</si>
  <si>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</si>
  <si>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</si>
  <si>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</si>
  <si>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</si>
  <si>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</si>
  <si>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</si>
  <si>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</si>
  <si>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</si>
  <si>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</si>
  <si>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</si>
  <si>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</si>
  <si>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</si>
  <si>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</si>
  <si>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</si>
  <si>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</si>
  <si>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</si>
  <si>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</si>
  <si>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</si>
  <si>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</si>
  <si>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</si>
  <si>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</si>
  <si>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</si>
  <si>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</si>
  <si>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</si>
  <si>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</si>
  <si>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</si>
  <si>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</si>
  <si>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</si>
  <si>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</si>
  <si>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</si>
  <si>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</si>
  <si>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</si>
  <si>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</si>
  <si>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</si>
  <si>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</si>
  <si>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</si>
  <si>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</si>
  <si>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</si>
  <si>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</si>
  <si>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</si>
  <si>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</si>
  <si>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</si>
  <si>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</si>
  <si>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</si>
  <si>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</si>
  <si>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</si>
  <si>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</si>
  <si>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</si>
  <si>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</si>
  <si>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</si>
  <si>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</si>
  <si>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</si>
  <si>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</si>
  <si>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</si>
  <si>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</si>
  <si>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</si>
  <si>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</si>
  <si>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</si>
  <si>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</si>
  <si>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</si>
  <si>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</si>
  <si>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</si>
  <si>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</si>
  <si>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</si>
  <si>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</si>
  <si>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</si>
  <si>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</si>
  <si>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</si>
  <si>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</si>
  <si>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</si>
  <si>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</si>
  <si>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</si>
  <si>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</si>
  <si>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</si>
  <si>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</si>
  <si>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</si>
  <si>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</si>
  <si>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</si>
  <si>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</si>
  <si>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</si>
  <si>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</si>
  <si>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</si>
  <si>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</si>
  <si>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</si>
  <si>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</si>
  <si>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</si>
  <si>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</si>
  <si>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</si>
  <si>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</si>
  <si>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</si>
  <si>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</si>
  <si>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</si>
  <si>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</si>
  <si>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</si>
  <si>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</si>
  <si>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</si>
  <si>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</si>
  <si>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</si>
  <si>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</si>
  <si>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</si>
  <si>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</si>
  <si>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</si>
  <si>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</si>
  <si>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</si>
  <si>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</si>
  <si>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</si>
  <si>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</si>
  <si>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</si>
  <si>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</si>
  <si>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</si>
  <si>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</si>
  <si>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</si>
  <si>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</si>
  <si>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</si>
  <si>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</si>
  <si>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</si>
  <si>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</si>
  <si>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</si>
  <si>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</si>
  <si>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</si>
  <si>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</si>
  <si>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</si>
  <si>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</si>
  <si>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</si>
  <si>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</si>
  <si>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</si>
  <si>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</si>
  <si>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</si>
  <si>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</si>
  <si>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</si>
  <si>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</si>
  <si>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</si>
  <si>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</si>
  <si>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</si>
  <si>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</si>
  <si>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</si>
  <si>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</si>
  <si>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</si>
  <si>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</si>
  <si>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</si>
  <si>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</si>
  <si>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</si>
  <si>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</si>
  <si>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</si>
  <si>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</si>
  <si>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</si>
  <si>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</si>
  <si>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</si>
  <si>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</si>
  <si>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</si>
  <si>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</si>
  <si>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</si>
  <si>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</si>
  <si>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</si>
  <si>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</si>
  <si>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</si>
  <si>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</si>
  <si>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</si>
  <si>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</si>
  <si>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</si>
  <si>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</si>
  <si>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</si>
  <si>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</si>
  <si>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</si>
  <si>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</si>
  <si>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</si>
  <si>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</si>
  <si>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</si>
  <si>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</si>
  <si>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</si>
  <si>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</si>
  <si>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</si>
  <si>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</si>
  <si>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</si>
  <si>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</si>
  <si>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</si>
  <si>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</si>
  <si>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</si>
  <si>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</si>
  <si>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</si>
  <si>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</si>
  <si>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</si>
  <si>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</si>
  <si>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</si>
  <si>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</si>
  <si>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</si>
  <si>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</si>
  <si>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</si>
  <si>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</si>
  <si>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</si>
  <si>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</si>
  <si>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</si>
  <si>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</si>
  <si>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</si>
  <si>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</si>
  <si>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</si>
  <si>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</si>
  <si>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</si>
  <si>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</si>
  <si>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</si>
  <si>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</si>
  <si>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</si>
  <si>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</si>
  <si>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</si>
  <si>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</si>
  <si>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</si>
  <si>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</si>
  <si>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</si>
  <si>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</si>
  <si>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</si>
  <si>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</si>
  <si>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</si>
  <si>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</si>
  <si>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</si>
  <si>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</si>
  <si>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</si>
  <si>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</si>
  <si>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</si>
  <si>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</si>
  <si>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</si>
  <si>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</si>
  <si>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</si>
  <si>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</si>
  <si>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</si>
  <si>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</si>
  <si>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</si>
  <si>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</si>
  <si>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</si>
  <si>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</si>
  <si>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</si>
  <si>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</si>
  <si>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</si>
  <si>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</si>
  <si>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</si>
  <si>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</si>
  <si>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</si>
  <si>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</si>
  <si>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</si>
  <si>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</si>
  <si>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</si>
  <si>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</si>
  <si>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</si>
  <si>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</si>
  <si>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</si>
  <si>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</si>
  <si>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</si>
  <si>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</si>
  <si>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</si>
  <si>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</si>
  <si>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</si>
  <si>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</si>
  <si>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</si>
  <si>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</si>
  <si>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</si>
  <si>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</si>
  <si>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</si>
  <si>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</si>
  <si>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</si>
  <si>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</si>
  <si>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</si>
  <si>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</si>
  <si>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</si>
  <si>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</si>
  <si>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</si>
  <si>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</si>
  <si>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</si>
  <si>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</si>
  <si>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</si>
  <si>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</si>
  <si>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</si>
  <si>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</si>
  <si>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</si>
  <si>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</si>
  <si>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</si>
  <si>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</si>
  <si>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</si>
  <si>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</si>
  <si>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</si>
  <si>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</si>
  <si>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</si>
  <si>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</si>
  <si>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</si>
  <si>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</si>
  <si>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</si>
  <si>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</si>
  <si>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</si>
  <si>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</si>
  <si>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</si>
  <si>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</si>
  <si>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</si>
  <si>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</si>
  <si>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</si>
  <si>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</si>
  <si>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</si>
  <si>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</si>
  <si>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</si>
  <si>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</si>
  <si>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</si>
  <si>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</si>
  <si>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</si>
  <si>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</si>
  <si>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</si>
  <si>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</si>
  <si>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</si>
  <si>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</si>
  <si>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</si>
  <si>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</si>
  <si>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</si>
  <si>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</si>
  <si>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</si>
  <si>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</si>
  <si>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</si>
  <si>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</si>
  <si>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</si>
  <si>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</si>
  <si>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</si>
  <si>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</si>
  <si>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</si>
  <si>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</si>
  <si>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</si>
  <si>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</si>
  <si>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</si>
  <si>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</si>
  <si>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</si>
  <si>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</si>
  <si>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</si>
  <si>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</si>
  <si>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</si>
  <si>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</si>
  <si>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</si>
  <si>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</si>
  <si>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</si>
  <si>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</si>
  <si>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</si>
  <si>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</si>
  <si>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</si>
  <si>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</si>
  <si>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</si>
  <si>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</si>
  <si>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</si>
  <si>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</si>
  <si>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</si>
  <si>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</si>
  <si>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</si>
  <si>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</si>
  <si>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</si>
  <si>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</si>
  <si>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</si>
  <si>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</si>
  <si>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</si>
  <si>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</si>
  <si>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</si>
  <si>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</si>
  <si>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</si>
  <si>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</si>
  <si>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</si>
  <si>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</si>
  <si>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</si>
  <si>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</si>
  <si>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</si>
  <si>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</si>
  <si>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</si>
  <si>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</si>
  <si>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</si>
  <si>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</si>
  <si>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</si>
  <si>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</si>
  <si>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</si>
  <si>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</si>
  <si>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</si>
  <si>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</si>
  <si>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</si>
  <si>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</si>
  <si>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</si>
  <si>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</si>
  <si>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</si>
  <si>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</si>
  <si>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</si>
  <si>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</si>
  <si>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</si>
  <si>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</si>
  <si>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</si>
  <si>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</si>
  <si>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</si>
  <si>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</si>
  <si>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</si>
  <si>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</si>
  <si>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</si>
  <si>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</si>
  <si>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</si>
  <si>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</si>
  <si>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</si>
  <si>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</si>
  <si>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</si>
  <si>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</si>
  <si>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</si>
  <si>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</si>
  <si>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</si>
  <si>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</si>
  <si>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</si>
  <si>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</si>
  <si>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</si>
  <si>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</si>
  <si>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</si>
  <si>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</si>
  <si>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</si>
  <si>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</si>
  <si>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</si>
  <si>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</si>
  <si>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</si>
  <si>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</si>
  <si>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</si>
  <si>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</si>
  <si>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</si>
  <si>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</si>
  <si>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</si>
  <si>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</si>
  <si>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</si>
  <si>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</si>
  <si>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</si>
  <si>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</si>
  <si>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</si>
  <si>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</si>
  <si>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</si>
  <si>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</si>
  <si>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</si>
  <si>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</si>
  <si>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</si>
  <si>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</si>
  <si>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</si>
  <si>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</si>
  <si>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</si>
  <si>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</si>
  <si>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</si>
  <si>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</si>
  <si>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</si>
  <si>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</si>
  <si>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</si>
  <si>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</si>
  <si>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</si>
  <si>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</si>
  <si>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</si>
  <si>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</si>
  <si>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</si>
  <si>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</si>
  <si>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</si>
  <si>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</si>
  <si>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</si>
  <si>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</si>
  <si>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</si>
  <si>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</si>
  <si>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</si>
  <si>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</si>
  <si>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</si>
  <si>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</si>
  <si>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</si>
  <si>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</si>
  <si>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</si>
  <si>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</si>
  <si>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</si>
  <si>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</si>
  <si>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</si>
  <si>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</si>
  <si>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</si>
  <si>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</si>
  <si>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</si>
  <si>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</si>
  <si>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</si>
  <si>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</si>
  <si>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</si>
  <si>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</si>
  <si>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</si>
  <si>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</si>
  <si>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</si>
  <si>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</si>
  <si>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</si>
  <si>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</si>
  <si>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</si>
  <si>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</si>
  <si>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</si>
  <si>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</si>
  <si>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</si>
  <si>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</si>
  <si>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</si>
  <si>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</si>
  <si>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</si>
  <si>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</si>
  <si>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</si>
  <si>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</si>
  <si>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</si>
  <si>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</si>
  <si>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</si>
  <si>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</si>
  <si>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</si>
  <si>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</si>
  <si>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</si>
  <si>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</si>
  <si>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</si>
  <si>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</si>
  <si>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</si>
  <si>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</si>
  <si>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</si>
  <si>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</si>
  <si>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</si>
  <si>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</si>
  <si>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</si>
  <si>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</si>
  <si>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</si>
  <si>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</si>
  <si>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</si>
  <si>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</si>
  <si>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</si>
  <si>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</si>
  <si>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</si>
  <si>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</si>
  <si>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</si>
  <si>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</si>
  <si>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</si>
  <si>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</si>
  <si>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</si>
  <si>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</si>
  <si>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</si>
  <si>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</si>
  <si>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</si>
  <si>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</si>
  <si>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</si>
  <si>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</si>
  <si>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</si>
  <si>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</si>
  <si>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</si>
  <si>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</si>
  <si>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</si>
  <si>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</si>
  <si>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</si>
  <si>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</si>
  <si>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</si>
  <si>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</si>
  <si>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</si>
  <si>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</si>
  <si>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</si>
  <si>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</si>
  <si>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</si>
  <si>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</si>
  <si>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</si>
  <si>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</si>
  <si>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</si>
  <si>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</si>
  <si>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</si>
  <si>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</si>
  <si>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</si>
  <si>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</si>
  <si>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</si>
  <si>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</si>
  <si>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</si>
  <si>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</si>
  <si>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</si>
  <si>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</si>
  <si>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</si>
  <si>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</si>
  <si>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</si>
  <si>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</si>
  <si>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</si>
  <si>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</si>
  <si>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</si>
  <si>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</si>
  <si>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</si>
  <si>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</si>
  <si>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</si>
  <si>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</si>
  <si>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</si>
  <si>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</si>
  <si>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</si>
  <si>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</si>
  <si>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</si>
  <si>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</si>
  <si>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</si>
  <si>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</si>
  <si>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</si>
  <si>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</si>
  <si>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</si>
  <si>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</si>
  <si>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</si>
  <si>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</si>
  <si>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</si>
  <si>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</si>
  <si>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</si>
  <si>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</si>
  <si>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</si>
  <si>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</si>
  <si>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</si>
  <si>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</si>
  <si>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</si>
  <si>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</si>
  <si>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</si>
  <si>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</si>
  <si>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</si>
  <si>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</si>
  <si>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</si>
  <si>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</si>
  <si>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</si>
  <si>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</si>
  <si>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</si>
  <si>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</si>
  <si>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</si>
  <si>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</si>
  <si>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</si>
  <si>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</si>
  <si>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</si>
  <si>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</si>
  <si>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</si>
  <si>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</si>
  <si>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</si>
  <si>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</si>
  <si>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</si>
  <si>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</si>
  <si>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</si>
  <si>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</si>
  <si>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</si>
  <si>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</si>
  <si>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</si>
  <si>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</si>
  <si>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</si>
  <si>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</si>
  <si>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</si>
  <si>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</si>
  <si>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</si>
  <si>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</si>
  <si>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</si>
  <si>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</si>
  <si>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</si>
  <si>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</si>
  <si>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</si>
  <si>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</si>
  <si>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</si>
  <si>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</si>
  <si>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</si>
  <si>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</si>
  <si>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</si>
  <si>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</si>
  <si>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</si>
  <si>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</si>
  <si>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</si>
  <si>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</si>
  <si>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</si>
  <si>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</si>
  <si>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</si>
  <si>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</si>
  <si>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</si>
  <si>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</si>
  <si>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</si>
  <si>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</si>
  <si>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</si>
  <si>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</si>
  <si>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</si>
  <si>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</si>
  <si>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</si>
  <si>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</si>
  <si>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</si>
  <si>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</si>
  <si>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</si>
  <si>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</si>
  <si>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</si>
  <si>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</si>
  <si>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</si>
  <si>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</si>
  <si>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</si>
  <si>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</si>
  <si>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</si>
  <si>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</si>
  <si>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</si>
  <si>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</si>
  <si>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</si>
  <si>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</si>
  <si>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</si>
  <si>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</si>
  <si>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</si>
  <si>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</si>
  <si>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</si>
  <si>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</si>
  <si>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</si>
  <si>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</si>
  <si>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</si>
  <si>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</si>
  <si>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</si>
  <si>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</si>
  <si>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</si>
  <si>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</si>
  <si>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</si>
  <si>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</si>
  <si>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</si>
  <si>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</si>
  <si>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</si>
  <si>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</si>
  <si>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</si>
  <si>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</si>
  <si>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</si>
  <si>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</si>
  <si>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</si>
  <si>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</si>
  <si>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</si>
  <si>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</si>
  <si>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</si>
  <si>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</si>
  <si>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</si>
  <si>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</si>
  <si>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</si>
  <si>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</si>
  <si>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</si>
  <si>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</si>
  <si>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</si>
  <si>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</si>
  <si>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</si>
  <si>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</si>
  <si>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</si>
  <si>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</si>
  <si>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</si>
  <si>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</si>
  <si>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</si>
  <si>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</si>
  <si>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</si>
  <si>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</si>
  <si>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</si>
  <si>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</si>
  <si>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</si>
  <si>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</si>
  <si>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</si>
  <si>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</si>
  <si>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</si>
  <si>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</si>
  <si>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</si>
  <si>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</si>
  <si>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</si>
  <si>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</si>
  <si>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</si>
  <si>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</si>
  <si>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</si>
  <si>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</si>
  <si>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</si>
  <si>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</si>
  <si>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</si>
  <si>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</si>
  <si>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</si>
  <si>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</si>
  <si>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</si>
  <si>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</si>
  <si>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</si>
  <si>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</si>
  <si>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</si>
  <si>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</si>
  <si>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</si>
  <si>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</si>
  <si>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</si>
  <si>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</si>
  <si>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</si>
  <si>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</si>
  <si>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</si>
  <si>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</si>
  <si>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</si>
  <si>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</si>
  <si>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</si>
  <si>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</si>
  <si>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</si>
  <si>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</si>
  <si>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</si>
  <si>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</si>
  <si>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</si>
  <si>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</si>
  <si>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</si>
  <si>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</si>
  <si>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</si>
  <si>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</si>
  <si>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</si>
  <si>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</si>
  <si>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</si>
  <si>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</si>
  <si>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</si>
  <si>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</si>
  <si>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</si>
  <si>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</si>
  <si>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</si>
  <si>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</si>
  <si>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</si>
  <si>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</si>
  <si>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</si>
  <si>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</si>
  <si>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</si>
  <si>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</si>
  <si>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</si>
  <si>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</si>
  <si>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</si>
  <si>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</si>
  <si>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</si>
  <si>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</si>
  <si>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</si>
  <si>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</si>
  <si>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</si>
  <si>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</si>
  <si>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</si>
  <si>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</si>
  <si>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</si>
  <si>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</si>
  <si>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</si>
  <si>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</si>
  <si>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</si>
  <si>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</si>
  <si>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</si>
  <si>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</si>
  <si>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</si>
  <si>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</si>
  <si>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</si>
  <si>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</si>
  <si>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</si>
  <si>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</si>
  <si>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</si>
  <si>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</si>
  <si>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</si>
  <si>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</si>
  <si>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</si>
  <si>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</si>
  <si>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</si>
  <si>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</si>
  <si>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</si>
  <si>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</si>
  <si>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</si>
  <si>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</si>
  <si>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</si>
  <si>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</si>
  <si>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</si>
  <si>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</si>
  <si>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</si>
  <si>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</si>
  <si>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</si>
  <si>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</si>
  <si>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</si>
  <si>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</si>
  <si>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</si>
  <si>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</si>
  <si>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</si>
  <si>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</si>
  <si>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</si>
  <si>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</si>
  <si>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</si>
  <si>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</si>
  <si>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</si>
  <si>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</si>
  <si>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</si>
  <si>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</si>
  <si>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</si>
  <si>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</si>
  <si>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</si>
  <si>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</si>
  <si>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</si>
  <si>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</si>
  <si>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</si>
  <si>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</si>
  <si>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</si>
  <si>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</si>
  <si>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</si>
  <si>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</si>
  <si>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</si>
  <si>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</si>
  <si>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</si>
  <si>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</si>
  <si>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</si>
  <si>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</si>
  <si>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</si>
  <si>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</si>
  <si>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</si>
  <si>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</si>
  <si>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</si>
  <si>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</si>
  <si>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</si>
  <si>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</si>
  <si>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</si>
  <si>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</si>
  <si>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</si>
  <si>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</si>
  <si>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</si>
  <si>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</si>
  <si>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</si>
  <si>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</si>
  <si>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</si>
  <si>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</si>
  <si>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</si>
  <si>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</si>
  <si>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</si>
  <si>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</si>
  <si>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</si>
  <si>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</si>
  <si>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</si>
  <si>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</si>
  <si>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</si>
  <si>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</si>
  <si>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</si>
  <si>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</si>
  <si>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</si>
  <si>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</si>
  <si>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</si>
  <si>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</si>
  <si>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</si>
  <si>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</si>
  <si>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</si>
  <si>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</si>
  <si>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</si>
  <si>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</si>
  <si>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</si>
  <si>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</si>
  <si>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</si>
  <si>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</si>
  <si>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</si>
  <si>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</si>
  <si>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</si>
  <si>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</si>
  <si>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</si>
  <si>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</si>
  <si>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</si>
  <si>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</si>
  <si>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</si>
  <si>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</si>
  <si>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</si>
  <si>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</si>
  <si>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</si>
  <si>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</si>
  <si>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</si>
  <si>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</si>
  <si>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</si>
  <si>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</si>
  <si>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</si>
  <si>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</si>
  <si>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</si>
  <si>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</si>
  <si>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</si>
  <si>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</si>
  <si>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</si>
  <si>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</si>
  <si>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</si>
  <si>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</si>
  <si>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</si>
  <si>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</si>
  <si>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</si>
  <si>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</si>
  <si>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</si>
  <si>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</si>
  <si>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</si>
  <si>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</si>
  <si>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</si>
  <si>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</si>
  <si>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</si>
  <si>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</si>
  <si>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</si>
  <si>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</si>
  <si>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</si>
  <si>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</si>
  <si>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</si>
  <si>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</si>
  <si>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</si>
  <si>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</si>
  <si>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</si>
  <si>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</si>
  <si>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</si>
  <si>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</si>
  <si>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</si>
  <si>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</si>
  <si>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</si>
  <si>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</si>
  <si>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</si>
  <si>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</si>
  <si>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</si>
  <si>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</si>
  <si>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</si>
  <si>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</si>
  <si>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</si>
  <si>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</si>
  <si>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</si>
  <si>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</si>
  <si>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</si>
  <si>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</si>
  <si>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</si>
  <si>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</si>
  <si>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</si>
  <si>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</si>
  <si>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</si>
  <si>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</si>
  <si>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</si>
  <si>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</si>
  <si>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</si>
  <si>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</si>
  <si>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</si>
  <si>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</si>
  <si>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</si>
  <si>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</si>
  <si>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</si>
  <si>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</si>
  <si>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</si>
  <si>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</si>
  <si>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</si>
  <si>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</si>
  <si>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</si>
  <si>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</si>
  <si>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</si>
  <si>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</si>
  <si>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</si>
  <si>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</si>
  <si>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</si>
  <si>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</si>
  <si>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</si>
  <si>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</si>
  <si>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</si>
  <si>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</si>
  <si>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</si>
  <si>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</si>
  <si>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</si>
  <si>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</si>
  <si>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</si>
  <si>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</si>
  <si>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</si>
  <si>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</si>
  <si>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</si>
  <si>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</si>
  <si>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</si>
  <si>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</si>
  <si>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</si>
  <si>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</si>
  <si>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</si>
  <si>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</si>
  <si>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</si>
  <si>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</si>
  <si>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</si>
  <si>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</si>
  <si>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</si>
  <si>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</si>
  <si>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</si>
  <si>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</si>
  <si>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</si>
  <si>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</si>
  <si>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</si>
  <si>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</si>
  <si>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</si>
  <si>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</si>
  <si>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</si>
  <si>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</si>
  <si>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</si>
  <si>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</si>
  <si>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</si>
  <si>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</si>
  <si>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</si>
  <si>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</si>
  <si>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</si>
  <si>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</si>
  <si>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</si>
  <si>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</si>
  <si>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</si>
  <si>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</si>
  <si>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</si>
  <si>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</si>
  <si>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</si>
  <si>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</si>
  <si>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</si>
  <si>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</si>
  <si>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</si>
  <si>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</si>
  <si>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</si>
  <si>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</si>
  <si>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</si>
  <si>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</si>
  <si>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</si>
  <si>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</si>
  <si>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</si>
  <si>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</si>
  <si>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</si>
  <si>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</si>
  <si>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</si>
  <si>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</si>
  <si>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</si>
  <si>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</si>
  <si>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</si>
  <si>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</si>
  <si>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</si>
  <si>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</si>
  <si>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</si>
  <si>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</si>
  <si>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</si>
  <si>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</si>
  <si>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</si>
  <si>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</si>
  <si>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</si>
  <si>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</si>
  <si>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</si>
  <si>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</si>
  <si>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</si>
  <si>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</si>
  <si>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</si>
  <si>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</si>
  <si>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</si>
  <si>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</si>
  <si>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</si>
  <si>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</si>
  <si>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</si>
  <si>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</si>
  <si>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</si>
  <si>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</si>
  <si>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</si>
  <si>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</si>
  <si>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</si>
  <si>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</si>
  <si>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</si>
  <si>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</si>
  <si>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</si>
  <si>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</si>
  <si>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</si>
  <si>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</si>
  <si>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</si>
  <si>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</si>
  <si>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</si>
  <si>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</si>
  <si>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</si>
  <si>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</si>
  <si>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</si>
  <si>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</si>
  <si>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</si>
  <si>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</si>
  <si>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</si>
  <si>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</si>
  <si>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</si>
  <si>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</si>
  <si>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</si>
  <si>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</si>
  <si>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</si>
  <si>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</si>
  <si>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</si>
  <si>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</si>
  <si>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</si>
  <si>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</si>
  <si>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</si>
  <si>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</si>
  <si>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</si>
  <si>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</si>
  <si>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</si>
  <si>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</si>
  <si>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</si>
  <si>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</si>
  <si>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</si>
  <si>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</si>
  <si>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</si>
  <si>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</si>
  <si>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</si>
  <si>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</si>
  <si>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</si>
  <si>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</si>
  <si>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</si>
  <si>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</si>
  <si>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</si>
  <si>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</si>
  <si>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</si>
  <si>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</si>
  <si>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</si>
  <si>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</si>
  <si>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</si>
  <si>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</si>
  <si>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</si>
  <si>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</si>
  <si>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</si>
  <si>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</si>
  <si>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</si>
  <si>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</si>
  <si>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</si>
  <si>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</si>
  <si>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</si>
  <si>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</si>
  <si>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</si>
  <si>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</si>
  <si>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</si>
  <si>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</si>
  <si>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</si>
  <si>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</si>
  <si>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</si>
  <si>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</si>
  <si>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</si>
  <si>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</si>
  <si>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</si>
  <si>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</si>
  <si>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</si>
  <si>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</si>
  <si>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</si>
  <si>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</si>
  <si>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</si>
  <si>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</si>
  <si>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</si>
  <si>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</si>
  <si>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</si>
  <si>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</si>
  <si>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</si>
  <si>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</si>
  <si>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</si>
  <si>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</si>
  <si>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</si>
  <si>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</si>
  <si>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</si>
  <si>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</si>
  <si>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</si>
  <si>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</si>
  <si>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</si>
  <si>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</si>
  <si>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</si>
  <si>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</si>
  <si>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</si>
  <si>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</si>
  <si>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</si>
  <si>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</si>
  <si>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</si>
  <si>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</si>
  <si>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</si>
  <si>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</si>
  <si>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</si>
  <si>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</si>
  <si>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</si>
  <si>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</si>
  <si>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</si>
  <si>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</si>
  <si>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</si>
  <si>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</si>
  <si>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</si>
  <si>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</si>
  <si>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</si>
  <si>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</si>
  <si>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</si>
  <si>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</si>
  <si>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</si>
  <si>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</si>
  <si>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</si>
  <si>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</si>
  <si>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</si>
  <si>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</si>
  <si>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</si>
  <si>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</si>
  <si>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</si>
  <si>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</si>
  <si>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</si>
  <si>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</si>
  <si>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</si>
  <si>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</si>
  <si>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</si>
  <si>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</si>
  <si>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</si>
  <si>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</si>
  <si>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</si>
  <si>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</si>
  <si>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</si>
  <si>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</si>
  <si>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</si>
  <si>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</si>
  <si>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</si>
  <si>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</si>
  <si>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</si>
  <si>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</si>
  <si>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</si>
  <si>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</si>
  <si>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</si>
  <si>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</si>
  <si>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</si>
  <si>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</si>
  <si>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</si>
  <si>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</si>
  <si>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</si>
  <si>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</si>
  <si>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</si>
  <si>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</si>
  <si>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</si>
  <si>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</si>
  <si>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</si>
  <si>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</si>
  <si>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</si>
  <si>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</si>
  <si>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</si>
  <si>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</si>
  <si>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</si>
  <si>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</si>
  <si>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</si>
  <si>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</si>
  <si>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</si>
  <si>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</si>
  <si>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</si>
  <si>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</si>
  <si>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</si>
  <si>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</si>
  <si>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</si>
  <si>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</si>
  <si>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</si>
  <si>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</si>
  <si>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</si>
  <si>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</si>
  <si>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</si>
  <si>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</si>
  <si>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</si>
  <si>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</si>
  <si>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</si>
  <si>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</si>
  <si>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</si>
  <si>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</si>
  <si>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</si>
  <si>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</si>
  <si>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</si>
  <si>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</si>
  <si>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</si>
  <si>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</si>
  <si>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</si>
  <si>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</si>
  <si>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</si>
  <si>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</si>
  <si>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</si>
  <si>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</si>
  <si>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</si>
  <si>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</si>
  <si>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</si>
  <si>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</si>
  <si>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</si>
  <si>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</si>
  <si>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</si>
  <si>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</si>
  <si>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</si>
  <si>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</si>
  <si>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</si>
  <si>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</si>
  <si>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</si>
  <si>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</si>
  <si>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</si>
  <si>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</si>
  <si>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</si>
  <si>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</si>
  <si>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</si>
  <si>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</si>
  <si>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</si>
  <si>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</si>
  <si>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</si>
  <si>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</si>
  <si>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</si>
  <si>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</si>
  <si>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</si>
  <si>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</si>
  <si>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</si>
  <si>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</si>
  <si>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</si>
  <si>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</si>
  <si>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</si>
  <si>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</si>
  <si>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</si>
  <si>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</si>
  <si>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</si>
  <si>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</si>
  <si>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</si>
  <si>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</si>
  <si>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</si>
  <si>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</si>
  <si>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</si>
  <si>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</si>
  <si>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</si>
  <si>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</si>
  <si>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</si>
  <si>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</si>
  <si>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</si>
  <si>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</si>
  <si>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</si>
  <si>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</si>
  <si>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</si>
  <si>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</si>
  <si>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</si>
  <si>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</si>
  <si>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</si>
  <si>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</si>
  <si>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</si>
  <si>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</si>
  <si>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</si>
  <si>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</si>
  <si>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</si>
  <si>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</si>
  <si>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</si>
  <si>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</si>
  <si>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</si>
  <si>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</si>
  <si>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</si>
  <si>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</si>
  <si>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</si>
  <si>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</si>
  <si>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</si>
  <si>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</si>
  <si>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</si>
  <si>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</si>
  <si>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</si>
  <si>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</si>
  <si>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</si>
  <si>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</si>
  <si>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</si>
  <si>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</si>
  <si>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</si>
  <si>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</si>
  <si>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</si>
  <si>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</si>
  <si>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</si>
  <si>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</si>
  <si>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</si>
  <si>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</si>
  <si>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</si>
  <si>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</si>
  <si>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</si>
  <si>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</si>
  <si>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</si>
  <si>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</si>
  <si>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</si>
  <si>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</si>
  <si>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</si>
  <si>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</si>
  <si>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</si>
  <si>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</si>
  <si>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</si>
  <si>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</si>
  <si>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</si>
  <si>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</si>
  <si>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</si>
  <si>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</si>
  <si>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</si>
  <si>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</si>
  <si>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</si>
  <si>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</si>
  <si>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</si>
  <si>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</si>
  <si>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</si>
  <si>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</si>
  <si>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</si>
  <si>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</si>
  <si>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</si>
  <si>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</si>
  <si>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</si>
  <si>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</si>
  <si>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</si>
  <si>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</si>
  <si>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</si>
  <si>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</si>
  <si>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</si>
  <si>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</si>
  <si>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</si>
  <si>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</si>
  <si>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</si>
  <si>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</si>
  <si>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</si>
  <si>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</si>
  <si>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</si>
  <si>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</si>
  <si>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</si>
  <si>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</si>
  <si>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</si>
  <si>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</si>
  <si>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</si>
  <si>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</si>
  <si>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</si>
  <si>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</si>
  <si>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</si>
  <si>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</si>
  <si>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</si>
  <si>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</si>
  <si>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</si>
  <si>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</si>
  <si>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</si>
  <si>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</si>
  <si>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</si>
  <si>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</si>
  <si>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</si>
  <si>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</si>
  <si>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</si>
  <si>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</si>
  <si>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</si>
  <si>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</si>
  <si>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</si>
  <si>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</si>
  <si>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</si>
  <si>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</si>
  <si>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</si>
  <si>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</si>
  <si>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</si>
  <si>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</si>
  <si>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</si>
  <si>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</si>
  <si>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</si>
  <si>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</si>
  <si>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</si>
  <si>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</si>
  <si>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</si>
  <si>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</si>
  <si>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</si>
  <si>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</si>
  <si>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</si>
  <si>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</si>
  <si>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</si>
  <si>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</si>
  <si>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</si>
  <si>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</si>
  <si>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</si>
  <si>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</si>
  <si>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</si>
  <si>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</si>
  <si>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</si>
  <si>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</si>
  <si>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</si>
  <si>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</si>
  <si>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</si>
  <si>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</si>
  <si>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</si>
  <si>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</si>
  <si>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</si>
  <si>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</si>
  <si>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</si>
  <si>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</si>
  <si>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</si>
  <si>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</si>
  <si>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</si>
  <si>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</si>
  <si>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</si>
  <si>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</si>
  <si>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</si>
  <si>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</si>
  <si>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</si>
  <si>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</si>
  <si>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</si>
  <si>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</si>
  <si>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</si>
  <si>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</si>
  <si>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</si>
  <si>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</si>
  <si>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</si>
  <si>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</si>
  <si>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</si>
  <si>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</si>
  <si>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</si>
  <si>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</si>
  <si>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</si>
  <si>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</si>
  <si>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</si>
  <si>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</si>
  <si>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</si>
  <si>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</si>
  <si>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</si>
  <si>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</si>
  <si>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</si>
  <si>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</si>
  <si>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</si>
  <si>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</si>
  <si>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</si>
  <si>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</si>
  <si>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</si>
  <si>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</si>
  <si>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</si>
  <si>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</si>
  <si>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</si>
  <si>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</si>
  <si>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</si>
  <si>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</si>
  <si>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</si>
  <si>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</si>
  <si>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</si>
  <si>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</si>
  <si>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</si>
  <si>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</si>
  <si>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</si>
  <si>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</si>
  <si>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</si>
  <si>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</si>
  <si>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</si>
  <si>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</si>
  <si>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</si>
  <si>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</si>
  <si>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</si>
  <si>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</si>
  <si>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</si>
  <si>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</si>
  <si>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</si>
  <si>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</si>
  <si>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</si>
  <si>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</si>
  <si>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</si>
  <si>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</si>
  <si>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</si>
  <si>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</si>
  <si>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</si>
  <si>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</si>
  <si>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</si>
  <si>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</si>
  <si>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</si>
  <si>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</si>
  <si>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</si>
  <si>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</si>
  <si>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</si>
  <si>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</si>
  <si>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</si>
  <si>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</si>
  <si>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</si>
  <si>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</si>
  <si>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</si>
  <si>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</si>
  <si>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</si>
  <si>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</si>
  <si>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</si>
  <si>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</si>
  <si>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</si>
  <si>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</si>
  <si>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</si>
  <si>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</si>
  <si>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</si>
  <si>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</si>
  <si>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</si>
  <si>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</si>
  <si>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</si>
  <si>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</si>
  <si>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</si>
  <si>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</si>
  <si>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</si>
  <si>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</si>
  <si>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</si>
  <si>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</si>
  <si>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</si>
  <si>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</si>
  <si>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</si>
  <si>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</si>
  <si>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</si>
  <si>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</si>
  <si>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</si>
  <si>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</si>
  <si>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</si>
  <si>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</si>
  <si>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</si>
  <si>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</si>
  <si>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</si>
  <si>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</si>
  <si>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</si>
  <si>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</si>
  <si>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</si>
  <si>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</si>
  <si>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</si>
  <si>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</si>
  <si>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</si>
  <si>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</si>
  <si>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</si>
  <si>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</si>
  <si>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</si>
  <si>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</si>
  <si>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</si>
  <si>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</si>
  <si>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</si>
  <si>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</si>
  <si>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</si>
  <si>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</si>
  <si>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</si>
  <si>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</si>
  <si>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</si>
  <si>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</si>
  <si>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</si>
  <si>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</si>
  <si>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</si>
  <si>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</si>
  <si>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</si>
  <si>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</si>
  <si>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</si>
  <si>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</si>
  <si>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</si>
  <si>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</si>
  <si>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</si>
  <si>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</si>
  <si>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</si>
  <si>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</si>
  <si>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</si>
  <si>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</si>
  <si>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</si>
  <si>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</si>
  <si>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</si>
  <si>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</si>
  <si>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</si>
  <si>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</si>
  <si>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</si>
  <si>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</si>
  <si>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</si>
  <si>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</si>
  <si>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</si>
  <si>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</si>
  <si>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</si>
  <si>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</si>
  <si>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</si>
  <si>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</si>
  <si>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</si>
  <si>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</si>
  <si>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</si>
  <si>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</si>
  <si>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</si>
  <si>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</si>
  <si>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</si>
  <si>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</si>
  <si>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</si>
  <si>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</si>
  <si>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</si>
  <si>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</si>
  <si>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</si>
  <si>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</si>
  <si>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</si>
  <si>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</si>
  <si>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</si>
  <si>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</si>
  <si>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</si>
  <si>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</si>
  <si>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</si>
  <si>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</si>
  <si>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</si>
  <si>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</si>
  <si>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</si>
  <si>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</si>
  <si>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</si>
  <si>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</si>
  <si>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</si>
  <si>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</si>
  <si>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</si>
  <si>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</si>
  <si>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</si>
  <si>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</si>
  <si>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</si>
  <si>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</si>
  <si>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</si>
  <si>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</si>
  <si>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</si>
  <si>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</si>
  <si>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</si>
  <si>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</si>
  <si>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</si>
  <si>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</si>
  <si>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</si>
  <si>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</si>
  <si>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</si>
  <si>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</si>
  <si>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</si>
  <si>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</si>
  <si>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</si>
  <si>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</si>
  <si>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</si>
  <si>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</si>
  <si>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</si>
  <si>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</si>
  <si>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</si>
  <si>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</si>
  <si>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</si>
  <si>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</si>
  <si>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</si>
  <si>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</si>
  <si>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</si>
  <si>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</si>
  <si>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</si>
  <si>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</si>
  <si>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</si>
  <si>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</si>
  <si>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</si>
  <si>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</si>
  <si>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</si>
  <si>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</si>
  <si>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</si>
  <si>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</si>
  <si>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</si>
  <si>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</si>
  <si>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</si>
  <si>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</si>
  <si>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</si>
  <si>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</si>
  <si>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</si>
  <si>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</si>
  <si>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</si>
  <si>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</si>
  <si>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</si>
  <si>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</si>
  <si>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</si>
  <si>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</si>
  <si>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</si>
  <si>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</si>
  <si>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</si>
  <si>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</si>
  <si>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</si>
  <si>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</si>
  <si>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</si>
  <si>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</si>
  <si>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</si>
  <si>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</si>
  <si>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</si>
  <si>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</si>
  <si>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</si>
  <si>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</si>
  <si>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</si>
  <si>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</si>
  <si>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</si>
  <si>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</si>
  <si>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</si>
  <si>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</si>
  <si>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</si>
  <si>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</si>
  <si>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</si>
  <si>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</si>
  <si>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</si>
  <si>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</si>
  <si>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</si>
  <si>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</si>
  <si>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</si>
  <si>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</si>
  <si>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</si>
  <si>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</si>
  <si>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</si>
  <si>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</si>
  <si>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</si>
  <si>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</si>
  <si>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</si>
  <si>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</si>
  <si>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</si>
  <si>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</si>
  <si>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</si>
  <si>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</si>
  <si>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</si>
  <si>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</si>
  <si>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</si>
  <si>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</si>
  <si>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</si>
  <si>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</si>
  <si>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</si>
  <si>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</si>
  <si>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</si>
  <si>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</si>
  <si>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</si>
  <si>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</si>
  <si>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</si>
  <si>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</si>
  <si>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</si>
  <si>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</si>
  <si>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</si>
  <si>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</si>
  <si>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</si>
  <si>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</si>
  <si>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</si>
  <si>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</si>
  <si>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</si>
  <si>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</si>
  <si>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</si>
  <si>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</si>
  <si>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</si>
  <si>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</si>
  <si>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</si>
  <si>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</si>
  <si>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</si>
  <si>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</si>
  <si>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</si>
  <si>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</si>
  <si>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</si>
  <si>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</si>
  <si>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</si>
  <si>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</si>
  <si>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</si>
  <si>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</si>
  <si>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</si>
  <si>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</si>
  <si>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</si>
  <si>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</si>
  <si>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</si>
  <si>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</si>
  <si>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</si>
  <si>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</si>
  <si>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</si>
  <si>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</si>
  <si>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</si>
  <si>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</si>
  <si>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</si>
  <si>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</si>
  <si>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</si>
  <si>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</si>
  <si>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</si>
  <si>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</si>
  <si>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</si>
  <si>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</si>
  <si>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</si>
  <si>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</si>
  <si>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</si>
  <si>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</si>
  <si>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</si>
  <si>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</si>
  <si>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</si>
  <si>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</si>
  <si>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</si>
  <si>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</si>
  <si>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</si>
  <si>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</si>
  <si>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</si>
  <si>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</si>
  <si>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</si>
  <si>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</si>
  <si>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</si>
  <si>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</si>
  <si>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</si>
  <si>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</si>
  <si>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</si>
  <si>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</si>
  <si>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</si>
  <si>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</si>
  <si>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</si>
  <si>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</si>
  <si>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</si>
  <si>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</si>
  <si>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</si>
  <si>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</si>
  <si>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</si>
  <si>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</si>
  <si>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</si>
  <si>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</si>
  <si>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</si>
  <si>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</si>
  <si>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</si>
  <si>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</si>
  <si>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</si>
  <si>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</si>
  <si>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</si>
  <si>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</si>
  <si>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</si>
  <si>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</si>
  <si>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</si>
  <si>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</si>
  <si>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</si>
  <si>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</si>
  <si>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</si>
  <si>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</si>
  <si>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</si>
  <si>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</si>
  <si>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</si>
  <si>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</si>
  <si>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</si>
  <si>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</si>
  <si>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</si>
  <si>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</si>
  <si>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</si>
  <si>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</si>
  <si>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</si>
  <si>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</si>
  <si>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</si>
  <si>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</si>
  <si>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</si>
  <si>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</si>
  <si>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</si>
  <si>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</si>
  <si>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</si>
  <si>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</si>
  <si>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</si>
  <si>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</si>
  <si>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</si>
  <si>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</si>
  <si>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</si>
  <si>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</si>
  <si>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</si>
  <si>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</si>
  <si>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</si>
  <si>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</si>
  <si>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</si>
  <si>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</si>
  <si>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</si>
  <si>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</si>
  <si>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</si>
  <si>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</si>
  <si>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</si>
  <si>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</si>
  <si>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</si>
  <si>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</si>
  <si>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</si>
  <si>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</si>
  <si>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</si>
  <si>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</si>
  <si>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</si>
  <si>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</si>
  <si>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</si>
  <si>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</si>
  <si>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</si>
  <si>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</si>
  <si>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</si>
  <si>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</si>
  <si>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</si>
  <si>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</si>
  <si>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</si>
  <si>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</si>
  <si>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</si>
  <si>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</si>
  <si>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</si>
  <si>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</si>
  <si>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</si>
  <si>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</si>
  <si>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</si>
  <si>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</si>
  <si>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</si>
  <si>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</si>
  <si>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</si>
  <si>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</si>
  <si>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</si>
  <si>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</si>
  <si>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</si>
  <si>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</si>
  <si>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</si>
  <si>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</si>
  <si>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</si>
  <si>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</si>
  <si>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</si>
  <si>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</si>
  <si>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</si>
  <si>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</si>
  <si>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</si>
  <si>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</si>
  <si>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</si>
  <si>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</si>
  <si>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</si>
  <si>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</si>
  <si>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</si>
  <si>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</si>
  <si>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</si>
  <si>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</si>
  <si>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</si>
  <si>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</si>
  <si>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</si>
  <si>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</si>
  <si>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</si>
  <si>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</si>
  <si>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</si>
  <si>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</si>
  <si>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</si>
  <si>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</si>
  <si>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</si>
  <si>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</si>
  <si>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</si>
  <si>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</si>
  <si>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</si>
  <si>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</si>
  <si>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</si>
  <si>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</si>
  <si>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</si>
  <si>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</si>
  <si>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</si>
  <si>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</si>
  <si>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</si>
  <si>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</si>
  <si>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</si>
  <si>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</si>
  <si>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</si>
  <si>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</si>
  <si>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</si>
  <si>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</si>
  <si>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</si>
  <si>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</si>
  <si>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</si>
  <si>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</si>
  <si>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</si>
  <si>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</si>
  <si>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</si>
  <si>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</si>
  <si>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</si>
  <si>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</si>
  <si>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</si>
  <si>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</si>
  <si>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</si>
  <si>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</si>
  <si>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</si>
  <si>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</si>
  <si>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</si>
  <si>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</si>
  <si>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</si>
  <si>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</si>
  <si>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</si>
  <si>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</si>
  <si>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</si>
  <si>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</si>
  <si>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</si>
  <si>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</si>
  <si>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</si>
  <si>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</si>
  <si>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</si>
  <si>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</si>
  <si>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</si>
  <si>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</si>
  <si>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</si>
  <si>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</si>
  <si>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</si>
  <si>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</si>
  <si>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</si>
  <si>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</si>
  <si>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</si>
  <si>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</si>
  <si>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</si>
  <si>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</si>
  <si>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</si>
  <si>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</si>
  <si>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</si>
  <si>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</si>
  <si>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</si>
  <si>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</si>
  <si>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</si>
  <si>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</si>
  <si>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</si>
  <si>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</si>
  <si>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</si>
  <si>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</si>
  <si>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</si>
  <si>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</si>
  <si>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</si>
  <si>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</si>
  <si>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</si>
  <si>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</si>
  <si>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</si>
  <si>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</si>
  <si>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</si>
  <si>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</si>
  <si>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</si>
  <si>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</si>
  <si>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</si>
  <si>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</si>
  <si>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</si>
  <si>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</si>
  <si>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</si>
  <si>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</si>
  <si>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</si>
  <si>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</si>
  <si>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</si>
  <si>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</si>
  <si>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</si>
  <si>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</si>
  <si>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</si>
  <si>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</si>
  <si>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</si>
  <si>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</si>
  <si>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</si>
  <si>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</si>
  <si>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</si>
  <si>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</si>
  <si>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</si>
  <si>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</si>
  <si>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</si>
  <si>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</si>
  <si>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</si>
  <si>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</si>
  <si>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</si>
  <si>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</si>
  <si>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</si>
  <si>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</si>
  <si>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</si>
  <si>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</si>
  <si>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</si>
  <si>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</si>
  <si>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</si>
  <si>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</si>
  <si>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</si>
  <si>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</si>
  <si>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</si>
  <si>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</si>
  <si>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</si>
  <si>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</si>
  <si>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</si>
  <si>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</si>
  <si>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</si>
  <si>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</si>
  <si>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</si>
  <si>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</si>
  <si>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</si>
  <si>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</si>
  <si>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</si>
  <si>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</si>
  <si>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</si>
  <si>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</si>
  <si>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</si>
  <si>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</si>
  <si>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</si>
  <si>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</si>
  <si>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</si>
  <si>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</si>
  <si>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</si>
  <si>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</si>
  <si>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</si>
  <si>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</si>
  <si>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</si>
  <si>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</si>
  <si>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</si>
  <si>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</si>
  <si>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</si>
  <si>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</si>
  <si>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</si>
  <si>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</si>
  <si>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</si>
  <si>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</si>
  <si>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</si>
  <si>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</si>
  <si>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</si>
  <si>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</si>
  <si>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</si>
  <si>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</si>
  <si>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</si>
  <si>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</si>
  <si>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</si>
  <si>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</si>
  <si>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</si>
  <si>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</si>
  <si>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</si>
  <si>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</si>
  <si>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</si>
  <si>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</si>
  <si>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</si>
  <si>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</si>
  <si>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</si>
  <si>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</si>
  <si>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</si>
  <si>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</si>
  <si>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</si>
  <si>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</si>
  <si>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</si>
  <si>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</si>
  <si>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</si>
  <si>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</si>
  <si>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</si>
  <si>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</si>
  <si>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</si>
  <si>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</si>
  <si>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</si>
  <si>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</si>
  <si>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</si>
  <si>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</si>
  <si>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</si>
  <si>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</si>
  <si>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</si>
  <si>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</si>
  <si>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</si>
  <si>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</si>
  <si>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</si>
  <si>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</si>
  <si>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</si>
  <si>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</si>
  <si>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</si>
  <si>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</si>
  <si>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</si>
  <si>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</si>
  <si>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</si>
  <si>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</si>
  <si>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</si>
  <si>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</si>
  <si>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</si>
  <si>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</si>
  <si>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</si>
  <si>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</si>
  <si>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</si>
  <si>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</si>
  <si>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</si>
  <si>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</si>
  <si>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</si>
  <si>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</si>
  <si>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</si>
  <si>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</si>
  <si>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</si>
  <si>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</si>
  <si>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</si>
  <si>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</si>
  <si>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</si>
  <si>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</si>
  <si>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</si>
  <si>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</si>
  <si>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</si>
  <si>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</si>
  <si>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</si>
  <si>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</si>
  <si>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</si>
  <si>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</si>
  <si>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</si>
  <si>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</si>
  <si>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</si>
  <si>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</si>
  <si>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</si>
  <si>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</si>
  <si>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</si>
  <si>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</si>
  <si>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</si>
  <si>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</si>
  <si>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</si>
  <si>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</si>
  <si>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</si>
  <si>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</si>
  <si>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</si>
  <si>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</si>
  <si>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</si>
  <si>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</si>
  <si>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</si>
  <si>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</si>
  <si>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</si>
  <si>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</si>
  <si>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</si>
  <si>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</si>
  <si>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</si>
  <si>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</si>
  <si>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</si>
  <si>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</si>
  <si>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</si>
  <si>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</si>
  <si>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</si>
  <si>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</si>
  <si>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</si>
  <si>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</si>
  <si>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</si>
  <si>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</si>
  <si>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</si>
  <si>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</si>
  <si>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</si>
  <si>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</si>
  <si>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</si>
  <si>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</si>
  <si>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</si>
  <si>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</si>
  <si>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</si>
  <si>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</si>
  <si>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</si>
  <si>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</si>
  <si>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</si>
  <si>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</si>
  <si>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</si>
  <si>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</si>
  <si>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</si>
  <si>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</si>
  <si>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</si>
  <si>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</si>
  <si>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</si>
  <si>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</si>
  <si>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</si>
  <si>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</si>
  <si>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</si>
  <si>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</si>
  <si>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</si>
  <si>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</si>
  <si>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</si>
  <si>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</si>
  <si>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</si>
  <si>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</si>
  <si>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</si>
  <si>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</si>
  <si>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</si>
  <si>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</si>
  <si>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</si>
  <si>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</si>
  <si>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</si>
  <si>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</si>
  <si>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</si>
  <si>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</si>
  <si>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</si>
  <si>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</si>
  <si>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</si>
  <si>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</si>
  <si>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</si>
  <si>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</si>
  <si>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</si>
  <si>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</si>
  <si>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</si>
  <si>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</si>
  <si>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</si>
  <si>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</si>
  <si>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</si>
  <si>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</si>
  <si>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</si>
  <si>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</si>
  <si>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</si>
  <si>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</si>
  <si>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</si>
  <si>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</si>
  <si>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</si>
  <si>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</si>
  <si>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</si>
  <si>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</si>
  <si>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</si>
  <si>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</si>
  <si>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</si>
  <si>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</si>
  <si>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</si>
  <si>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</si>
  <si>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</si>
  <si>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</si>
  <si>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</si>
  <si>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</si>
  <si>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</si>
  <si>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</si>
  <si>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</si>
  <si>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</si>
  <si>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</si>
  <si>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</si>
  <si>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</si>
  <si>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</si>
  <si>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</si>
  <si>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</si>
  <si>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</si>
  <si>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</si>
  <si>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</si>
  <si>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</si>
  <si>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</si>
  <si>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</si>
  <si>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</si>
  <si>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</si>
  <si>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</si>
  <si>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</si>
  <si>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</si>
  <si>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</si>
  <si>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</si>
  <si>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</si>
  <si>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</si>
  <si>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</si>
  <si>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</si>
  <si>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</si>
  <si>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</si>
  <si>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</si>
  <si>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</si>
  <si>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</si>
  <si>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</si>
  <si>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</si>
  <si>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</si>
  <si>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</si>
  <si>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</si>
  <si>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</si>
  <si>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</si>
  <si>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</si>
  <si>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</si>
  <si>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</si>
  <si>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</si>
  <si>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</si>
  <si>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</si>
  <si>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</si>
  <si>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</si>
  <si>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</si>
  <si>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</si>
  <si>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</si>
  <si>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</si>
  <si>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</si>
  <si>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</si>
  <si>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</si>
  <si>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</si>
  <si>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</si>
  <si>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</si>
  <si>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</si>
  <si>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</si>
  <si>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</si>
  <si>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</si>
  <si>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</si>
  <si>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</si>
  <si>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</si>
  <si>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</si>
  <si>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</si>
  <si>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</si>
  <si>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</si>
  <si>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</si>
  <si>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</si>
  <si>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</si>
  <si>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</si>
  <si>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</si>
  <si>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</si>
  <si>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</si>
  <si>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</si>
  <si>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</si>
  <si>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</si>
  <si>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</si>
  <si>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</si>
  <si>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</si>
  <si>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</si>
  <si>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</si>
  <si>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</si>
  <si>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</si>
  <si>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</si>
  <si>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</si>
  <si>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</si>
  <si>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</si>
  <si>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</si>
  <si>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</si>
  <si>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</si>
  <si>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</si>
  <si>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</si>
  <si>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</si>
  <si>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</si>
  <si>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</si>
  <si>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</si>
  <si>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</si>
  <si>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</si>
  <si>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</si>
  <si>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</si>
  <si>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</si>
  <si>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</si>
  <si>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</si>
  <si>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</si>
  <si>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</si>
  <si>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</si>
  <si>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</si>
  <si>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</si>
  <si>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</si>
  <si>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</si>
  <si>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</si>
  <si>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</si>
  <si>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</si>
  <si>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</si>
  <si>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</si>
  <si>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</si>
  <si>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</si>
  <si>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</si>
  <si>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</si>
  <si>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</si>
  <si>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</si>
  <si>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</si>
  <si>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</si>
  <si>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</si>
  <si>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</si>
  <si>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</si>
  <si>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</si>
  <si>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</si>
  <si>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</si>
  <si>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</si>
  <si>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</si>
  <si>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</si>
  <si>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</si>
  <si>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</si>
  <si>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</si>
  <si>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</si>
  <si>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</si>
  <si>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</si>
  <si>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</si>
  <si>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</si>
  <si>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</si>
  <si>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</si>
  <si>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</si>
  <si>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</si>
  <si>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</si>
  <si>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</si>
  <si>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</si>
  <si>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</si>
  <si>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</si>
  <si>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</si>
  <si>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</si>
  <si>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</si>
  <si>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</si>
  <si>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</si>
  <si>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</si>
  <si>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</si>
  <si>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</si>
  <si>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</si>
  <si>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</si>
  <si>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</si>
  <si>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</si>
  <si>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</si>
  <si>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</si>
  <si>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</si>
  <si>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</si>
  <si>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</si>
  <si>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</si>
  <si>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</si>
  <si>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</si>
  <si>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</si>
  <si>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</si>
  <si>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</si>
  <si>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</si>
  <si>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</si>
  <si>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</si>
  <si>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</si>
  <si>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</si>
  <si>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</si>
  <si>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</si>
  <si>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</si>
  <si>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</si>
  <si>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</si>
  <si>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</si>
  <si>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</si>
  <si>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</si>
  <si>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</si>
  <si>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</si>
  <si>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</si>
  <si>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</si>
  <si>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</si>
  <si>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</si>
  <si>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</si>
  <si>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</si>
  <si>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</si>
  <si>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</si>
  <si>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</si>
  <si>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</si>
  <si>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</si>
  <si>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</si>
  <si>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</si>
  <si>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</si>
  <si>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</si>
  <si>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</si>
  <si>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</si>
  <si>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</si>
  <si>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</si>
  <si>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</si>
  <si>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</si>
  <si>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</si>
  <si>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</si>
  <si>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</si>
  <si>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</si>
  <si>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</si>
  <si>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</si>
  <si>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</si>
  <si>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</si>
  <si>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</si>
  <si>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</si>
  <si>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</si>
  <si>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</si>
  <si>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</si>
  <si>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</si>
  <si>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</si>
  <si>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</si>
  <si>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</si>
  <si>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</si>
  <si>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</si>
  <si>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</si>
  <si>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</si>
  <si>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</si>
  <si>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</si>
  <si>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</si>
  <si>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</si>
  <si>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</si>
  <si>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</si>
  <si>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</si>
  <si>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</si>
  <si>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</si>
  <si>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</si>
  <si>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</si>
  <si>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</si>
  <si>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</si>
  <si>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</si>
  <si>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</si>
  <si>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</si>
  <si>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</si>
  <si>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</si>
  <si>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</si>
  <si>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</si>
  <si>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</si>
  <si>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</si>
  <si>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</si>
  <si>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</si>
  <si>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</si>
  <si>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</si>
  <si>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</si>
  <si>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</si>
  <si>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</si>
  <si>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</si>
  <si>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</si>
  <si>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</si>
  <si>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</si>
  <si>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</si>
  <si>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</si>
  <si>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</si>
  <si>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</si>
  <si>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</si>
  <si>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</si>
  <si>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</si>
  <si>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</si>
  <si>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</si>
  <si>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</si>
  <si>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</si>
  <si>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</si>
  <si>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</si>
  <si>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</si>
  <si>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</si>
  <si>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</si>
  <si>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</si>
  <si>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</si>
  <si>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</si>
  <si>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</si>
  <si>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</si>
  <si>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</si>
  <si>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</si>
  <si>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</si>
  <si>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</si>
  <si>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</si>
  <si>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</si>
  <si>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</si>
  <si>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</si>
  <si>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</si>
  <si>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</si>
  <si>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</si>
  <si>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</si>
  <si>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</si>
  <si>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</si>
  <si>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</si>
  <si>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</si>
  <si>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</si>
  <si>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</si>
  <si>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</si>
  <si>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</si>
  <si>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</si>
  <si>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</si>
  <si>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</si>
  <si>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</si>
  <si>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</si>
  <si>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</si>
  <si>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</si>
  <si>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</si>
  <si>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</si>
  <si>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</si>
  <si>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</si>
  <si>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</si>
  <si>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</si>
  <si>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</si>
  <si>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</si>
  <si>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</si>
  <si>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</si>
  <si>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</si>
  <si>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</si>
  <si>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</si>
  <si>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</si>
  <si>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</si>
  <si>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</si>
  <si>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</si>
  <si>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</si>
  <si>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</si>
  <si>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</si>
  <si>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</si>
  <si>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</si>
  <si>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</si>
  <si>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</si>
  <si>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</si>
  <si>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</si>
  <si>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</si>
  <si>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</si>
  <si>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</si>
  <si>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</si>
  <si>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</si>
  <si>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</si>
  <si>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</si>
  <si>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</si>
  <si>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</si>
  <si>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</si>
  <si>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</si>
  <si>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</si>
  <si>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</si>
  <si>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</si>
  <si>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</si>
  <si>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</si>
  <si>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</si>
  <si>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</si>
  <si>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</si>
  <si>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</si>
  <si>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</si>
  <si>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</si>
  <si>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</si>
  <si>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</si>
  <si>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</si>
  <si>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</si>
  <si>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</si>
  <si>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</si>
  <si>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</si>
  <si>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</si>
  <si>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</si>
  <si>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</si>
  <si>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</si>
  <si>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</si>
  <si>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</si>
  <si>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</si>
  <si>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</si>
  <si>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</si>
  <si>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</si>
  <si>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</si>
  <si>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</si>
  <si>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</si>
  <si>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</si>
  <si>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</si>
  <si>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</si>
  <si>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</si>
  <si>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</si>
  <si>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</si>
  <si>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</si>
  <si>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</si>
  <si>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</si>
  <si>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</si>
  <si>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</si>
  <si>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</si>
  <si>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</si>
  <si>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</si>
  <si>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</si>
  <si>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</si>
  <si>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</si>
  <si>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</si>
  <si>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</si>
  <si>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</si>
  <si>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</si>
  <si>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</si>
  <si>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</si>
  <si>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</si>
  <si>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</si>
  <si>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</si>
  <si>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</si>
  <si>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</si>
  <si>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</si>
  <si>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</si>
  <si>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</si>
  <si>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</si>
  <si>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</si>
  <si>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</si>
  <si>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</si>
  <si>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</si>
  <si>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</si>
  <si>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</si>
  <si>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</si>
  <si>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</si>
  <si>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</si>
  <si>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</si>
  <si>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</si>
  <si>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</si>
  <si>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</si>
  <si>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</si>
  <si>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</si>
  <si>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</si>
  <si>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</si>
  <si>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</si>
  <si>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</si>
  <si>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</si>
  <si>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</si>
  <si>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</si>
  <si>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</si>
  <si>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</si>
  <si>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</si>
  <si>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</si>
  <si>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</si>
  <si>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</si>
  <si>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</si>
  <si>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</si>
  <si>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</si>
  <si>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</si>
  <si>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</si>
  <si>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</si>
  <si>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</si>
  <si>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</si>
  <si>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</si>
  <si>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</si>
  <si>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</si>
  <si>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</si>
  <si>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</si>
  <si>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</si>
  <si>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</si>
  <si>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</si>
  <si>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</si>
  <si>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</si>
  <si>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</si>
  <si>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</si>
  <si>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</si>
  <si>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</si>
  <si>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</si>
  <si>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</si>
  <si>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</si>
  <si>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</si>
  <si>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</si>
  <si>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</si>
  <si>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</si>
  <si>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</si>
  <si>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</si>
  <si>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</si>
  <si>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</si>
  <si>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</si>
  <si>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</si>
  <si>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</si>
  <si>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</si>
  <si>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</si>
  <si>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</si>
  <si>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</si>
  <si>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</si>
  <si>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</si>
  <si>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</si>
  <si>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</si>
  <si>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</si>
  <si>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</si>
  <si>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</si>
  <si>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</si>
  <si>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</si>
  <si>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</si>
  <si>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</si>
  <si>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</si>
  <si>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</si>
  <si>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</si>
  <si>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</si>
  <si>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</si>
  <si>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</si>
  <si>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</si>
  <si>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</si>
  <si>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</si>
  <si>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</si>
  <si>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</si>
  <si>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</si>
  <si>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</si>
  <si>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</si>
  <si>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</si>
  <si>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</si>
  <si>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</si>
  <si>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</si>
  <si>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</si>
  <si>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</si>
  <si>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</si>
  <si>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</si>
  <si>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</si>
  <si>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</si>
  <si>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</si>
  <si>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</si>
  <si>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</si>
  <si>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</si>
  <si>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</si>
  <si>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</si>
  <si>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</si>
  <si>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</si>
  <si>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</si>
  <si>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</si>
  <si>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</si>
  <si>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</si>
  <si>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</si>
  <si>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</si>
  <si>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</si>
  <si>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</si>
  <si>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</si>
  <si>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</si>
  <si>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</si>
  <si>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</si>
  <si>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</si>
  <si>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</si>
  <si>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</si>
  <si>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</si>
  <si>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</si>
  <si>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</si>
  <si>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</si>
  <si>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</si>
  <si>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</si>
  <si>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</si>
  <si>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</si>
  <si>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</si>
  <si>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</si>
  <si>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</si>
  <si>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</si>
  <si>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</si>
  <si>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</si>
  <si>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</si>
  <si>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</si>
  <si>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</si>
  <si>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</si>
  <si>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</si>
  <si>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</si>
  <si>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</si>
  <si>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</si>
  <si>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</si>
  <si>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</si>
  <si>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</si>
  <si>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</si>
  <si>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</si>
  <si>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</si>
  <si>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</si>
  <si>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</si>
  <si>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</si>
  <si>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</si>
  <si>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</si>
  <si>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</si>
  <si>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</si>
  <si>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</si>
  <si>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</si>
  <si>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</si>
  <si>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</si>
  <si>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</si>
  <si>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</si>
  <si>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</si>
  <si>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</si>
  <si>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</si>
  <si>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</si>
  <si>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</si>
  <si>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</si>
  <si>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</si>
  <si>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</si>
  <si>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</si>
  <si>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</si>
  <si>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</si>
  <si>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</si>
  <si>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</si>
  <si>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</si>
  <si>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</si>
  <si>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</si>
  <si>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</si>
  <si>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</si>
  <si>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</si>
  <si>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</si>
  <si>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</si>
  <si>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</si>
  <si>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</si>
  <si>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</si>
  <si>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</si>
  <si>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</si>
  <si>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</si>
  <si>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</si>
  <si>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</si>
  <si>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</si>
  <si>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</si>
  <si>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</si>
  <si>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</si>
  <si>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</si>
  <si>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</si>
  <si>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</si>
  <si>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</si>
  <si>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</si>
  <si>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</si>
  <si>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</si>
  <si>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</si>
  <si>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</si>
  <si>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</si>
  <si>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</si>
  <si>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</si>
  <si>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</si>
  <si>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</si>
  <si>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</si>
  <si>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</si>
  <si>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</si>
  <si>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</si>
  <si>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</si>
  <si>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</si>
  <si>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</si>
  <si>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</si>
  <si>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</si>
  <si>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</si>
  <si>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</si>
  <si>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</si>
  <si>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</si>
  <si>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</si>
  <si>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</si>
  <si>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</si>
  <si>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</si>
  <si>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</si>
  <si>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</si>
  <si>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</si>
  <si>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</si>
  <si>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</si>
  <si>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</si>
  <si>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</si>
  <si>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</si>
  <si>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</si>
  <si>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</si>
  <si>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</si>
  <si>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</si>
  <si>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</si>
  <si>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</si>
  <si>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</si>
  <si>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</si>
  <si>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</si>
  <si>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</si>
  <si>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</si>
  <si>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</si>
  <si>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</si>
  <si>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</si>
  <si>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</si>
  <si>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</si>
  <si>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</si>
  <si>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</si>
  <si>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</si>
  <si>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</si>
  <si>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</si>
  <si>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</si>
  <si>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</si>
  <si>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</si>
  <si>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</si>
  <si>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</si>
  <si>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</si>
  <si>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</si>
  <si>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</si>
  <si>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</si>
  <si>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</si>
  <si>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</si>
  <si>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</si>
  <si>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</si>
  <si>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</si>
  <si>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</si>
  <si>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</si>
  <si>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</si>
  <si>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</si>
  <si>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</si>
  <si>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</si>
  <si>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</si>
  <si>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</si>
  <si>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</si>
  <si>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</si>
  <si>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</si>
  <si>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</si>
  <si>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</si>
  <si>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</si>
  <si>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</si>
  <si>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</si>
  <si>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</si>
  <si>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</si>
  <si>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</si>
  <si>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</si>
  <si>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</si>
  <si>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</si>
  <si>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</si>
  <si>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</si>
  <si>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</si>
  <si>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</si>
  <si>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</si>
  <si>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</si>
  <si>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</si>
  <si>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</si>
  <si>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</si>
  <si>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</si>
  <si>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</si>
  <si>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</si>
  <si>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</si>
  <si>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</si>
  <si>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</si>
  <si>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</si>
  <si>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</si>
  <si>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</si>
  <si>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</si>
  <si>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</si>
  <si>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</si>
  <si>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</si>
  <si>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</si>
  <si>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</si>
  <si>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</si>
  <si>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</si>
  <si>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</si>
  <si>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</si>
  <si>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</si>
  <si>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</si>
  <si>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</si>
  <si>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</si>
  <si>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</si>
  <si>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</si>
  <si>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</si>
  <si>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</si>
  <si>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</si>
  <si>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</si>
  <si>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</si>
  <si>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</si>
  <si>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</si>
  <si>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</si>
  <si>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</si>
  <si>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</si>
  <si>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</si>
  <si>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</si>
  <si>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</si>
  <si>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</si>
  <si>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</si>
  <si>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</si>
  <si>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</si>
  <si>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</si>
  <si>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</si>
  <si>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</si>
  <si>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</si>
  <si>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</si>
  <si>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</si>
  <si>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</si>
  <si>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</si>
  <si>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</si>
  <si>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</si>
  <si>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</si>
  <si>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</si>
  <si>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</si>
  <si>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</si>
  <si>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</si>
  <si>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</si>
  <si>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</si>
  <si>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</si>
  <si>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</si>
  <si>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</si>
  <si>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</si>
  <si>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</si>
  <si>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</si>
  <si>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</si>
  <si>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</si>
  <si>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</si>
  <si>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</si>
  <si>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</si>
  <si>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</si>
  <si>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</si>
  <si>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</si>
  <si>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</si>
  <si>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</si>
  <si>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</si>
  <si>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</si>
  <si>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</si>
  <si>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</si>
  <si>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</si>
  <si>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</si>
  <si>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</si>
  <si>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</si>
  <si>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</si>
  <si>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</si>
  <si>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</si>
  <si>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</si>
  <si>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</si>
  <si>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</si>
  <si>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</si>
  <si>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</si>
  <si>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</si>
  <si>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</si>
  <si>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</si>
  <si>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</si>
  <si>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</si>
  <si>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</si>
  <si>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</si>
  <si>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</si>
  <si>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</si>
  <si>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</si>
  <si>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</si>
  <si>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</si>
  <si>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</si>
  <si>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</si>
  <si>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</si>
  <si>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</si>
  <si>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</si>
  <si>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</si>
  <si>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</si>
  <si>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</si>
  <si>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</si>
  <si>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</si>
  <si>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</si>
  <si>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</si>
  <si>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</si>
  <si>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</si>
  <si>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</si>
  <si>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</si>
  <si>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</si>
  <si>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</si>
  <si>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</si>
  <si>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</si>
  <si>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</si>
  <si>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</si>
  <si>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</si>
  <si>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</si>
  <si>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</si>
  <si>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</si>
  <si>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</si>
  <si>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</si>
  <si>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</si>
  <si>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</si>
  <si>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</si>
  <si>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</si>
  <si>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</si>
  <si>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</si>
  <si>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</si>
  <si>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</si>
  <si>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</si>
  <si>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</si>
  <si>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</si>
  <si>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</si>
  <si>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</si>
  <si>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</si>
  <si>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</si>
  <si>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</si>
  <si>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</si>
  <si>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</si>
  <si>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</si>
  <si>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</si>
  <si>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</si>
  <si>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</si>
  <si>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</si>
  <si>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</si>
  <si>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</si>
  <si>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</si>
  <si>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</si>
  <si>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</si>
  <si>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</si>
  <si>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</si>
  <si>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</si>
  <si>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</si>
  <si>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</si>
  <si>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</si>
  <si>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</si>
  <si>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</si>
  <si>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</si>
  <si>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</si>
  <si>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</si>
  <si>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</si>
  <si>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</si>
  <si>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</si>
  <si>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</si>
  <si>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</si>
  <si>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</si>
  <si>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</si>
  <si>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</si>
  <si>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</si>
  <si>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</si>
  <si>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</si>
  <si>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</si>
  <si>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</si>
  <si>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</si>
  <si>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</si>
  <si>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</si>
  <si>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</si>
  <si>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</si>
  <si>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</si>
  <si>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</si>
  <si>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</si>
  <si>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</si>
  <si>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</si>
  <si>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</si>
  <si>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</si>
  <si>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</si>
  <si>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</si>
  <si>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</si>
  <si>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</si>
  <si>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</si>
  <si>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</si>
  <si>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</si>
  <si>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</si>
  <si>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</si>
  <si>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</si>
  <si>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</si>
  <si>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</si>
  <si>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</si>
  <si>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</si>
  <si>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</si>
  <si>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</si>
  <si>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</si>
  <si>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</si>
  <si>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</si>
  <si>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</si>
  <si>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</si>
  <si>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</si>
  <si>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</si>
  <si>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</si>
  <si>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</si>
  <si>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</si>
  <si>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</si>
  <si>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</si>
  <si>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</si>
  <si>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</si>
  <si>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</si>
  <si>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</si>
  <si>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</si>
  <si>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</si>
  <si>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</si>
  <si>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</si>
  <si>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</si>
  <si>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</si>
  <si>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</si>
  <si>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</si>
  <si>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</si>
  <si>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</si>
  <si>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</si>
  <si>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</si>
  <si>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</si>
  <si>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</si>
  <si>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</si>
  <si>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</si>
  <si>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</si>
  <si>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</si>
  <si>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</si>
  <si>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</si>
  <si>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</si>
  <si>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</si>
  <si>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</si>
  <si>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</si>
  <si>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</si>
  <si>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</si>
  <si>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</si>
  <si>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</si>
  <si>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</si>
  <si>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</si>
  <si>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</si>
  <si>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</si>
  <si>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</si>
  <si>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</si>
  <si>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</si>
  <si>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</si>
  <si>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</si>
  <si>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</si>
  <si>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</si>
  <si>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</si>
  <si>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</si>
  <si>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</si>
  <si>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</si>
  <si>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</si>
  <si>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</si>
  <si>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</si>
  <si>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</si>
  <si>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</si>
  <si>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</si>
  <si>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</si>
  <si>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</si>
  <si>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</si>
  <si>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</si>
  <si>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</si>
  <si>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</si>
  <si>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</si>
  <si>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</si>
  <si>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</si>
  <si>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</si>
  <si>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</si>
  <si>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</si>
  <si>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</si>
  <si>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</si>
  <si>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</si>
  <si>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</si>
  <si>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</si>
  <si>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</si>
  <si>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</si>
  <si>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</si>
  <si>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</si>
  <si>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</si>
  <si>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</si>
  <si>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</si>
  <si>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</si>
  <si>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</si>
  <si>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</si>
  <si>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</si>
  <si>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</si>
  <si>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</si>
  <si>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</si>
  <si>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</si>
  <si>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</si>
  <si>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</si>
  <si>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</si>
  <si>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</si>
  <si>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</si>
  <si>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</si>
  <si>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</si>
  <si>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</si>
  <si>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</si>
  <si>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</si>
  <si>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</si>
  <si>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</si>
  <si>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</si>
  <si>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</si>
  <si>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</si>
  <si>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</si>
  <si>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</si>
  <si>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</si>
  <si>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</si>
  <si>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</si>
  <si>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</si>
  <si>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</si>
  <si>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</si>
  <si>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</si>
  <si>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</si>
  <si>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</si>
  <si>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</si>
  <si>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</si>
  <si>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</si>
  <si>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</si>
  <si>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</si>
  <si>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</si>
  <si>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</si>
  <si>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</si>
  <si>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</si>
  <si>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</si>
  <si>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</si>
  <si>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</si>
  <si>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</si>
  <si>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</si>
  <si>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</si>
  <si>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</si>
  <si>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</si>
  <si>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</si>
  <si>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</si>
  <si>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</si>
  <si>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</si>
  <si>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</si>
  <si>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</si>
  <si>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</si>
  <si>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</si>
  <si>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</si>
  <si>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</si>
  <si>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</si>
  <si>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</si>
  <si>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</si>
  <si>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</si>
  <si>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</si>
  <si>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</si>
  <si>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</si>
  <si>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</si>
  <si>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</si>
  <si>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</si>
  <si>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</si>
  <si>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</si>
  <si>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</si>
  <si>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</si>
  <si>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</si>
  <si>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</si>
  <si>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</si>
  <si>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</si>
  <si>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</si>
  <si>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</si>
  <si>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</si>
  <si>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</si>
  <si>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</si>
  <si>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</si>
  <si>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</si>
  <si>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</si>
  <si>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</si>
  <si>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</si>
  <si>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</si>
  <si>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</si>
  <si>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</si>
  <si>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</si>
  <si>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</si>
  <si>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</si>
  <si>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</si>
  <si>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</si>
  <si>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</si>
  <si>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</si>
  <si>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</si>
  <si>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</si>
  <si>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</si>
  <si>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</si>
  <si>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</si>
  <si>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</si>
  <si>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</si>
  <si>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</si>
  <si>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</si>
  <si>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</si>
  <si>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</si>
  <si>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</si>
  <si>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</si>
  <si>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</si>
  <si>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</si>
  <si>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</si>
  <si>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</si>
  <si>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</si>
  <si>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</si>
  <si>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</si>
  <si>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</si>
  <si>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</si>
  <si>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</si>
  <si>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</si>
  <si>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</si>
  <si>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</si>
  <si>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</si>
  <si>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</si>
  <si>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</si>
  <si>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</si>
  <si>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</si>
  <si>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</si>
  <si>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</si>
  <si>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</si>
  <si>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</si>
  <si>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</si>
  <si>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</si>
  <si>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</si>
  <si>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</si>
  <si>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</si>
  <si>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</si>
  <si>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</si>
  <si>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</si>
  <si>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</si>
  <si>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</si>
  <si>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</si>
  <si>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</si>
  <si>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</si>
  <si>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</si>
  <si>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</si>
  <si>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</si>
  <si>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</si>
  <si>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</si>
  <si>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</si>
  <si>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</si>
  <si>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</si>
  <si>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</si>
  <si>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</si>
  <si>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</si>
  <si>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</si>
  <si>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</si>
  <si>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</si>
  <si>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</si>
  <si>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</si>
  <si>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</si>
  <si>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</si>
  <si>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</si>
  <si>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</si>
  <si>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</si>
  <si>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</si>
  <si>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</si>
  <si>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</si>
  <si>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</si>
  <si>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</si>
  <si>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</si>
  <si>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</si>
  <si>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</si>
  <si>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</si>
  <si>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</si>
  <si>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</si>
  <si>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</si>
  <si>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</si>
  <si>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</si>
  <si>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</si>
  <si>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</si>
  <si>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</si>
  <si>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</si>
  <si>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</si>
  <si>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</si>
  <si>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</si>
  <si>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</si>
  <si>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</si>
  <si>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</si>
  <si>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</si>
  <si>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</si>
  <si>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</si>
  <si>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</si>
  <si>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</si>
  <si>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</si>
  <si>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</si>
  <si>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</si>
  <si>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</si>
  <si>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</si>
  <si>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</si>
  <si>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</si>
  <si>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</si>
  <si>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</si>
  <si>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</si>
  <si>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</si>
  <si>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</si>
  <si>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</si>
  <si>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</si>
  <si>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</si>
  <si>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</si>
  <si>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</si>
  <si>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</si>
  <si>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</si>
  <si>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</si>
  <si>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</si>
  <si>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</si>
  <si>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</si>
  <si>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</si>
  <si>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</si>
  <si>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</si>
  <si>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</si>
  <si>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</si>
  <si>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</si>
  <si>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</si>
  <si>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</si>
  <si>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</si>
  <si>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</si>
  <si>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</si>
  <si>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</si>
  <si>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</si>
  <si>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</si>
  <si>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</si>
  <si>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</si>
  <si>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</si>
  <si>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</si>
  <si>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</si>
  <si>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</si>
  <si>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</si>
  <si>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</si>
  <si>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</si>
  <si>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</si>
  <si>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</si>
  <si>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</si>
  <si>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</si>
  <si>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</si>
  <si>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</si>
  <si>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</si>
  <si>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</si>
  <si>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</si>
  <si>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</si>
  <si>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</si>
  <si>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</si>
  <si>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</si>
  <si>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</si>
  <si>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</si>
  <si>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</si>
  <si>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</si>
  <si>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</si>
  <si>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</si>
  <si>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</si>
  <si>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</si>
  <si>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</si>
  <si>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</si>
  <si>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</si>
  <si>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</si>
  <si>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</si>
  <si>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</si>
  <si>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</si>
  <si>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</si>
  <si>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</si>
  <si>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</si>
  <si>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</si>
  <si>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</si>
  <si>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</si>
  <si>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</si>
  <si>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</si>
  <si>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</si>
  <si>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</si>
  <si>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</si>
  <si>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</si>
  <si>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</si>
  <si>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</si>
  <si>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</si>
  <si>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</si>
  <si>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</si>
  <si>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</si>
  <si>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</si>
  <si>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</si>
  <si>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</si>
  <si>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</si>
  <si>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</si>
  <si>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</si>
  <si>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</si>
  <si>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</si>
  <si>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</si>
  <si>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</si>
  <si>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</si>
  <si>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</si>
  <si>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</si>
  <si>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</si>
  <si>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</si>
  <si>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</si>
  <si>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</si>
  <si>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</si>
  <si>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</si>
  <si>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</si>
  <si>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</si>
  <si>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</si>
  <si>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</si>
  <si>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</si>
  <si>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</si>
  <si>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</si>
  <si>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</si>
  <si>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</si>
  <si>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</si>
  <si>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</si>
  <si>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</si>
  <si>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</si>
  <si>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</si>
  <si>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</si>
  <si>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</si>
  <si>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</si>
  <si>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</si>
  <si>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</si>
  <si>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</si>
  <si>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</si>
  <si>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</si>
  <si>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</si>
  <si>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</si>
  <si>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</si>
  <si>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</si>
  <si>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</si>
  <si>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</si>
  <si>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</si>
  <si>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</si>
  <si>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</si>
  <si>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</si>
  <si>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</si>
  <si>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</si>
  <si>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</si>
  <si>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</si>
  <si>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</si>
  <si>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</si>
  <si>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</si>
  <si>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</si>
  <si>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</si>
  <si>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</si>
  <si>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</si>
  <si>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</si>
  <si>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</si>
  <si>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</si>
  <si>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</si>
  <si>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</si>
  <si>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</si>
  <si>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</si>
  <si>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</si>
  <si>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</si>
  <si>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</si>
  <si>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</si>
  <si>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</si>
  <si>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</si>
  <si>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</si>
  <si>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</si>
  <si>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</si>
  <si>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</si>
  <si>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</si>
  <si>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</si>
  <si>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</si>
  <si>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</si>
  <si>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</si>
  <si>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</si>
  <si>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</si>
  <si>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</si>
  <si>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</si>
  <si>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</si>
  <si>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</si>
  <si>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</si>
  <si>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</si>
  <si>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</si>
  <si>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</si>
  <si>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</si>
  <si>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</si>
  <si>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</si>
  <si>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</si>
  <si>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</si>
  <si>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</si>
  <si>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</si>
  <si>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</si>
  <si>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</si>
  <si>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</si>
  <si>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</si>
  <si>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</si>
  <si>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</si>
  <si>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</si>
  <si>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</si>
  <si>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</si>
  <si>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</si>
  <si>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</si>
  <si>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</si>
  <si>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</si>
  <si>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</si>
  <si>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</si>
  <si>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</si>
  <si>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</si>
  <si>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</si>
  <si>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</si>
  <si>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</si>
  <si>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</si>
  <si>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</si>
  <si>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</si>
  <si>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</si>
  <si>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</si>
  <si>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</si>
  <si>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</si>
  <si>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</si>
  <si>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</si>
  <si>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</si>
  <si>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</si>
  <si>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</si>
  <si>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</si>
  <si>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</si>
  <si>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</si>
  <si>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</si>
  <si>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</si>
  <si>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</si>
  <si>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</si>
  <si>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</si>
  <si>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</si>
  <si>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</si>
  <si>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</si>
  <si>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</si>
  <si>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</si>
  <si>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</si>
  <si>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</si>
  <si>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</si>
  <si>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</si>
  <si>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</si>
  <si>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</si>
  <si>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</si>
  <si>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</si>
  <si>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</si>
  <si>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</si>
  <si>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</si>
  <si>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</si>
  <si>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</si>
  <si>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</si>
  <si>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</si>
  <si>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</si>
  <si>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</si>
  <si>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</si>
  <si>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</si>
  <si>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</si>
  <si>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</si>
  <si>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</si>
  <si>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</si>
  <si>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</si>
  <si>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</si>
  <si>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</si>
  <si>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</si>
  <si>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</si>
  <si>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</si>
  <si>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</si>
  <si>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</si>
  <si>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</si>
  <si>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</si>
  <si>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</si>
  <si>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</si>
  <si>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</si>
  <si>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</si>
  <si>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</si>
  <si>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</si>
  <si>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</si>
  <si>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</si>
  <si>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</si>
  <si>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</si>
  <si>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</si>
  <si>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</si>
  <si>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</si>
  <si>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</si>
  <si>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</si>
  <si>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</si>
  <si>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</si>
  <si>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</si>
  <si>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</si>
  <si>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</si>
  <si>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</si>
  <si>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</si>
  <si>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</si>
  <si>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</si>
  <si>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</si>
  <si>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</si>
  <si>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</si>
  <si>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</si>
  <si>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</si>
  <si>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</si>
  <si>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</si>
  <si>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</si>
  <si>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</si>
  <si>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</si>
  <si>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</si>
  <si>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</si>
  <si>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</si>
  <si>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</si>
  <si>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</si>
  <si>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</si>
  <si>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</si>
  <si>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</si>
  <si>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</si>
  <si>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</si>
  <si>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</si>
  <si>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</si>
  <si>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</si>
  <si>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</si>
  <si>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</si>
  <si>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</si>
  <si>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</si>
  <si>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</si>
  <si>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</si>
  <si>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</si>
  <si>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</si>
  <si>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</si>
  <si>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</si>
  <si>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</si>
  <si>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</si>
  <si>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</si>
  <si>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</si>
  <si>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</si>
  <si>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</si>
  <si>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</si>
  <si>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</si>
  <si>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</si>
  <si>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</si>
  <si>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</si>
  <si>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</si>
  <si>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</si>
  <si>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</si>
  <si>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</si>
  <si>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</si>
  <si>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</si>
  <si>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</si>
  <si>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</si>
  <si>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</si>
  <si>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</si>
  <si>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</si>
  <si>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</si>
  <si>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</si>
  <si>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</si>
  <si>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</si>
  <si>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</si>
  <si>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</si>
  <si>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</si>
  <si>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</si>
  <si>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</si>
  <si>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</si>
  <si>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</si>
  <si>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</si>
  <si>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</si>
  <si>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</si>
  <si>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</si>
  <si>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</si>
  <si>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</si>
  <si>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</si>
  <si>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</si>
  <si>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</si>
  <si>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</si>
  <si>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</si>
  <si>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</si>
  <si>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</si>
  <si>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</si>
  <si>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</si>
  <si>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</si>
  <si>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</si>
  <si>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</si>
  <si>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</si>
  <si>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</si>
  <si>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</si>
  <si>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</si>
  <si>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</si>
  <si>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</si>
  <si>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</si>
  <si>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</si>
  <si>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</si>
  <si>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</si>
  <si>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</si>
  <si>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</si>
  <si>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</si>
  <si>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</si>
  <si>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</si>
  <si>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</si>
  <si>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</si>
  <si>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</si>
  <si>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</si>
  <si>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</si>
  <si>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</si>
  <si>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</si>
  <si>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</si>
  <si>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</si>
  <si>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</si>
  <si>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</si>
  <si>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</si>
  <si>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</si>
  <si>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</si>
  <si>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</si>
  <si>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</si>
  <si>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</si>
  <si>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</si>
  <si>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</si>
  <si>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</si>
  <si>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</si>
  <si>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</si>
  <si>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</si>
  <si>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</si>
  <si>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</si>
  <si>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</si>
  <si>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</si>
  <si>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</si>
  <si>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</si>
  <si>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</si>
  <si>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</si>
  <si>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</si>
  <si>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</si>
  <si>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</si>
  <si>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</si>
  <si>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</si>
  <si>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</si>
  <si>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</si>
  <si>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</si>
  <si>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</si>
  <si>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</si>
  <si>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</si>
  <si>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</si>
  <si>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</si>
  <si>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</si>
  <si>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</si>
  <si>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</si>
  <si>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</si>
  <si>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</si>
  <si>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</si>
  <si>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</si>
  <si>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</si>
  <si>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</si>
  <si>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</si>
  <si>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</si>
  <si>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</si>
  <si>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</si>
  <si>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</si>
  <si>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</si>
  <si>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</si>
  <si>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</si>
  <si>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</si>
  <si>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</si>
  <si>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</si>
  <si>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</si>
  <si>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</si>
  <si>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</si>
  <si>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</si>
  <si>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</si>
  <si>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</si>
  <si>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</si>
  <si>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</si>
  <si>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</si>
  <si>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</si>
  <si>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</si>
  <si>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</si>
  <si>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</si>
  <si>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</si>
  <si>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</si>
  <si>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</si>
  <si>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</si>
  <si>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</si>
  <si>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</si>
  <si>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</si>
  <si>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</si>
  <si>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</si>
  <si>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</si>
  <si>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</si>
  <si>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</si>
  <si>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</si>
  <si>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</si>
  <si>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</si>
  <si>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</si>
  <si>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</si>
  <si>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</si>
  <si>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</si>
  <si>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</si>
  <si>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</si>
  <si>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</si>
  <si>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</si>
  <si>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</si>
  <si>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</si>
  <si>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</si>
  <si>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</si>
  <si>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</si>
  <si>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</si>
  <si>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</si>
  <si>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</si>
  <si>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</si>
  <si>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</si>
  <si>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</si>
  <si>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</si>
  <si>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</si>
  <si>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</si>
  <si>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</si>
  <si>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</si>
  <si>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</si>
  <si>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</si>
  <si>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</si>
  <si>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</si>
  <si>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</si>
  <si>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</si>
  <si>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</si>
  <si>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</si>
  <si>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</si>
  <si>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</si>
  <si>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</si>
  <si>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</si>
  <si>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</si>
  <si>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</si>
  <si>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</si>
  <si>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</si>
  <si>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</si>
  <si>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</si>
  <si>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</si>
  <si>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</si>
  <si>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</si>
  <si>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</si>
  <si>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</si>
  <si>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</si>
  <si>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</si>
  <si>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</si>
  <si>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</si>
  <si>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</si>
  <si>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</si>
  <si>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</si>
  <si>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</si>
  <si>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</si>
  <si>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</si>
  <si>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</si>
  <si>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</si>
  <si>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</si>
  <si>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</si>
  <si>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</si>
  <si>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</si>
  <si>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</si>
  <si>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</si>
  <si>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</si>
  <si>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</si>
  <si>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</si>
  <si>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</si>
  <si>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</si>
  <si>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</si>
  <si>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</si>
  <si>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</si>
  <si>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</si>
  <si>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</si>
  <si>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</si>
  <si>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</si>
  <si>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</si>
  <si>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</si>
  <si>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</si>
  <si>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</si>
  <si>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</si>
  <si>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</si>
  <si>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</si>
  <si>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</si>
  <si>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</si>
  <si>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</si>
  <si>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</si>
  <si>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</si>
  <si>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</si>
  <si>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</si>
  <si>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</si>
  <si>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</si>
  <si>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</si>
  <si>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</si>
  <si>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</si>
  <si>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</si>
  <si>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</si>
  <si>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</si>
  <si>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</si>
  <si>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</si>
  <si>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</si>
  <si>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</si>
  <si>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</si>
  <si>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</si>
  <si>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</si>
  <si>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</si>
  <si>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</si>
  <si>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</si>
  <si>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</si>
  <si>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</si>
  <si>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</si>
  <si>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</si>
  <si>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</si>
  <si>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</si>
  <si>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</si>
  <si>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</si>
  <si>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</si>
  <si>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</si>
  <si>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</si>
  <si>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</si>
  <si>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</si>
  <si>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</si>
  <si>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</si>
  <si>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</si>
  <si>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</si>
  <si>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</si>
  <si>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</si>
  <si>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</si>
  <si>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</si>
  <si>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</si>
  <si>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</si>
  <si>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</si>
  <si>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</si>
  <si>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</si>
  <si>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</si>
  <si>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</si>
  <si>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</si>
  <si>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</si>
  <si>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</si>
  <si>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</si>
  <si>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</si>
  <si>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</si>
  <si>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</si>
  <si>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</si>
  <si>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</si>
  <si>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</si>
  <si>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</si>
  <si>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</si>
  <si>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</si>
  <si>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</si>
  <si>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</si>
  <si>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</si>
  <si>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</si>
  <si>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</si>
  <si>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</si>
  <si>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</si>
  <si>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</si>
  <si>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</si>
  <si>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</si>
  <si>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</si>
  <si>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</si>
  <si>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</si>
  <si>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</si>
  <si>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</si>
  <si>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</si>
  <si>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</si>
  <si>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</si>
  <si>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</si>
  <si>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</si>
  <si>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</si>
  <si>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</si>
  <si>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</si>
  <si>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</si>
  <si>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</si>
  <si>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</si>
  <si>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</si>
  <si>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</si>
  <si>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</si>
  <si>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</si>
  <si>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</si>
  <si>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</si>
  <si>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</si>
  <si>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</si>
  <si>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</si>
  <si>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</si>
  <si>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</si>
  <si>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</si>
  <si>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</si>
  <si>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</si>
  <si>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</si>
  <si>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</si>
  <si>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</si>
  <si>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</si>
  <si>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</si>
  <si>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</si>
  <si>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</si>
  <si>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</si>
  <si>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</si>
  <si>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</si>
  <si>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</si>
  <si>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</si>
  <si>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</si>
  <si>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</si>
  <si>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</si>
  <si>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</si>
  <si>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</si>
  <si>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</si>
  <si>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</si>
  <si>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</si>
  <si>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</si>
  <si>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</si>
  <si>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</si>
  <si>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</si>
  <si>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</si>
  <si>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</si>
  <si>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</si>
  <si>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</si>
  <si>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</si>
  <si>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</si>
  <si>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</si>
  <si>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</si>
  <si>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</si>
  <si>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</si>
  <si>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</si>
  <si>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</si>
  <si>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</si>
  <si>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</si>
  <si>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</si>
  <si>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</si>
  <si>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</si>
  <si>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</si>
  <si>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</si>
  <si>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</si>
  <si>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</si>
  <si>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</si>
  <si>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</si>
  <si>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</si>
  <si>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</si>
  <si>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</si>
  <si>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</si>
  <si>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</si>
  <si>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</si>
  <si>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</si>
  <si>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</si>
  <si>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</si>
  <si>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</si>
  <si>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</si>
  <si>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</si>
  <si>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</si>
  <si>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</si>
  <si>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</si>
  <si>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</si>
  <si>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</si>
  <si>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</si>
  <si>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</si>
  <si>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</si>
  <si>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</si>
  <si>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</si>
  <si>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</si>
  <si>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</si>
  <si>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</si>
  <si>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</si>
  <si>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</si>
  <si>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</si>
  <si>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</si>
  <si>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</si>
  <si>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</si>
  <si>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</si>
  <si>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</si>
  <si>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</si>
  <si>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</si>
  <si>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</si>
  <si>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</si>
  <si>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</si>
  <si>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</si>
  <si>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</si>
  <si>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</si>
  <si>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</si>
  <si>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</si>
  <si>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</si>
  <si>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</si>
  <si>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</si>
  <si>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</si>
  <si>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</si>
  <si>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</si>
  <si>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</si>
  <si>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</si>
  <si>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</si>
  <si>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</si>
  <si>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</si>
  <si>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</si>
  <si>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</si>
  <si>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</si>
  <si>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</si>
  <si>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</si>
  <si>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</si>
  <si>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</si>
  <si>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</si>
  <si>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</si>
  <si>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</si>
  <si>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</si>
  <si>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</si>
  <si>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</si>
  <si>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</si>
  <si>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</si>
  <si>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</si>
  <si>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</si>
  <si>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</si>
  <si>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</si>
  <si>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</si>
  <si>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</si>
  <si>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</si>
  <si>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</si>
  <si>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</si>
  <si>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</si>
  <si>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</si>
  <si>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</si>
  <si>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</si>
  <si>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</si>
  <si>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</si>
  <si>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</si>
  <si>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</si>
  <si>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</si>
  <si>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</si>
  <si>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</si>
  <si>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</si>
  <si>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</si>
  <si>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</si>
  <si>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</si>
  <si>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</si>
  <si>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</si>
  <si>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</si>
  <si>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</si>
  <si>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</si>
  <si>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</si>
  <si>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</si>
  <si>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</si>
  <si>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</si>
  <si>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</si>
  <si>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</si>
  <si>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</si>
  <si>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</si>
  <si>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</si>
  <si>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</si>
  <si>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</si>
  <si>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</si>
  <si>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</si>
  <si>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</si>
  <si>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</si>
  <si>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</si>
  <si>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</si>
  <si>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</si>
  <si>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</si>
  <si>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</si>
  <si>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</si>
  <si>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</si>
  <si>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</si>
  <si>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</si>
  <si>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</si>
  <si>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</si>
  <si>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</si>
  <si>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</si>
  <si>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</si>
  <si>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</si>
  <si>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</si>
  <si>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</si>
  <si>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</si>
  <si>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</si>
  <si>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</si>
  <si>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</si>
  <si>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</si>
  <si>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</si>
  <si>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</si>
  <si>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</si>
  <si>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</si>
  <si>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</si>
  <si>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</si>
  <si>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</si>
  <si>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</si>
  <si>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</si>
  <si>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</si>
  <si>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</si>
  <si>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</si>
  <si>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</si>
  <si>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</si>
  <si>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</si>
  <si>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</si>
  <si>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</si>
  <si>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</si>
  <si>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</si>
  <si>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</si>
  <si>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</si>
  <si>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</si>
  <si>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</si>
  <si>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</si>
  <si>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</si>
  <si>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</si>
  <si>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</si>
  <si>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</si>
  <si>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</si>
  <si>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</si>
  <si>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</si>
  <si>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</si>
  <si>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</si>
  <si>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</si>
  <si>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</si>
  <si>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</si>
  <si>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</si>
  <si>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</si>
  <si>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</si>
  <si>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</si>
  <si>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</si>
  <si>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</si>
  <si>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</si>
  <si>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</si>
  <si>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</si>
  <si>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</si>
  <si>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</si>
  <si>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</si>
  <si>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</si>
  <si>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</si>
  <si>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</si>
  <si>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</si>
  <si>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</si>
  <si>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</si>
  <si>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</si>
  <si>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</si>
  <si>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</si>
  <si>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</si>
  <si>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</si>
  <si>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</si>
  <si>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</si>
  <si>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</si>
  <si>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</si>
  <si>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</si>
  <si>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</si>
  <si>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</si>
  <si>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</si>
  <si>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</si>
  <si>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</si>
  <si>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</si>
  <si>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</si>
  <si>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</si>
  <si>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</si>
  <si>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</si>
  <si>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</si>
  <si>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</si>
  <si>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</si>
  <si>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</si>
  <si>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</si>
  <si>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</si>
  <si>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</si>
  <si>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</si>
  <si>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</si>
  <si>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</si>
  <si>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</si>
  <si>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</si>
  <si>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</si>
  <si>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</si>
  <si>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</si>
  <si>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</si>
  <si>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</si>
  <si>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</si>
  <si>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</si>
  <si>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</si>
  <si>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</si>
  <si>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</si>
  <si>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</si>
  <si>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</si>
  <si>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</si>
  <si>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</si>
  <si>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</si>
  <si>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</si>
  <si>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</si>
  <si>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</si>
  <si>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</si>
  <si>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</si>
  <si>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</si>
  <si>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</si>
  <si>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</si>
  <si>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</si>
  <si>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</si>
  <si>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</si>
  <si>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</si>
  <si>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</si>
  <si>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</si>
  <si>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</si>
  <si>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</si>
  <si>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</si>
  <si>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</si>
  <si>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</si>
  <si>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</si>
  <si>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</si>
  <si>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</si>
  <si>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</si>
  <si>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</si>
  <si>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</si>
  <si>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</si>
  <si>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</si>
  <si>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</si>
  <si>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</si>
  <si>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</si>
  <si>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</si>
  <si>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</si>
  <si>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</si>
  <si>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</si>
  <si>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</si>
  <si>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</si>
  <si>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</si>
  <si>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</si>
  <si>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</si>
  <si>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</si>
  <si>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</si>
  <si>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</si>
  <si>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</si>
  <si>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</si>
  <si>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</si>
  <si>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</si>
  <si>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</si>
  <si>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</si>
  <si>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</si>
  <si>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</si>
  <si>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</si>
  <si>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</si>
  <si>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</si>
  <si>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</si>
  <si>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</si>
  <si>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</si>
  <si>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</si>
  <si>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</si>
  <si>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</si>
  <si>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</si>
  <si>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</si>
  <si>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</si>
  <si>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</si>
  <si>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</si>
  <si>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</si>
  <si>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</si>
  <si>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</si>
  <si>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</si>
  <si>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</si>
  <si>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</si>
  <si>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</si>
  <si>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</si>
  <si>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</si>
  <si>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</si>
  <si>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</si>
  <si>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</si>
  <si>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</si>
  <si>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</si>
  <si>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</si>
  <si>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</si>
  <si>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</si>
  <si>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</si>
  <si>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</si>
  <si>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</si>
  <si>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</si>
  <si>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</si>
  <si>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</si>
  <si>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</si>
  <si>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</si>
  <si>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</si>
  <si>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</si>
  <si>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</si>
  <si>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</si>
  <si>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</si>
  <si>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</si>
  <si>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</si>
  <si>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</si>
  <si>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</si>
  <si>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</si>
  <si>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</si>
  <si>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</si>
  <si>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</si>
  <si>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</si>
  <si>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</si>
  <si>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</si>
  <si>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</si>
  <si>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</si>
  <si>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</si>
  <si>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</si>
  <si>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</si>
  <si>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</si>
  <si>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</si>
  <si>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</si>
  <si>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</si>
  <si>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</si>
  <si>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</si>
  <si>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</si>
  <si>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</si>
  <si>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</si>
  <si>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</si>
  <si>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</si>
  <si>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</si>
  <si>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</si>
  <si>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</si>
  <si>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</si>
  <si>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</si>
  <si>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</si>
  <si>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</si>
  <si>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</si>
  <si>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</si>
  <si>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</si>
  <si>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</si>
  <si>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</si>
  <si>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</si>
  <si>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</si>
  <si>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</si>
  <si>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</si>
  <si>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</si>
  <si>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</si>
  <si>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</si>
  <si>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</si>
  <si>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</si>
  <si>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</si>
  <si>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</si>
  <si>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</si>
  <si>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</si>
  <si>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</si>
  <si>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</si>
  <si>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</si>
  <si>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</si>
  <si>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</si>
  <si>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</si>
  <si>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</si>
  <si>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</si>
  <si>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</si>
  <si>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</si>
  <si>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</si>
  <si>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</si>
  <si>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</si>
  <si>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</si>
  <si>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</si>
  <si>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</si>
  <si>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</si>
  <si>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</si>
  <si>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</si>
  <si>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</si>
  <si>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</si>
  <si>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</si>
  <si>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</si>
  <si>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</si>
  <si>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</si>
  <si>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</si>
  <si>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</si>
  <si>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</si>
  <si>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</si>
  <si>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</si>
  <si>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</si>
  <si>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</si>
  <si>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</si>
  <si>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</si>
  <si>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</si>
  <si>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</si>
  <si>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</si>
  <si>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</si>
  <si>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</si>
  <si>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</si>
  <si>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</si>
  <si>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</si>
  <si>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</si>
  <si>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</si>
  <si>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</si>
  <si>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</si>
  <si>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</si>
  <si>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</si>
  <si>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</si>
  <si>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</si>
  <si>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</si>
  <si>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</si>
  <si>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</si>
  <si>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</si>
  <si>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</si>
  <si>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</si>
  <si>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</si>
  <si>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</si>
  <si>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</si>
  <si>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</si>
  <si>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</si>
  <si>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</si>
  <si>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</si>
  <si>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</si>
  <si>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</si>
  <si>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</si>
  <si>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</si>
  <si>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</si>
  <si>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</si>
  <si>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</si>
  <si>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</si>
  <si>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</si>
  <si>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</si>
  <si>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</si>
  <si>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</si>
  <si>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</si>
  <si>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</si>
  <si>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</si>
  <si>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</si>
  <si>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</si>
  <si>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</si>
  <si>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</si>
  <si>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</si>
  <si>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</si>
  <si>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</si>
  <si>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</si>
  <si>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</si>
  <si>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</si>
  <si>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</si>
  <si>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</si>
  <si>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</si>
  <si>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</si>
  <si>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</si>
  <si>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</si>
  <si>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</si>
  <si>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</si>
  <si>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</si>
  <si>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</si>
  <si>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</si>
  <si>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</si>
  <si>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</si>
  <si>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</si>
  <si>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</si>
  <si>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</si>
  <si>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</si>
  <si>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</si>
  <si>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</si>
  <si>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</si>
  <si>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</si>
  <si>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</si>
  <si>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</si>
  <si>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</si>
  <si>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</si>
  <si>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</si>
  <si>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</si>
  <si>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</si>
  <si>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</si>
  <si>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</si>
  <si>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</si>
  <si>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</si>
  <si>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</si>
  <si>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</si>
  <si>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</si>
  <si>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</si>
  <si>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</si>
  <si>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</si>
  <si>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</si>
  <si>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</si>
  <si>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</si>
  <si>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</si>
  <si>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</si>
  <si>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</si>
  <si>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</si>
  <si>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</si>
  <si>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</si>
  <si>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</si>
  <si>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</si>
  <si>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</si>
  <si>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</si>
  <si>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</si>
  <si>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</si>
  <si>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</si>
  <si>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</si>
  <si>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</si>
  <si>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</si>
  <si>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</si>
  <si>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</si>
  <si>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</si>
  <si>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</si>
  <si>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</si>
  <si>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</si>
  <si>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</si>
  <si>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</si>
  <si>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</si>
  <si>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</si>
  <si>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</si>
  <si>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</si>
  <si>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</si>
  <si>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</si>
  <si>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</si>
  <si>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</si>
  <si>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</si>
  <si>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</si>
  <si>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</si>
  <si>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</si>
  <si>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</si>
  <si>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</si>
  <si>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</si>
  <si>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</si>
  <si>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</si>
  <si>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</si>
  <si>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</si>
  <si>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</si>
  <si>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</si>
  <si>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</si>
  <si>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</si>
  <si>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</si>
  <si>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</si>
  <si>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</si>
  <si>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</si>
  <si>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</si>
  <si>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</si>
  <si>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</si>
  <si>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</si>
  <si>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</si>
  <si>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</si>
  <si>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</si>
  <si>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</si>
  <si>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</si>
  <si>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</si>
  <si>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</si>
  <si>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</si>
  <si>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</si>
  <si>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</si>
  <si>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</si>
  <si>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</si>
  <si>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</si>
  <si>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</si>
  <si>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</si>
  <si>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</si>
  <si>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</si>
  <si>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</si>
  <si>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</si>
  <si>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</si>
  <si>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</si>
  <si>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</si>
  <si>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</si>
  <si>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</si>
  <si>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</si>
  <si>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</si>
  <si>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</si>
  <si>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</si>
  <si>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</si>
  <si>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</si>
  <si>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</si>
  <si>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</si>
  <si>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</si>
  <si>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</si>
  <si>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</si>
  <si>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</si>
  <si>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</si>
  <si>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</si>
  <si>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</si>
  <si>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</si>
  <si>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</si>
  <si>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</si>
  <si>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</si>
  <si>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</si>
  <si>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</si>
  <si>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</si>
  <si>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</si>
  <si>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</si>
  <si>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</si>
  <si>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</si>
  <si>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</si>
  <si>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</si>
  <si>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</si>
  <si>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</si>
  <si>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</si>
  <si>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</si>
  <si>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</si>
  <si>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</si>
  <si>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</si>
  <si>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</si>
  <si>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</si>
  <si>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</si>
  <si>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</si>
  <si>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</si>
  <si>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</si>
  <si>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</si>
  <si>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</si>
  <si>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</si>
  <si>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</si>
  <si>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</si>
  <si>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</si>
  <si>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</si>
  <si>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</si>
  <si>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</si>
  <si>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</si>
  <si>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</si>
  <si>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</si>
  <si>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</si>
  <si>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</si>
  <si>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</si>
  <si>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</si>
  <si>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</si>
  <si>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</si>
  <si>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</si>
  <si>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</si>
  <si>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</si>
  <si>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</si>
  <si>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</si>
  <si>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</si>
  <si>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</si>
  <si>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</si>
  <si>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</si>
  <si>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</si>
  <si>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</si>
  <si>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</si>
  <si>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</si>
  <si>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</si>
  <si>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</si>
  <si>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</si>
  <si>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</si>
  <si>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</si>
  <si>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</si>
  <si>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</si>
  <si>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</si>
  <si>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</si>
  <si>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</si>
  <si>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</si>
  <si>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</si>
  <si>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</si>
  <si>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</si>
  <si>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</si>
  <si>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</si>
  <si>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</si>
  <si>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</si>
  <si>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</si>
  <si>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</si>
  <si>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</si>
  <si>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</si>
  <si>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</si>
  <si>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</si>
  <si>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</si>
  <si>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</si>
  <si>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</si>
  <si>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</si>
  <si>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</si>
  <si>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</si>
  <si>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</si>
  <si>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</si>
  <si>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</si>
  <si>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</si>
  <si>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</si>
  <si>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</si>
  <si>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</si>
  <si>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</si>
  <si>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</si>
  <si>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</si>
  <si>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</si>
  <si>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</si>
  <si>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</si>
  <si>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</si>
  <si>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</si>
  <si>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</si>
  <si>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</si>
  <si>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</si>
  <si>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</si>
  <si>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</si>
  <si>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</si>
  <si>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</si>
  <si>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</si>
  <si>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</si>
  <si>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</si>
  <si>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</si>
  <si>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</si>
  <si>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</si>
  <si>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</si>
  <si>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</si>
  <si>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</si>
  <si>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</si>
  <si>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</si>
  <si>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</si>
  <si>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</si>
  <si>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</si>
  <si>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</si>
  <si>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</si>
  <si>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</si>
  <si>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</si>
  <si>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</si>
  <si>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</si>
  <si>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</si>
  <si>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</si>
  <si>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</si>
  <si>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</si>
  <si>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</si>
  <si>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</si>
  <si>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</si>
  <si>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</si>
  <si>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</si>
  <si>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</si>
  <si>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</si>
  <si>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</si>
  <si>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</si>
  <si>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</si>
  <si>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</si>
  <si>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</si>
  <si>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</si>
  <si>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</si>
  <si>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</si>
  <si>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</si>
  <si>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</si>
  <si>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</si>
  <si>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</si>
  <si>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</si>
  <si>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</si>
  <si>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</si>
  <si>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</si>
  <si>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</si>
  <si>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</si>
  <si>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</si>
  <si>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</si>
  <si>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</si>
  <si>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</si>
  <si>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</si>
  <si>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</si>
  <si>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</si>
  <si>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</si>
  <si>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</si>
  <si>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</si>
  <si>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</si>
  <si>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</si>
  <si>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</si>
  <si>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</si>
  <si>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</si>
  <si>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</si>
  <si>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</si>
  <si>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</si>
  <si>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</si>
  <si>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</si>
  <si>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</si>
  <si>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</si>
  <si>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</si>
  <si>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</si>
  <si>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</si>
  <si>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</si>
  <si>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</si>
  <si>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</si>
  <si>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</si>
  <si>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</si>
  <si>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</si>
  <si>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</si>
  <si>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</si>
  <si>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</si>
  <si>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</si>
  <si>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</si>
  <si>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</si>
  <si>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</si>
  <si>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</si>
  <si>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</si>
  <si>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</si>
  <si>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</si>
  <si>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</si>
  <si>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</si>
  <si>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</si>
  <si>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</si>
  <si>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</si>
  <si>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</si>
  <si>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</si>
  <si>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</si>
  <si>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</si>
  <si>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</si>
  <si>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</si>
  <si>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</si>
  <si>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</si>
  <si>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</si>
  <si>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</si>
  <si>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</si>
  <si>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</si>
  <si>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</si>
  <si>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</si>
  <si>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</si>
  <si>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</si>
  <si>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</si>
  <si>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</si>
  <si>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</si>
  <si>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</si>
  <si>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</si>
  <si>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</si>
  <si>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</si>
  <si>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</si>
  <si>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</si>
  <si>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</si>
  <si>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</si>
  <si>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</si>
  <si>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</si>
  <si>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</si>
  <si>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</si>
  <si>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</si>
  <si>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</si>
  <si>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</si>
  <si>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</si>
  <si>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</si>
  <si>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</si>
  <si>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</si>
  <si>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</si>
  <si>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</si>
  <si>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</si>
  <si>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</si>
  <si>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</si>
  <si>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</si>
  <si>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</si>
  <si>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</si>
  <si>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</si>
  <si>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</si>
  <si>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</si>
  <si>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</si>
  <si>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</si>
  <si>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</si>
  <si>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</si>
  <si>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</si>
  <si>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</si>
  <si>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</si>
  <si>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</si>
  <si>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</si>
  <si>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</si>
  <si>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</si>
  <si>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</si>
  <si>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</si>
  <si>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</si>
  <si>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</si>
  <si>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</si>
  <si>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</si>
  <si>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</si>
  <si>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</si>
  <si>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</si>
  <si>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</si>
  <si>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</si>
  <si>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</si>
  <si>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</si>
  <si>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</si>
  <si>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</si>
  <si>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</si>
  <si>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</si>
  <si>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</si>
  <si>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</si>
  <si>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</si>
  <si>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</si>
  <si>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</si>
  <si>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</si>
  <si>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</si>
  <si>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</si>
  <si>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</si>
  <si>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</si>
  <si>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</si>
  <si>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</si>
  <si>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</si>
  <si>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</si>
  <si>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</si>
  <si>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</si>
  <si>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</si>
  <si>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</si>
  <si>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</si>
  <si>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</si>
  <si>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</si>
  <si>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</si>
  <si>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</si>
  <si>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</si>
  <si>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</si>
  <si>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</si>
  <si>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</si>
  <si>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</si>
  <si>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</si>
  <si>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</si>
  <si>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</si>
  <si>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</si>
  <si>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</si>
  <si>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</si>
  <si>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</si>
  <si>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</si>
  <si>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</si>
  <si>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</si>
  <si>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</si>
  <si>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</si>
  <si>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</si>
  <si>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</si>
  <si>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</si>
  <si>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</si>
  <si>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</si>
  <si>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</si>
  <si>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</si>
  <si>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</si>
  <si>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</si>
  <si>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</si>
  <si>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</si>
  <si>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</si>
  <si>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</si>
  <si>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</si>
  <si>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</si>
  <si>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</si>
  <si>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</si>
  <si>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</si>
  <si>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</si>
  <si>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</si>
  <si>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</si>
  <si>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</si>
  <si>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</si>
  <si>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</si>
  <si>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</si>
  <si>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</si>
  <si>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</si>
  <si>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</si>
  <si>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</si>
  <si>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</si>
  <si>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</si>
  <si>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</si>
  <si>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</si>
  <si>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</si>
  <si>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</si>
  <si>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</si>
  <si>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</si>
  <si>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</si>
  <si>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</si>
  <si>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</si>
  <si>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</si>
  <si>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</si>
  <si>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</si>
  <si>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</si>
  <si>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</si>
  <si>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</si>
  <si>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</si>
  <si>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</si>
  <si>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</si>
  <si>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</si>
  <si>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</si>
  <si>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</si>
  <si>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</si>
  <si>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</si>
  <si>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</si>
  <si>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</si>
  <si>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</si>
  <si>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</si>
  <si>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</si>
  <si>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</si>
  <si>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</si>
  <si>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</si>
  <si>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</si>
  <si>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</si>
  <si>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</si>
  <si>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</si>
  <si>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</si>
  <si>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</si>
  <si>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</si>
  <si>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</si>
  <si>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</si>
  <si>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</si>
  <si>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</si>
  <si>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</si>
  <si>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</si>
  <si>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</si>
  <si>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</si>
  <si>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</si>
  <si>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</si>
  <si>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</si>
  <si>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</si>
  <si>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</si>
  <si>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</si>
  <si>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</si>
  <si>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</si>
  <si>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</si>
  <si>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</si>
  <si>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</si>
  <si>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</si>
  <si>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</si>
  <si>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</si>
  <si>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</si>
  <si>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</si>
  <si>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</si>
  <si>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</si>
  <si>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</si>
  <si>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</si>
  <si>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</si>
  <si>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</si>
  <si>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</si>
  <si>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</si>
  <si>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</si>
  <si>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</si>
  <si>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</si>
  <si>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</si>
  <si>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</si>
  <si>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</si>
  <si>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</si>
  <si>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</si>
  <si>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</si>
  <si>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</si>
  <si>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</si>
  <si>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</si>
  <si>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</si>
  <si>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</si>
  <si>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</si>
  <si>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</si>
  <si>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</si>
  <si>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</si>
  <si>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</si>
  <si>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</si>
  <si>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</si>
  <si>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</si>
  <si>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</si>
  <si>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</si>
  <si>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</si>
  <si>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</si>
  <si>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</si>
  <si>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</si>
  <si>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</si>
  <si>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</si>
  <si>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</si>
  <si>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</si>
  <si>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</si>
  <si>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</si>
  <si>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</si>
  <si>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</si>
  <si>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</si>
  <si>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</si>
  <si>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</si>
  <si>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</si>
  <si>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</si>
  <si>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</si>
  <si>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</si>
  <si>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</si>
  <si>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</si>
  <si>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</si>
  <si>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</si>
  <si>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</si>
  <si>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</si>
  <si>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</si>
  <si>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</si>
  <si>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</si>
  <si>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</si>
  <si>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</si>
  <si>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</si>
  <si>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</si>
  <si>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</si>
  <si>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</si>
  <si>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</si>
  <si>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</si>
  <si>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</si>
  <si>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</si>
  <si>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</si>
  <si>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</si>
  <si>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</si>
  <si>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</si>
  <si>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</si>
  <si>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</si>
  <si>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</si>
  <si>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</si>
  <si>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</si>
  <si>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</si>
  <si>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</si>
  <si>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</si>
  <si>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</si>
  <si>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</si>
  <si>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</si>
  <si>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</si>
  <si>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</si>
  <si>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</si>
  <si>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</si>
  <si>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</si>
  <si>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</si>
  <si>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</si>
  <si>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</si>
  <si>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</si>
  <si>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</si>
  <si>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</si>
  <si>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</si>
  <si>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</si>
  <si>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</si>
  <si>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</si>
  <si>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</si>
  <si>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</si>
  <si>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</si>
  <si>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</si>
  <si>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</si>
  <si>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</si>
  <si>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</si>
  <si>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</si>
  <si>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</si>
  <si>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</si>
  <si>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</si>
  <si>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</si>
  <si>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</si>
  <si>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</si>
  <si>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</si>
  <si>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</si>
  <si>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</si>
  <si>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</si>
  <si>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</si>
  <si>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</si>
  <si>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</si>
  <si>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</si>
  <si>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</si>
  <si>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</si>
  <si>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</si>
  <si>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</si>
  <si>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</si>
  <si>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</si>
  <si>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</si>
  <si>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</si>
  <si>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</si>
  <si>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</si>
  <si>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</si>
  <si>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</si>
  <si>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</si>
  <si>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</si>
  <si>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</si>
  <si>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</si>
  <si>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</si>
  <si>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</si>
  <si>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</si>
  <si>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</si>
  <si>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</si>
  <si>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</si>
  <si>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</si>
  <si>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</si>
  <si>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</si>
  <si>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</si>
  <si>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</si>
  <si>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</si>
  <si>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</si>
  <si>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</si>
  <si>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</si>
  <si>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</si>
  <si>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</si>
  <si>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</si>
  <si>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</si>
  <si>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</si>
  <si>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</si>
  <si>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</si>
  <si>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</si>
  <si>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</si>
  <si>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</si>
  <si>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</si>
  <si>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</si>
  <si>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</si>
  <si>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</si>
  <si>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</si>
  <si>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</si>
  <si>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</si>
  <si>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</si>
  <si>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</si>
  <si>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</si>
  <si>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</si>
  <si>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</si>
  <si>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</si>
  <si>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</si>
  <si>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</si>
  <si>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</si>
  <si>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</si>
  <si>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</si>
  <si>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</si>
  <si>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</si>
  <si>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</si>
  <si>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</si>
  <si>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</si>
  <si>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</si>
  <si>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</si>
  <si>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</si>
  <si>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</si>
  <si>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</si>
  <si>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</si>
  <si>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</si>
  <si>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</si>
  <si>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</si>
  <si>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</si>
  <si>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</si>
  <si>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</si>
  <si>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</si>
  <si>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</si>
  <si>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</si>
  <si>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</si>
  <si>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</si>
  <si>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</si>
  <si>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</si>
  <si>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</si>
  <si>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</si>
  <si>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</si>
  <si>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</si>
  <si>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</si>
  <si>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</si>
  <si>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</si>
  <si>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</si>
  <si>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</si>
  <si>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</si>
  <si>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</si>
  <si>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</si>
  <si>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</si>
  <si>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</si>
  <si>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</si>
  <si>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</si>
  <si>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</si>
  <si>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</si>
  <si>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</si>
  <si>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</si>
  <si>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</si>
  <si>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</si>
  <si>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</si>
  <si>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</si>
  <si>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</si>
  <si>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</si>
  <si>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</si>
  <si>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</si>
  <si>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</si>
  <si>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</si>
  <si>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</si>
  <si>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</si>
  <si>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</si>
  <si>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</si>
  <si>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</si>
  <si>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</si>
  <si>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</si>
  <si>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</si>
  <si>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</si>
  <si>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</si>
  <si>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</si>
  <si>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</si>
  <si>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</si>
  <si>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</si>
  <si>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</si>
  <si>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</si>
  <si>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</si>
  <si>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</si>
  <si>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</si>
  <si>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</si>
  <si>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</si>
  <si>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</si>
  <si>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</si>
  <si>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</si>
  <si>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</si>
  <si>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</si>
  <si>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</si>
  <si>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</si>
  <si>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</si>
  <si>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</si>
  <si>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</si>
  <si>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</si>
  <si>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</si>
  <si>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</si>
  <si>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</si>
  <si>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</si>
  <si>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</si>
  <si>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</si>
  <si>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</si>
  <si>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</si>
  <si>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</si>
  <si>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</si>
  <si>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</si>
  <si>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</si>
  <si>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</si>
  <si>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</si>
  <si>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</si>
  <si>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</si>
  <si>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</si>
  <si>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</si>
  <si>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</si>
  <si>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</si>
  <si>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</si>
  <si>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</si>
  <si>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</si>
  <si>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</si>
  <si>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</si>
  <si>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</si>
  <si>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</si>
  <si>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</si>
  <si>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</si>
  <si>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</si>
  <si>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</si>
  <si>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</si>
  <si>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</si>
  <si>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</si>
  <si>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</si>
  <si>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</si>
  <si>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</si>
  <si>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</si>
  <si>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</si>
  <si>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</si>
  <si>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</si>
  <si>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</si>
  <si>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</si>
  <si>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</si>
  <si>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</si>
  <si>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</si>
  <si>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</si>
  <si>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</si>
  <si>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</si>
  <si>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</si>
  <si>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</si>
  <si>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</si>
  <si>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</si>
  <si>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</si>
  <si>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</si>
  <si>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</si>
  <si>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</si>
  <si>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</si>
  <si>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</si>
  <si>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</si>
  <si>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</si>
  <si>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</si>
  <si>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</si>
  <si>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</si>
  <si>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</si>
  <si>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</si>
  <si>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</si>
  <si>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</si>
  <si>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</si>
  <si>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</si>
  <si>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</si>
  <si>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</si>
  <si>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</si>
  <si>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</si>
  <si>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</si>
  <si>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</si>
  <si>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</si>
  <si>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</si>
  <si>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</si>
  <si>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</si>
  <si>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</si>
  <si>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</si>
  <si>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</si>
  <si>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</si>
  <si>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</si>
  <si>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</si>
  <si>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</si>
  <si>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</si>
  <si>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</si>
  <si>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</si>
  <si>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</si>
  <si>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</si>
  <si>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</si>
  <si>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</si>
  <si>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</si>
  <si>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</si>
  <si>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</si>
  <si>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</si>
  <si>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</si>
  <si>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</si>
  <si>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</si>
  <si>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</si>
  <si>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</si>
  <si>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</si>
  <si>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</si>
  <si>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</si>
  <si>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</si>
  <si>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</si>
  <si>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</si>
  <si>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</si>
  <si>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</si>
  <si>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</si>
  <si>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</si>
  <si>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</si>
  <si>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</si>
  <si>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</si>
  <si>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</si>
  <si>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</si>
  <si>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</si>
  <si>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</si>
  <si>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</si>
  <si>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</si>
  <si>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</si>
  <si>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</si>
  <si>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</si>
  <si>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</si>
  <si>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</si>
  <si>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</si>
  <si>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</si>
  <si>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</si>
  <si>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</si>
  <si>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</si>
  <si>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</si>
  <si>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</si>
  <si>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</si>
  <si>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</si>
  <si>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</si>
  <si>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</si>
  <si>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</si>
  <si>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</si>
  <si>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</si>
  <si>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</si>
  <si>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</si>
  <si>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</si>
  <si>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</si>
  <si>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</si>
  <si>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</si>
  <si>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</si>
  <si>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</si>
  <si>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</si>
  <si>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</si>
  <si>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</si>
  <si>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</si>
  <si>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</si>
  <si>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</si>
  <si>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</si>
  <si>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</si>
  <si>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</si>
  <si>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</si>
  <si>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</si>
  <si>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</si>
  <si>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</si>
  <si>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</si>
  <si>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</si>
  <si>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</si>
  <si>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</si>
  <si>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</si>
  <si>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</si>
  <si>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</si>
  <si>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</si>
  <si>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</si>
  <si>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</si>
  <si>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</si>
  <si>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</si>
  <si>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</si>
  <si>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</si>
  <si>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</si>
  <si>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</si>
  <si>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</si>
  <si>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</si>
  <si>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</si>
  <si>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</si>
  <si>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</si>
  <si>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</si>
  <si>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</si>
  <si>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</si>
  <si>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</si>
  <si>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</si>
  <si>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</si>
  <si>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</si>
  <si>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</si>
  <si>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</si>
  <si>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</si>
  <si>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</si>
  <si>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</si>
  <si>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</si>
  <si>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</si>
  <si>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</si>
  <si>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</si>
  <si>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</si>
  <si>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</si>
  <si>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</si>
  <si>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</si>
  <si>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</si>
  <si>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</si>
  <si>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</si>
  <si>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</si>
  <si>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</si>
  <si>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</si>
  <si>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</si>
  <si>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</si>
  <si>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</si>
  <si>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</si>
  <si>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</si>
  <si>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</si>
  <si>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</si>
  <si>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</si>
  <si>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</si>
  <si>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</si>
  <si>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</si>
  <si>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</si>
  <si>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</si>
  <si>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</si>
  <si>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</si>
  <si>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</si>
  <si>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</si>
  <si>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</si>
  <si>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</si>
  <si>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</si>
  <si>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</si>
  <si>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</si>
  <si>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</si>
  <si>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</si>
  <si>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</si>
  <si>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</si>
  <si>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</si>
  <si>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</si>
  <si>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</si>
  <si>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</si>
  <si>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</si>
  <si>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</si>
  <si>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</si>
  <si>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</si>
  <si>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</si>
  <si>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</si>
  <si>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</si>
  <si>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</si>
  <si>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</si>
  <si>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</si>
  <si>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</si>
  <si>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</si>
  <si>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</si>
  <si>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</si>
  <si>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</si>
  <si>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</si>
  <si>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</si>
  <si>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</si>
  <si>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</si>
  <si>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</si>
  <si>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</si>
  <si>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</si>
  <si>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</si>
  <si>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</si>
  <si>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</si>
  <si>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</si>
  <si>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</si>
  <si>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</si>
  <si>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</si>
  <si>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</si>
  <si>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</si>
  <si>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</si>
  <si>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</si>
  <si>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</si>
  <si>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</si>
  <si>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</si>
  <si>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</si>
  <si>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</si>
  <si>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</si>
  <si>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</si>
  <si>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</si>
  <si>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</si>
  <si>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</si>
  <si>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</si>
  <si>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</si>
  <si>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</si>
  <si>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</si>
  <si>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</si>
  <si>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</si>
  <si>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</si>
  <si>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</si>
  <si>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</si>
  <si>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</si>
  <si>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</si>
  <si>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</si>
  <si>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</si>
  <si>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</si>
  <si>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</si>
  <si>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</si>
  <si>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</si>
  <si>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</si>
  <si>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</si>
  <si>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</si>
  <si>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</si>
  <si>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</si>
  <si>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</si>
  <si>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</si>
  <si>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</si>
  <si>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</si>
  <si>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</si>
  <si>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</si>
  <si>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</si>
  <si>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</si>
  <si>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</si>
  <si>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</si>
  <si>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</si>
  <si>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</si>
  <si>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</si>
  <si>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</si>
  <si>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</si>
  <si>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</si>
  <si>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</si>
  <si>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</si>
  <si>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</si>
  <si>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</si>
  <si>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</si>
  <si>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</si>
  <si>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</si>
  <si>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</si>
  <si>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</si>
  <si>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</si>
  <si>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</si>
  <si>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</si>
  <si>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</si>
  <si>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</si>
  <si>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</si>
  <si>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</si>
  <si>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</si>
  <si>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</si>
  <si>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</si>
  <si>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</si>
  <si>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</si>
  <si>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</si>
  <si>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</si>
  <si>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</si>
  <si>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</si>
  <si>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</si>
  <si>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</si>
  <si>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</si>
  <si>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</si>
  <si>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</si>
  <si>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</si>
  <si>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</si>
  <si>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</si>
  <si>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</si>
  <si>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</si>
  <si>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</si>
  <si>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</si>
  <si>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</si>
  <si>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</si>
  <si>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</si>
  <si>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</si>
  <si>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</si>
  <si>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</si>
  <si>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</si>
  <si>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</si>
  <si>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</si>
  <si>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</si>
  <si>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</si>
  <si>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</si>
  <si>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</si>
  <si>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</si>
  <si>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</si>
  <si>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</si>
  <si>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</si>
  <si>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</si>
  <si>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</si>
  <si>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</si>
  <si>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</si>
  <si>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</si>
  <si>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</si>
  <si>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</si>
  <si>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</si>
  <si>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</si>
  <si>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</si>
  <si>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</si>
  <si>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</si>
  <si>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</si>
  <si>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</si>
  <si>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</si>
  <si>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</si>
  <si>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</si>
  <si>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</si>
  <si>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</si>
  <si>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</si>
  <si>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</si>
  <si>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</si>
  <si>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</si>
  <si>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</si>
  <si>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</si>
  <si>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</si>
  <si>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</si>
  <si>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</si>
  <si>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</si>
  <si>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</si>
  <si>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</si>
  <si>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</si>
  <si>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</si>
  <si>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</si>
  <si>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</si>
  <si>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</si>
  <si>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</si>
  <si>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</si>
  <si>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</si>
  <si>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</si>
  <si>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</si>
  <si>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</si>
  <si>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</si>
  <si>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</si>
  <si>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</si>
  <si>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</si>
  <si>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</si>
  <si>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</si>
  <si>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</si>
  <si>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</si>
  <si>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</si>
  <si>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</si>
  <si>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</si>
  <si>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</si>
  <si>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</si>
  <si>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</si>
  <si>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</si>
  <si>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</si>
  <si>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</si>
  <si>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</si>
  <si>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</si>
  <si>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</si>
  <si>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</si>
  <si>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</si>
  <si>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</si>
  <si>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</si>
  <si>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</si>
  <si>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</si>
  <si>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</si>
  <si>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</si>
  <si>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</si>
  <si>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</si>
  <si>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</si>
  <si>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</si>
  <si>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</si>
  <si>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</si>
  <si>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</si>
  <si>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</si>
  <si>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</si>
  <si>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</si>
  <si>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</si>
  <si>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</si>
  <si>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</si>
  <si>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</si>
  <si>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</si>
  <si>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</si>
  <si>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</si>
  <si>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</si>
  <si>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</si>
  <si>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</si>
  <si>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</si>
  <si>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</si>
  <si>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</si>
  <si>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</si>
  <si>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</si>
  <si>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</si>
  <si>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</si>
  <si>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</si>
  <si>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</si>
  <si>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</si>
  <si>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</si>
  <si>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</si>
  <si>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</si>
  <si>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</si>
  <si>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</si>
  <si>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</si>
  <si>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</si>
  <si>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</si>
  <si>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</si>
  <si>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</si>
  <si>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</si>
  <si>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</si>
  <si>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</si>
  <si>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</si>
  <si>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</si>
  <si>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</si>
  <si>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</si>
  <si>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</si>
  <si>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</si>
  <si>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</si>
  <si>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</si>
  <si>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</si>
  <si>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</si>
  <si>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</si>
  <si>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</si>
  <si>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</si>
  <si>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</si>
  <si>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</si>
  <si>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</si>
  <si>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</si>
  <si>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</si>
  <si>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</si>
  <si>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</si>
  <si>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</si>
  <si>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</si>
  <si>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</si>
  <si>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</si>
  <si>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</si>
  <si>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</si>
  <si>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</si>
  <si>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</si>
  <si>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</si>
  <si>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</si>
  <si>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</si>
  <si>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</si>
  <si>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</si>
  <si>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</si>
  <si>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</si>
  <si>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</si>
  <si>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</si>
  <si>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</si>
  <si>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</si>
  <si>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</si>
  <si>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</si>
  <si>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</si>
  <si>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</si>
  <si>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</si>
  <si>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</si>
  <si>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</si>
  <si>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</si>
  <si>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</si>
  <si>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</si>
  <si>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</si>
  <si>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</si>
  <si>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</si>
  <si>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</si>
  <si>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</si>
  <si>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</si>
  <si>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</si>
  <si>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</si>
  <si>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</si>
  <si>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</si>
  <si>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</si>
  <si>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</si>
  <si>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</si>
  <si>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</si>
  <si>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</si>
  <si>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</si>
  <si>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</si>
  <si>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</si>
  <si>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</si>
  <si>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</si>
  <si>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</si>
  <si>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</si>
  <si>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</si>
  <si>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</si>
  <si>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</si>
  <si>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</si>
  <si>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</si>
  <si>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</si>
  <si>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</si>
  <si>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</si>
  <si>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</si>
  <si>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</si>
  <si>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</si>
  <si>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</si>
  <si>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</si>
  <si>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</si>
  <si>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</si>
  <si>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</si>
  <si>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</si>
  <si>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</si>
  <si>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</si>
  <si>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</si>
  <si>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</si>
  <si>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</si>
  <si>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</si>
  <si>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</si>
  <si>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</si>
  <si>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</si>
  <si>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</si>
  <si>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</si>
  <si>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</si>
  <si>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</si>
  <si>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</si>
  <si>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</si>
  <si>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</si>
  <si>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</si>
  <si>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</si>
  <si>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</si>
  <si>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</si>
  <si>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</si>
  <si>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</si>
  <si>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</si>
  <si>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</si>
  <si>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</si>
  <si>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</si>
  <si>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</si>
  <si>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</si>
  <si>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</si>
  <si>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</si>
  <si>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</si>
  <si>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</si>
  <si>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</si>
  <si>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</si>
  <si>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</si>
  <si>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</si>
  <si>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</si>
  <si>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</si>
  <si>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</si>
  <si>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</si>
  <si>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</si>
  <si>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</si>
  <si>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</si>
  <si>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</si>
  <si>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</si>
  <si>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</si>
  <si>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</si>
  <si>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</si>
  <si>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</si>
  <si>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</si>
  <si>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</si>
  <si>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</si>
  <si>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</si>
  <si>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</si>
  <si>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</si>
  <si>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</si>
  <si>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</si>
  <si>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</si>
  <si>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</si>
  <si>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</si>
  <si>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</si>
  <si>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</si>
  <si>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</si>
  <si>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</si>
  <si>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</si>
  <si>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</si>
  <si>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</si>
  <si>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</si>
  <si>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</si>
  <si>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</si>
  <si>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</si>
  <si>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</si>
  <si>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</si>
  <si>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</si>
  <si>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</si>
  <si>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</si>
  <si>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</si>
  <si>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</si>
  <si>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</si>
  <si>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</si>
  <si>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</si>
  <si>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</si>
  <si>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</si>
  <si>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</si>
  <si>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</si>
  <si>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</si>
  <si>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</si>
  <si>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</si>
  <si>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</si>
  <si>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</si>
  <si>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</si>
  <si>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</si>
  <si>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</si>
  <si>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</si>
  <si>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</si>
  <si>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</si>
  <si>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</si>
  <si>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</si>
  <si>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</si>
  <si>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</si>
  <si>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</si>
  <si>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</si>
  <si>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</si>
  <si>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</si>
  <si>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</si>
  <si>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</si>
  <si>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</si>
  <si>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</si>
  <si>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</si>
  <si>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</si>
  <si>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</si>
  <si>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</si>
  <si>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</si>
  <si>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</si>
  <si>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</si>
  <si>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</si>
  <si>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</si>
  <si>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</si>
  <si>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</si>
  <si>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</si>
  <si>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</si>
  <si>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</si>
  <si>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</si>
  <si>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</si>
  <si>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</si>
  <si>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</si>
  <si>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</si>
  <si>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</si>
  <si>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</si>
  <si>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</si>
  <si>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</si>
  <si>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</si>
  <si>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</si>
  <si>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</si>
  <si>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</si>
  <si>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</si>
  <si>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</si>
  <si>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</si>
  <si>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</si>
  <si>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</si>
  <si>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</si>
  <si>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</si>
  <si>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</si>
  <si>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</si>
  <si>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</si>
  <si>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</si>
  <si>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</si>
  <si>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</si>
  <si>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</si>
  <si>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</si>
  <si>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</si>
  <si>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</si>
  <si>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</si>
  <si>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</si>
  <si>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</si>
  <si>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</si>
  <si>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</si>
  <si>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</si>
  <si>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</si>
  <si>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</si>
  <si>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</si>
  <si>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</si>
  <si>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</si>
  <si>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</si>
  <si>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</si>
  <si>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</si>
  <si>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</si>
  <si>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</si>
  <si>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</si>
  <si>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</si>
  <si>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</si>
  <si>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</si>
  <si>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</si>
  <si>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</si>
  <si>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</si>
  <si>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</si>
  <si>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</si>
  <si>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</si>
  <si>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</si>
  <si>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</si>
  <si>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</si>
  <si>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</si>
  <si>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</si>
  <si>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</si>
  <si>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</si>
  <si>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</si>
  <si>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</si>
  <si>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</si>
  <si>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</si>
  <si>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</si>
  <si>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</si>
  <si>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</si>
  <si>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</si>
  <si>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</si>
  <si>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</si>
  <si>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</si>
  <si>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</si>
  <si>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</si>
  <si>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</si>
  <si>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</si>
  <si>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</si>
  <si>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</si>
  <si>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</si>
  <si>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</si>
  <si>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</si>
  <si>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</si>
  <si>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</si>
  <si>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</si>
  <si>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</si>
  <si>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</si>
  <si>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</si>
  <si>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</si>
  <si>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</si>
  <si>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</si>
  <si>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</si>
  <si>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</si>
  <si>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</si>
  <si>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</si>
  <si>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</si>
  <si>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</si>
  <si>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</si>
  <si>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</si>
  <si>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</si>
  <si>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</si>
  <si>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</si>
  <si>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</si>
  <si>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</si>
  <si>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</si>
  <si>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</si>
  <si>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</si>
  <si>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</si>
  <si>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</si>
  <si>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</si>
  <si>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</si>
  <si>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</si>
  <si>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</si>
  <si>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</si>
  <si>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</si>
  <si>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</si>
  <si>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</si>
  <si>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</si>
  <si>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</si>
  <si>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</si>
  <si>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</si>
  <si>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</si>
  <si>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</si>
  <si>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</si>
  <si>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</si>
  <si>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</si>
  <si>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</si>
  <si>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</si>
  <si>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</si>
  <si>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</si>
  <si>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</si>
  <si>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</si>
  <si>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</si>
  <si>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</si>
  <si>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</si>
  <si>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</si>
  <si>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</si>
  <si>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</si>
  <si>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</si>
  <si>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</si>
  <si>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</si>
  <si>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</si>
  <si>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</si>
  <si>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</si>
  <si>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</si>
  <si>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</si>
  <si>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</si>
  <si>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</si>
  <si>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</si>
  <si>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</si>
  <si>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</si>
  <si>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</si>
  <si>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</si>
  <si>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</si>
  <si>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</si>
  <si>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</si>
  <si>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</si>
  <si>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</si>
  <si>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</si>
  <si>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</si>
  <si>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</si>
  <si>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</si>
  <si>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</si>
  <si>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</si>
  <si>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</si>
  <si>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</si>
  <si>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</si>
  <si>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</si>
  <si>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</si>
  <si>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</si>
  <si>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</si>
  <si>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</si>
  <si>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</si>
  <si>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</si>
  <si>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</si>
  <si>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</si>
  <si>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</si>
  <si>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</si>
  <si>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</si>
  <si>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</si>
  <si>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</si>
  <si>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</si>
  <si>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</si>
  <si>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</si>
  <si>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</si>
  <si>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</si>
  <si>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</si>
  <si>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</si>
  <si>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</si>
  <si>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</si>
  <si>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</si>
  <si>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</si>
  <si>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</si>
  <si>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</si>
  <si>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</si>
  <si>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</si>
  <si>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</si>
  <si>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</si>
  <si>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</si>
  <si>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</si>
  <si>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</si>
  <si>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</si>
  <si>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</si>
  <si>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</si>
  <si>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</si>
  <si>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</si>
  <si>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</si>
  <si>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</si>
  <si>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</si>
  <si>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</si>
  <si>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</si>
  <si>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</si>
  <si>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</si>
  <si>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</si>
  <si>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</si>
  <si>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</si>
  <si>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</si>
  <si>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</si>
  <si>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</si>
  <si>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</si>
  <si>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</si>
  <si>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</si>
  <si>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</si>
  <si>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</si>
  <si>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</si>
  <si>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</si>
  <si>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</si>
  <si>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</si>
  <si>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</si>
  <si>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</si>
  <si>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</si>
  <si>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</si>
  <si>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</si>
  <si>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</si>
  <si>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</si>
  <si>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</si>
  <si>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</si>
  <si>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</si>
  <si>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</si>
  <si>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</si>
  <si>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</si>
  <si>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</si>
  <si>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</si>
  <si>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</si>
  <si>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</si>
  <si>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</si>
  <si>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</si>
  <si>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</si>
  <si>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</si>
  <si>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</si>
  <si>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</si>
  <si>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</si>
  <si>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</si>
  <si>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</si>
  <si>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</si>
  <si>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</si>
  <si>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</si>
  <si>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</si>
  <si>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</si>
  <si>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</si>
  <si>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</si>
  <si>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</si>
  <si>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</si>
  <si>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</si>
  <si>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</si>
  <si>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</si>
  <si>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</si>
  <si>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</si>
  <si>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</si>
  <si>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</si>
  <si>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</si>
  <si>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</si>
  <si>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</si>
  <si>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</si>
  <si>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</si>
  <si>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</si>
  <si>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</si>
  <si>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</si>
  <si>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</si>
  <si>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</si>
  <si>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</si>
  <si>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</si>
  <si>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</si>
  <si>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</si>
  <si>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</si>
  <si>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</si>
  <si>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</si>
  <si>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</si>
  <si>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</si>
  <si>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</si>
  <si>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</si>
  <si>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</si>
  <si>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</si>
  <si>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</si>
  <si>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</si>
  <si>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</si>
  <si>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</si>
  <si>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</si>
  <si>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</si>
  <si>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</si>
  <si>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</si>
  <si>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</si>
  <si>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</si>
  <si>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</si>
  <si>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</si>
  <si>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</si>
  <si>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</si>
  <si>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</si>
  <si>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</si>
  <si>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</si>
  <si>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</si>
  <si>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</si>
  <si>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</si>
  <si>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</si>
  <si>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</si>
  <si>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</si>
  <si>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</si>
  <si>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</si>
  <si>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</si>
  <si>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</si>
  <si>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</si>
  <si>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</si>
  <si>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</si>
  <si>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</si>
  <si>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</si>
  <si>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</si>
  <si>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</si>
  <si>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</si>
  <si>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</si>
  <si>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</si>
  <si>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</si>
  <si>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</si>
  <si>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</si>
  <si>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</si>
  <si>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</si>
  <si>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</si>
  <si>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</si>
  <si>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</si>
  <si>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</si>
  <si>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</si>
  <si>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</si>
  <si>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</si>
  <si>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</si>
  <si>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</si>
  <si>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</si>
  <si>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</si>
  <si>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</si>
  <si>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</si>
  <si>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</si>
  <si>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</si>
  <si>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</si>
  <si>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</si>
  <si>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</si>
  <si>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</si>
  <si>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</si>
  <si>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</si>
  <si>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</si>
  <si>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</si>
  <si>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</si>
  <si>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</si>
  <si>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</si>
  <si>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</si>
  <si>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</si>
  <si>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</si>
  <si>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</si>
  <si>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</si>
  <si>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</si>
  <si>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</si>
  <si>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</si>
  <si>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</si>
  <si>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</si>
  <si>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</si>
  <si>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</si>
  <si>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</si>
  <si>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</si>
  <si>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</si>
  <si>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</si>
  <si>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</si>
  <si>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</si>
  <si>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</si>
  <si>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</si>
  <si>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</si>
  <si>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</si>
  <si>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</si>
  <si>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</si>
  <si>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</si>
  <si>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</si>
  <si>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</si>
  <si>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</si>
  <si>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</si>
  <si>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</si>
  <si>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</si>
  <si>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</si>
  <si>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</si>
  <si>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</si>
  <si>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</si>
  <si>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</si>
  <si>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</si>
  <si>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</si>
  <si>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</si>
  <si>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</si>
  <si>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</si>
  <si>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</si>
  <si>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</si>
  <si>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</si>
  <si>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</si>
  <si>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</si>
  <si>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</si>
  <si>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</si>
  <si>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</si>
  <si>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</si>
  <si>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</si>
  <si>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</si>
  <si>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</si>
  <si>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</si>
  <si>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</si>
  <si>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</si>
  <si>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</si>
  <si>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</si>
  <si>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</si>
  <si>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</si>
  <si>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</si>
  <si>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</si>
  <si>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</si>
  <si>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</si>
  <si>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</si>
  <si>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</si>
  <si>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</si>
  <si>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</si>
  <si>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</si>
  <si>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</si>
  <si>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</si>
  <si>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</si>
  <si>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</si>
  <si>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</si>
  <si>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</si>
  <si>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</si>
  <si>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</si>
  <si>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</si>
  <si>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</si>
  <si>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</si>
  <si>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</si>
  <si>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</si>
  <si>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</si>
  <si>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</si>
  <si>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</si>
  <si>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</si>
  <si>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</si>
  <si>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</si>
  <si>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</si>
  <si>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</si>
  <si>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</si>
  <si>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</si>
  <si>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</si>
  <si>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</si>
  <si>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</si>
  <si>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</si>
  <si>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</si>
  <si>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</si>
  <si>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</si>
  <si>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</si>
  <si>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</si>
  <si>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</si>
  <si>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</si>
  <si>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</si>
  <si>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</si>
  <si>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</si>
  <si>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</si>
  <si>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</si>
  <si>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</si>
  <si>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</si>
  <si>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</si>
  <si>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</si>
  <si>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</si>
  <si>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</si>
  <si>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</si>
  <si>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</si>
  <si>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</si>
  <si>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</si>
  <si>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</si>
  <si>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</si>
  <si>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</si>
  <si>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</si>
  <si>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</si>
  <si>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</si>
  <si>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</si>
  <si>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</si>
  <si>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</si>
  <si>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</si>
  <si>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</si>
  <si>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</si>
  <si>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</si>
  <si>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</si>
  <si>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</si>
  <si>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</si>
  <si>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</si>
  <si>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</si>
  <si>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</si>
  <si>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</si>
  <si>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</si>
  <si>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</si>
  <si>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</si>
  <si>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</si>
  <si>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</si>
  <si>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</si>
  <si>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</si>
  <si>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</si>
  <si>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</si>
  <si>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</si>
  <si>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</si>
  <si>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</si>
  <si>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</si>
  <si>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</si>
  <si>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</si>
  <si>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</si>
  <si>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</si>
  <si>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</si>
  <si>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</si>
  <si>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</si>
  <si>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</si>
  <si>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</si>
  <si>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</si>
  <si>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</si>
  <si>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</si>
  <si>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</si>
  <si>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</si>
  <si>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</si>
  <si>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</si>
  <si>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</si>
  <si>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</si>
  <si>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</si>
  <si>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</si>
  <si>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</si>
  <si>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</si>
  <si>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</si>
  <si>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</si>
  <si>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</si>
  <si>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</si>
  <si>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</si>
  <si>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</si>
  <si>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</si>
  <si>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</si>
  <si>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</si>
  <si>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</si>
  <si>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</si>
  <si>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</si>
  <si>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</si>
  <si>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</si>
  <si>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</si>
  <si>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</si>
  <si>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</si>
  <si>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</si>
  <si>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</si>
  <si>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</si>
  <si>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</si>
  <si>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</si>
  <si>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</si>
  <si>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</si>
  <si>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</si>
  <si>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</si>
  <si>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</si>
  <si>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</si>
  <si>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</si>
  <si>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</si>
  <si>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</si>
  <si>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</si>
  <si>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</si>
  <si>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</si>
  <si>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</si>
  <si>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</si>
  <si>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</si>
  <si>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</si>
  <si>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</si>
  <si>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</si>
  <si>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</si>
  <si>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</si>
  <si>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</si>
  <si>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</si>
  <si>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</si>
  <si>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</si>
  <si>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</si>
  <si>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</si>
  <si>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</si>
  <si>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</si>
  <si>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</si>
  <si>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</si>
  <si>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</si>
  <si>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</si>
  <si>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</si>
  <si>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</si>
  <si>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</si>
  <si>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</si>
  <si>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</si>
  <si>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</si>
  <si>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</si>
  <si>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</si>
  <si>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</si>
  <si>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</si>
  <si>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</si>
  <si>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</si>
  <si>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</si>
  <si>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</si>
  <si>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</si>
  <si>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</si>
  <si>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</si>
  <si>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</si>
  <si>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</si>
  <si>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</si>
  <si>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</si>
  <si>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</si>
  <si>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</si>
  <si>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</si>
  <si>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</si>
  <si>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</si>
  <si>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</si>
  <si>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</si>
  <si>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</si>
  <si>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</si>
  <si>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</si>
  <si>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</si>
  <si>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</si>
  <si>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</si>
  <si>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</si>
  <si>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</si>
  <si>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</si>
  <si>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</si>
  <si>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</si>
  <si>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</si>
  <si>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</si>
  <si>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</si>
  <si>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</si>
  <si>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</si>
  <si>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</si>
  <si>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</si>
  <si>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</si>
  <si>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</si>
  <si>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</si>
  <si>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</si>
  <si>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</si>
  <si>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</si>
  <si>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</si>
  <si>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</si>
  <si>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</si>
  <si>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</si>
  <si>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</si>
  <si>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</si>
  <si>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</si>
  <si>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</si>
  <si>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</si>
  <si>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</si>
  <si>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</si>
  <si>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</si>
  <si>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</si>
  <si>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</si>
  <si>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</si>
  <si>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</si>
  <si>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</si>
  <si>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</si>
  <si>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</si>
  <si>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</si>
  <si>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</si>
  <si>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</si>
  <si>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</si>
  <si>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</si>
  <si>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</si>
  <si>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</si>
  <si>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</si>
  <si>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</si>
  <si>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</si>
  <si>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</si>
  <si>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</si>
  <si>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</si>
  <si>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</si>
  <si>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</si>
  <si>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</si>
  <si>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</si>
  <si>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</si>
  <si>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</si>
  <si>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</si>
  <si>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</si>
  <si>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</si>
  <si>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</si>
  <si>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</si>
  <si>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</si>
  <si>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</si>
  <si>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</si>
  <si>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</si>
  <si>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</si>
  <si>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</si>
  <si>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</si>
  <si>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</si>
  <si>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</si>
  <si>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</si>
  <si>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</si>
  <si>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</si>
  <si>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</si>
  <si>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</si>
  <si>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</si>
  <si>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</si>
  <si>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</si>
  <si>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</si>
  <si>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</si>
  <si>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</si>
  <si>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</si>
  <si>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</si>
  <si>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</si>
  <si>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</si>
  <si>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</si>
  <si>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</si>
  <si>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</si>
  <si>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</si>
  <si>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</si>
  <si>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</si>
  <si>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</si>
  <si>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</si>
  <si>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</si>
  <si>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</si>
  <si>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</si>
  <si>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</si>
  <si>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</si>
  <si>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</si>
  <si>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</si>
  <si>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</si>
  <si>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</si>
  <si>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</si>
  <si>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</si>
  <si>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</si>
  <si>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</si>
  <si>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</si>
  <si>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</si>
  <si>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</si>
  <si>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</si>
  <si>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</si>
  <si>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</si>
  <si>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</si>
  <si>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</si>
  <si>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</si>
  <si>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</si>
  <si>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</si>
  <si>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</si>
  <si>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</si>
  <si>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</si>
  <si>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</si>
  <si>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</si>
  <si>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</si>
  <si>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</si>
  <si>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</si>
  <si>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</si>
  <si>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</si>
  <si>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</si>
  <si>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</si>
  <si>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</si>
  <si>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</si>
  <si>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</si>
  <si>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</si>
  <si>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</si>
  <si>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</si>
  <si>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</si>
  <si>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</si>
  <si>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</si>
  <si>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</si>
  <si>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</si>
  <si>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</si>
  <si>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</si>
  <si>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</si>
  <si>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</si>
  <si>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</si>
  <si>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</si>
  <si>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</si>
  <si>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</si>
  <si>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</si>
  <si>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</si>
  <si>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</si>
  <si>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</si>
  <si>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</si>
  <si>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</si>
  <si>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</si>
  <si>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</si>
  <si>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</si>
  <si>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</si>
  <si>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</si>
  <si>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</si>
  <si>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</si>
  <si>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</si>
  <si>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</si>
  <si>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</si>
  <si>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</si>
  <si>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</si>
  <si>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</si>
  <si>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</si>
  <si>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</si>
  <si>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</si>
  <si>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</si>
  <si>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</si>
  <si>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</si>
  <si>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</si>
  <si>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</si>
  <si>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</si>
  <si>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</si>
  <si>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</si>
  <si>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</si>
  <si>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</si>
  <si>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</si>
  <si>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</si>
  <si>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</si>
  <si>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</si>
  <si>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</si>
  <si>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</si>
  <si>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</si>
  <si>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</si>
  <si>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</si>
  <si>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</si>
  <si>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</si>
  <si>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</si>
  <si>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</si>
  <si>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</si>
  <si>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</si>
  <si>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</si>
  <si>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</si>
  <si>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</si>
  <si>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</si>
  <si>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</si>
  <si>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</si>
  <si>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</si>
  <si>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</si>
  <si>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</si>
  <si>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</si>
  <si>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</si>
  <si>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</si>
  <si>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</si>
  <si>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</si>
  <si>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</si>
  <si>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</si>
  <si>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</si>
  <si>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</si>
  <si>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</si>
  <si>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</si>
  <si>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</si>
  <si>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</si>
  <si>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</si>
  <si>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</si>
  <si>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</si>
  <si>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</si>
  <si>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</si>
  <si>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</si>
  <si>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</si>
  <si>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</si>
  <si>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</si>
  <si>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</si>
  <si>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</si>
  <si>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</si>
  <si>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</si>
  <si>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</si>
  <si>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</si>
  <si>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</si>
  <si>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</si>
  <si>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</si>
  <si>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</si>
  <si>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</si>
  <si>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</si>
  <si>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</si>
  <si>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</si>
  <si>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</si>
  <si>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</si>
  <si>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</si>
  <si>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</si>
  <si>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</si>
  <si>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</si>
  <si>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</si>
  <si>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</si>
  <si>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</si>
  <si>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</si>
  <si>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</si>
  <si>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</si>
  <si>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</si>
  <si>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</si>
  <si>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</si>
  <si>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</si>
  <si>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</si>
  <si>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</si>
  <si>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</si>
  <si>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</si>
  <si>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</si>
  <si>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</si>
  <si>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</si>
  <si>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</si>
  <si>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</si>
  <si>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</si>
  <si>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</si>
  <si>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</si>
  <si>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</si>
  <si>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</si>
  <si>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</si>
  <si>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</si>
  <si>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</si>
  <si>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</si>
  <si>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</si>
  <si>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</si>
  <si>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</si>
  <si>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</si>
  <si>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</si>
  <si>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</si>
  <si>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</si>
  <si>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</si>
  <si>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</si>
  <si>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</si>
  <si>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</si>
  <si>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</si>
  <si>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</si>
  <si>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</si>
  <si>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</si>
  <si>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</si>
  <si>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</si>
  <si>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</si>
  <si>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</si>
  <si>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</si>
  <si>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</si>
  <si>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</si>
  <si>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</si>
  <si>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</si>
  <si>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</si>
  <si>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</si>
  <si>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</si>
  <si>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</si>
  <si>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</si>
  <si>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</si>
  <si>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</si>
  <si>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</si>
  <si>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</si>
  <si>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</si>
  <si>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</si>
  <si>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</si>
  <si>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</si>
  <si>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</si>
  <si>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</si>
  <si>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</si>
  <si>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</si>
  <si>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</si>
  <si>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</si>
  <si>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</si>
  <si>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</si>
  <si>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</si>
  <si>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</si>
  <si>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</si>
  <si>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</si>
  <si>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</si>
  <si>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</si>
  <si>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</si>
  <si>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</si>
  <si>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</si>
  <si>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</si>
  <si>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</si>
  <si>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</si>
  <si>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</si>
  <si>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</si>
  <si>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</si>
  <si>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</si>
  <si>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</si>
  <si>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</si>
  <si>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</si>
  <si>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</si>
  <si>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</si>
  <si>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</si>
  <si>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</si>
  <si>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</si>
  <si>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</si>
  <si>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</si>
  <si>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</si>
  <si>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</si>
  <si>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</si>
  <si>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</si>
  <si>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</si>
  <si>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</si>
  <si>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</si>
  <si>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</si>
  <si>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</si>
  <si>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</si>
  <si>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</si>
  <si>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</si>
  <si>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</si>
  <si>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</si>
  <si>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</si>
  <si>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</si>
  <si>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</si>
  <si>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</si>
  <si>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</si>
  <si>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</si>
  <si>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</si>
  <si>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</si>
  <si>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</si>
  <si>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</si>
  <si>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</si>
  <si>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</si>
  <si>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</si>
  <si>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</si>
  <si>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</si>
  <si>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</si>
  <si>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</si>
  <si>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</si>
  <si>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</si>
  <si>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</si>
  <si>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</si>
  <si>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</si>
  <si>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</si>
  <si>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</si>
  <si>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</si>
  <si>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</si>
  <si>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</si>
  <si>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</si>
  <si>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</si>
  <si>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</si>
  <si>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</si>
  <si>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</si>
  <si>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</si>
  <si>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</si>
  <si>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</si>
  <si>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</si>
  <si>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</si>
  <si>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</si>
  <si>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</si>
  <si>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</si>
  <si>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</si>
  <si>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</si>
  <si>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</si>
  <si>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</si>
  <si>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</si>
  <si>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</si>
  <si>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</si>
  <si>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</si>
  <si>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</si>
  <si>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</si>
  <si>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</si>
  <si>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</si>
  <si>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</si>
  <si>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</si>
  <si>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</si>
  <si>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</si>
  <si>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</si>
  <si>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</si>
  <si>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</si>
  <si>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</si>
  <si>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</si>
  <si>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</si>
  <si>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</si>
  <si>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</si>
  <si>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</si>
  <si>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</si>
  <si>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</si>
  <si>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</si>
  <si>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</si>
  <si>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</si>
  <si>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</si>
  <si>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</si>
  <si>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</si>
  <si>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</si>
  <si>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</si>
  <si>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</si>
  <si>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</si>
  <si>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</si>
  <si>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</si>
  <si>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</si>
  <si>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</si>
  <si>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</si>
  <si>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</si>
  <si>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</si>
  <si>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</si>
  <si>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</si>
  <si>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</si>
  <si>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</si>
  <si>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</si>
  <si>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</si>
  <si>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</si>
  <si>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</si>
  <si>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</si>
  <si>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</si>
  <si>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</si>
  <si>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</si>
  <si>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</si>
  <si>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</si>
  <si>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</si>
  <si>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</si>
  <si>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</si>
  <si>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</si>
  <si>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</si>
  <si>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</si>
  <si>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</si>
  <si>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</si>
  <si>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</si>
  <si>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</si>
  <si>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</si>
  <si>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</si>
  <si>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</si>
  <si>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</si>
  <si>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</si>
  <si>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</si>
  <si>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</si>
  <si>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</si>
  <si>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</si>
  <si>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</si>
  <si>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</si>
  <si>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</si>
  <si>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</si>
  <si>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</si>
  <si>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</si>
  <si>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</si>
  <si>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</si>
  <si>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</si>
  <si>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</si>
  <si>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</si>
  <si>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</si>
  <si>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</si>
  <si>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</si>
  <si>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</si>
  <si>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</si>
  <si>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</si>
  <si>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</si>
  <si>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</si>
  <si>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</si>
  <si>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</si>
  <si>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</si>
  <si>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</si>
  <si>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</si>
  <si>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</si>
  <si>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</si>
  <si>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</si>
  <si>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</si>
  <si>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</si>
  <si>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</si>
  <si>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</si>
  <si>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</si>
  <si>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</si>
  <si>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</si>
  <si>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</si>
  <si>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</si>
  <si>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</si>
  <si>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</si>
  <si>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</si>
  <si>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</si>
  <si>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</si>
  <si>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</si>
  <si>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</si>
  <si>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</si>
  <si>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</si>
  <si>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</si>
  <si>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</si>
  <si>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</si>
  <si>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</si>
  <si>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</si>
  <si>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</si>
  <si>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</si>
  <si>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</si>
  <si>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</si>
  <si>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</si>
  <si>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</si>
  <si>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</si>
  <si>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</si>
  <si>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</si>
  <si>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</si>
  <si>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</si>
  <si>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</si>
  <si>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</si>
  <si>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</si>
  <si>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</si>
  <si>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</si>
  <si>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</si>
  <si>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</si>
  <si>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</si>
  <si>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</si>
  <si>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</si>
  <si>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</si>
  <si>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</si>
  <si>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</si>
  <si>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</si>
  <si>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</si>
  <si>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</si>
  <si>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</si>
  <si>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</si>
  <si>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</si>
  <si>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</si>
  <si>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</si>
  <si>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</si>
  <si>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</si>
  <si>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</si>
  <si>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</si>
  <si>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</si>
  <si>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</si>
  <si>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</si>
  <si>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</si>
  <si>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</si>
  <si>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</si>
  <si>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</si>
  <si>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</si>
  <si>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</si>
  <si>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</si>
  <si>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</si>
  <si>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</si>
  <si>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</si>
  <si>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</si>
  <si>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</si>
  <si>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</si>
  <si>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</si>
  <si>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</si>
  <si>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</si>
  <si>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</si>
  <si>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</si>
  <si>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</si>
  <si>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</si>
  <si>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</si>
  <si>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</si>
  <si>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</si>
  <si>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</si>
  <si>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</si>
  <si>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</si>
  <si>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</si>
  <si>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</si>
  <si>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</si>
  <si>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</si>
  <si>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</si>
  <si>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</si>
  <si>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</si>
  <si>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</si>
  <si>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</si>
  <si>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</si>
  <si>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</si>
  <si>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</si>
  <si>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</si>
  <si>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</si>
  <si>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</si>
  <si>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</si>
  <si>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</si>
  <si>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</si>
  <si>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</si>
  <si>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</si>
  <si>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</si>
  <si>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</si>
  <si>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</si>
  <si>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</si>
  <si>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</si>
  <si>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</si>
  <si>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</si>
  <si>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</si>
  <si>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</si>
  <si>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</si>
  <si>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</si>
  <si>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</si>
  <si>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</si>
  <si>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</si>
  <si>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</si>
  <si>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</si>
  <si>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</si>
  <si>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</si>
  <si>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</si>
  <si>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</si>
  <si>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</si>
  <si>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</si>
  <si>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</si>
  <si>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</si>
  <si>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</si>
  <si>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</si>
  <si>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</si>
  <si>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</si>
  <si>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</si>
  <si>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</si>
  <si>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</si>
  <si>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</si>
  <si>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</si>
  <si>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</si>
  <si>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</si>
  <si>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</si>
  <si>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</si>
  <si>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</si>
  <si>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</si>
  <si>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</si>
  <si>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</si>
  <si>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</si>
  <si>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</si>
  <si>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</si>
  <si>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</si>
  <si>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</si>
  <si>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</si>
  <si>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</si>
  <si>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</si>
  <si>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</si>
  <si>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</si>
  <si>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</si>
  <si>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</si>
  <si>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</si>
  <si>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</si>
  <si>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</si>
  <si>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</si>
  <si>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</si>
  <si>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</si>
  <si>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</si>
  <si>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</si>
  <si>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</si>
  <si>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</si>
  <si>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</si>
  <si>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</si>
  <si>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</si>
  <si>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</si>
  <si>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</si>
  <si>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</si>
  <si>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</si>
  <si>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</si>
  <si>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</si>
  <si>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</si>
  <si>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</si>
  <si>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</si>
  <si>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</si>
  <si>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</si>
  <si>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</si>
  <si>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</si>
  <si>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</si>
  <si>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</si>
  <si>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</si>
  <si>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</si>
  <si>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</si>
  <si>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</si>
  <si>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</si>
  <si>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</si>
  <si>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</si>
  <si>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</si>
  <si>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</si>
  <si>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</si>
  <si>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</si>
  <si>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</si>
  <si>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</si>
  <si>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</si>
  <si>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</si>
  <si>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</si>
  <si>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</si>
  <si>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</si>
  <si>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</si>
  <si>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</si>
  <si>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</si>
  <si>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</si>
  <si>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</si>
  <si>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</si>
  <si>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</si>
  <si>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</si>
  <si>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</si>
  <si>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</si>
  <si>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</si>
  <si>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</si>
  <si>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</si>
  <si>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</si>
  <si>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</si>
  <si>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</si>
  <si>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</si>
  <si>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</si>
  <si>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</si>
  <si>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</si>
  <si>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</si>
  <si>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</si>
  <si>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</si>
  <si>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</si>
  <si>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</si>
  <si>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</si>
  <si>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</si>
  <si>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</si>
  <si>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</si>
  <si>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</si>
  <si>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</si>
  <si>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</si>
  <si>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</si>
  <si>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</si>
  <si>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</si>
  <si>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</si>
  <si>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</si>
  <si>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</si>
  <si>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</si>
  <si>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</si>
  <si>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</si>
  <si>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</si>
  <si>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</si>
  <si>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</si>
  <si>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</si>
  <si>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</si>
  <si>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</si>
  <si>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</si>
  <si>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</si>
  <si>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</si>
  <si>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</si>
  <si>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</si>
  <si>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</si>
  <si>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</si>
  <si>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</si>
  <si>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</si>
  <si>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</si>
  <si>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</si>
  <si>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</si>
  <si>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</si>
  <si>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</si>
  <si>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</si>
  <si>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</si>
  <si>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</si>
  <si>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</si>
  <si>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</si>
  <si>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</si>
  <si>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</si>
  <si>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</si>
  <si>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</si>
  <si>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</si>
  <si>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</si>
  <si>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</si>
  <si>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</si>
  <si>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</si>
  <si>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</si>
  <si>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</si>
  <si>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</si>
  <si>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</si>
  <si>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</si>
  <si>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</si>
  <si>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</si>
  <si>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</si>
  <si>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</si>
  <si>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</si>
  <si>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</si>
  <si>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</si>
  <si>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</si>
  <si>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</si>
  <si>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</si>
  <si>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</si>
  <si>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</si>
  <si>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</si>
  <si>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</si>
  <si>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</si>
  <si>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</si>
  <si>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</si>
  <si>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</si>
  <si>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</si>
  <si>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</si>
  <si>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</si>
  <si>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</si>
  <si>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</si>
  <si>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</si>
  <si>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</si>
  <si>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</si>
  <si>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</si>
  <si>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</si>
  <si>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</si>
  <si>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</si>
  <si>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</si>
  <si>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</si>
  <si>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</si>
  <si>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</si>
  <si>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</si>
  <si>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</si>
  <si>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</si>
  <si>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</si>
  <si>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</si>
  <si>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</si>
  <si>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</si>
  <si>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</si>
  <si>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</si>
  <si>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</si>
  <si>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</si>
  <si>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</si>
  <si>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</si>
  <si>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</si>
  <si>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</si>
  <si>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</si>
  <si>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</si>
  <si>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</si>
  <si>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</si>
  <si>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</si>
  <si>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</si>
  <si>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</si>
  <si>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</si>
  <si>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</si>
  <si>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</si>
  <si>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</si>
  <si>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</si>
  <si>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</si>
  <si>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</si>
  <si>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</si>
  <si>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</si>
  <si>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</si>
  <si>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</si>
  <si>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</si>
  <si>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</si>
  <si>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</si>
  <si>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</si>
  <si>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</si>
  <si>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</si>
  <si>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</si>
  <si>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</si>
  <si>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</si>
  <si>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</si>
  <si>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</si>
  <si>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</si>
  <si>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</si>
  <si>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</si>
  <si>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</si>
  <si>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</si>
  <si>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</si>
  <si>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</si>
  <si>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</si>
  <si>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</si>
  <si>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</si>
  <si>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</si>
  <si>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</si>
  <si>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</si>
  <si>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</si>
  <si>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</si>
  <si>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</si>
  <si>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</si>
  <si>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</si>
  <si>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</si>
  <si>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</si>
  <si>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</si>
  <si>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</si>
  <si>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</si>
  <si>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</si>
  <si>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</si>
  <si>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</si>
  <si>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</si>
  <si>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</si>
  <si>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</si>
  <si>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</si>
  <si>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</si>
  <si>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</si>
  <si>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</si>
  <si>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</si>
  <si>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</si>
  <si>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</si>
  <si>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</si>
  <si>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</si>
  <si>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</si>
  <si>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</si>
  <si>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</si>
  <si>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</si>
  <si>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</si>
  <si>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</si>
  <si>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</si>
  <si>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</si>
  <si>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</si>
  <si>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</si>
  <si>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</si>
  <si>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</si>
  <si>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</si>
  <si>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</si>
  <si>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</si>
  <si>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</si>
  <si>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</si>
  <si>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</si>
  <si>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</si>
  <si>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</si>
  <si>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</si>
  <si>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</si>
  <si>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</si>
  <si>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</si>
  <si>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</si>
  <si>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</si>
  <si>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</si>
  <si>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</si>
  <si>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</si>
  <si>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</si>
  <si>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</si>
  <si>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</si>
  <si>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</si>
  <si>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</si>
  <si>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</si>
  <si>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</si>
  <si>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</si>
  <si>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</si>
  <si>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</si>
  <si>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</si>
  <si>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</si>
  <si>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</si>
  <si>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</si>
  <si>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</si>
  <si>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</si>
  <si>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</si>
  <si>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</si>
  <si>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</si>
  <si>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</si>
  <si>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</si>
  <si>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</si>
  <si>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</si>
  <si>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</si>
  <si>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</si>
  <si>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</si>
  <si>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</si>
  <si>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</si>
  <si>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</si>
  <si>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</si>
  <si>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</si>
  <si>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</si>
  <si>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</si>
  <si>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</si>
  <si>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</si>
  <si>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</si>
  <si>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</si>
  <si>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</si>
  <si>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</si>
  <si>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</si>
  <si>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</si>
  <si>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</si>
  <si>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</si>
  <si>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</si>
  <si>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</si>
  <si>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</si>
  <si>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</si>
  <si>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</si>
  <si>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</si>
  <si>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</si>
  <si>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</si>
  <si>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</si>
  <si>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</si>
  <si>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</si>
  <si>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</si>
  <si>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</si>
  <si>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</si>
  <si>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</si>
  <si>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</si>
  <si>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</si>
  <si>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</si>
  <si>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</si>
  <si>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</si>
  <si>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</si>
  <si>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</si>
  <si>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</si>
  <si>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</si>
  <si>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</si>
  <si>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</si>
  <si>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</si>
  <si>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</si>
  <si>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</si>
  <si>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</si>
  <si>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</si>
  <si>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</si>
  <si>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</si>
  <si>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</si>
  <si>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</si>
  <si>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</si>
  <si>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</si>
  <si>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</si>
  <si>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</si>
  <si>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</si>
  <si>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</si>
  <si>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</si>
  <si>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</si>
  <si>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</si>
  <si>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</si>
  <si>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</si>
  <si>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</si>
  <si>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</si>
  <si>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</si>
  <si>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</si>
  <si>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</si>
  <si>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</si>
  <si>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</si>
  <si>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</si>
  <si>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</si>
  <si>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</si>
  <si>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</si>
  <si>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</si>
  <si>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</si>
  <si>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</si>
  <si>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</si>
  <si>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</si>
  <si>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</si>
  <si>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</si>
  <si>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</si>
  <si>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</si>
  <si>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</si>
  <si>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</si>
  <si>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</si>
  <si>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</si>
  <si>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</si>
  <si>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</si>
  <si>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</si>
  <si>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</si>
  <si>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</si>
  <si>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</si>
  <si>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</si>
  <si>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</si>
  <si>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</si>
  <si>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</si>
  <si>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</si>
  <si>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</si>
  <si>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</si>
  <si>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</si>
  <si>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</si>
  <si>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</si>
  <si>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</si>
  <si>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</si>
  <si>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</si>
  <si>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</si>
  <si>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</si>
  <si>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</si>
  <si>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</si>
  <si>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</si>
  <si>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</si>
  <si>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</si>
  <si>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</si>
  <si>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</si>
  <si>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</si>
  <si>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</si>
  <si>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</si>
  <si>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</si>
  <si>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</si>
  <si>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</si>
  <si>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</si>
  <si>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</si>
  <si>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</si>
  <si>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</si>
  <si>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</si>
  <si>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</si>
  <si>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</si>
  <si>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</si>
  <si>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</si>
  <si>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</si>
  <si>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</si>
  <si>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</si>
  <si>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</si>
  <si>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</si>
  <si>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</si>
  <si>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</si>
  <si>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</si>
  <si>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</si>
  <si>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</si>
  <si>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</si>
  <si>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</si>
  <si>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</si>
  <si>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</si>
  <si>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</si>
  <si>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</si>
  <si>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</si>
  <si>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</si>
  <si>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</si>
  <si>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</si>
  <si>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</si>
  <si>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</si>
  <si>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</si>
  <si>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</si>
  <si>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</si>
  <si>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</si>
  <si>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</si>
  <si>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</si>
  <si>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</si>
  <si>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</si>
  <si>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</si>
  <si>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</si>
  <si>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</si>
  <si>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</si>
  <si>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</si>
  <si>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</si>
  <si>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</si>
  <si>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</si>
  <si>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</si>
  <si>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</si>
  <si>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</si>
  <si>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</si>
  <si>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</si>
  <si>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</si>
  <si>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</si>
  <si>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</si>
  <si>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</si>
  <si>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</si>
  <si>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</si>
  <si>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</si>
  <si>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</si>
  <si>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</si>
  <si>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</si>
  <si>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</si>
  <si>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</si>
  <si>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</si>
  <si>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</si>
  <si>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</si>
  <si>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</si>
  <si>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</si>
  <si>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</si>
  <si>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</si>
  <si>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</si>
  <si>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</si>
  <si>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</si>
  <si>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</si>
  <si>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</si>
  <si>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</si>
  <si>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</si>
  <si>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</si>
  <si>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</si>
  <si>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</si>
  <si>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</si>
  <si>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</si>
  <si>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</si>
  <si>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</si>
  <si>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</si>
  <si>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</si>
  <si>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</si>
  <si>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</si>
  <si>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</si>
  <si>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</si>
  <si>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</si>
  <si>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</si>
  <si>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</si>
  <si>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</si>
  <si>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</si>
  <si>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</si>
  <si>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</si>
  <si>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</si>
  <si>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</si>
  <si>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</si>
  <si>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</si>
  <si>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</si>
  <si>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</si>
  <si>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</si>
  <si>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</si>
  <si>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</si>
  <si>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</si>
  <si>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</si>
  <si>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</si>
  <si>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</si>
  <si>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</si>
  <si>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</si>
  <si>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</si>
  <si>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</si>
  <si>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</si>
  <si>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</si>
  <si>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</si>
  <si>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</si>
  <si>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</si>
  <si>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</si>
  <si>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</si>
  <si>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</si>
  <si>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</si>
  <si>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</si>
  <si>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</si>
  <si>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</si>
  <si>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</si>
  <si>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</si>
  <si>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</si>
  <si>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</si>
  <si>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</si>
  <si>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</si>
  <si>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</si>
  <si>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</si>
  <si>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</si>
  <si>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</si>
  <si>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</si>
  <si>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</si>
  <si>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</si>
  <si>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</si>
  <si>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</si>
  <si>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</si>
  <si>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</si>
  <si>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</si>
  <si>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</si>
  <si>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</si>
  <si>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</si>
  <si>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</si>
  <si>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</si>
  <si>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</si>
  <si>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</si>
  <si>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</si>
  <si>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</si>
  <si>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</si>
  <si>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</si>
  <si>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</si>
  <si>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</si>
  <si>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</si>
  <si>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</si>
  <si>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</si>
  <si>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</si>
  <si>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</si>
  <si>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</si>
  <si>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</si>
  <si>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</si>
  <si>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</si>
  <si>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</si>
  <si>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</si>
  <si>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</si>
  <si>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</si>
  <si>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</si>
  <si>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</si>
  <si>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</si>
  <si>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</si>
  <si>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</si>
  <si>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</si>
  <si>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</si>
  <si>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</si>
  <si>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</si>
  <si>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</si>
  <si>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</si>
  <si>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</si>
  <si>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</si>
  <si>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</si>
  <si>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</si>
  <si>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</si>
  <si>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</si>
  <si>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</si>
  <si>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</si>
  <si>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</si>
  <si>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</si>
  <si>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</si>
  <si>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</si>
  <si>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</si>
  <si>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</si>
  <si>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</si>
  <si>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</si>
  <si>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</si>
  <si>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</si>
  <si>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</si>
  <si>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</si>
  <si>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</si>
  <si>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</si>
  <si>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</si>
  <si>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</si>
  <si>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</si>
  <si>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</si>
  <si>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</si>
  <si>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</si>
  <si>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</si>
  <si>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</si>
  <si>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</si>
  <si>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</si>
  <si>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</si>
  <si>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</si>
  <si>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</si>
  <si>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</si>
  <si>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</si>
  <si>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</si>
  <si>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</si>
  <si>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</si>
  <si>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</si>
  <si>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</si>
  <si>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</si>
  <si>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</si>
  <si>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</si>
  <si>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</si>
  <si>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</si>
  <si>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</si>
  <si>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</si>
  <si>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</si>
  <si>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</si>
  <si>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</si>
  <si>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</si>
  <si>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</si>
  <si>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</si>
  <si>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</si>
  <si>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</si>
  <si>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</si>
  <si>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</si>
  <si>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</si>
  <si>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</si>
  <si>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</si>
  <si>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</si>
  <si>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</si>
  <si>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</si>
  <si>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</si>
  <si>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</si>
  <si>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</si>
  <si>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</si>
  <si>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</si>
  <si>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</si>
  <si>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</si>
  <si>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</si>
  <si>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</si>
  <si>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</si>
  <si>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</si>
  <si>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</si>
  <si>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</si>
  <si>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</si>
  <si>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</si>
  <si>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</si>
  <si>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</si>
  <si>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</si>
  <si>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</si>
  <si>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</si>
  <si>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</si>
  <si>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</si>
  <si>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</si>
  <si>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</si>
  <si>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</si>
  <si>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</si>
  <si>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</si>
  <si>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</si>
  <si>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</si>
  <si>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</si>
  <si>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</si>
  <si>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</si>
  <si>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</si>
  <si>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</si>
  <si>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</si>
  <si>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</si>
  <si>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</si>
  <si>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</si>
  <si>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</si>
  <si>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</si>
  <si>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</si>
  <si>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</si>
  <si>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</si>
  <si>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</si>
  <si>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</si>
  <si>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</si>
  <si>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</si>
  <si>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</si>
  <si>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</si>
  <si>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</si>
  <si>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</si>
  <si>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</si>
  <si>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</si>
  <si>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</si>
  <si>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</si>
  <si>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</si>
  <si>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</si>
  <si>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</si>
  <si>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</si>
  <si>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</si>
  <si>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</si>
  <si>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</si>
  <si>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</si>
  <si>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</si>
  <si>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</si>
  <si>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</si>
  <si>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</si>
  <si>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</si>
  <si>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</si>
  <si>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</si>
  <si>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</si>
  <si>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</si>
  <si>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</si>
  <si>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</si>
  <si>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</si>
  <si>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</si>
  <si>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</si>
  <si>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</si>
  <si>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</si>
  <si>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</si>
  <si>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</si>
  <si>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</si>
  <si>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</si>
  <si>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</si>
  <si>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</si>
  <si>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</si>
  <si>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</si>
  <si>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</si>
  <si>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</si>
  <si>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</si>
  <si>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</si>
  <si>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</si>
  <si>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</si>
  <si>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</si>
  <si>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</si>
  <si>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</si>
  <si>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</si>
  <si>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</si>
  <si>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</si>
  <si>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</si>
  <si>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</si>
  <si>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</si>
  <si>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</si>
  <si>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</si>
  <si>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</si>
  <si>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</si>
  <si>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</si>
  <si>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</si>
  <si>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</si>
  <si>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</si>
  <si>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</si>
  <si>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</si>
  <si>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</si>
  <si>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</si>
  <si>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</si>
  <si>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</si>
  <si>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</si>
  <si>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</si>
  <si>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</si>
  <si>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</si>
  <si>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</si>
  <si>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</si>
  <si>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</si>
  <si>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</si>
  <si>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</si>
  <si>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</si>
  <si>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</si>
  <si>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</si>
  <si>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</si>
  <si>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</si>
  <si>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</si>
  <si>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</si>
  <si>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</si>
  <si>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</si>
  <si>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</si>
  <si>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</si>
  <si>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</si>
  <si>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</si>
  <si>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</si>
  <si>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</si>
  <si>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</si>
  <si>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</si>
  <si>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</si>
  <si>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</si>
  <si>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</si>
  <si>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</si>
  <si>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</si>
  <si>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</si>
  <si>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</si>
  <si>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</si>
  <si>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</si>
  <si>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</si>
  <si>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</si>
  <si>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</si>
  <si>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</si>
  <si>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</si>
  <si>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</si>
  <si>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</si>
  <si>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</si>
  <si>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</si>
  <si>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</si>
  <si>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</si>
  <si>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</si>
  <si>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</si>
  <si>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</si>
  <si>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</si>
  <si>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</si>
  <si>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</si>
  <si>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</si>
  <si>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</si>
  <si>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</si>
  <si>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</si>
  <si>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</si>
  <si>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</si>
  <si>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</si>
  <si>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</si>
  <si>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</si>
  <si>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</si>
  <si>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</si>
  <si>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</si>
  <si>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</si>
  <si>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</si>
  <si>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</si>
  <si>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</si>
  <si>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</si>
  <si>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</si>
  <si>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</si>
  <si>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</si>
  <si>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</si>
  <si>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</si>
  <si>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</si>
  <si>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</si>
  <si>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</si>
  <si>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</si>
  <si>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</si>
  <si>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</si>
  <si>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</si>
  <si>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</si>
  <si>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</si>
  <si>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</si>
  <si>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</si>
  <si>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</si>
  <si>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</si>
  <si>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</si>
  <si>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</si>
  <si>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</si>
  <si>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</si>
  <si>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</si>
  <si>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</si>
  <si>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</si>
  <si>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</si>
  <si>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</si>
  <si>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</si>
  <si>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</si>
  <si>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</si>
  <si>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</si>
  <si>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</si>
  <si>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</si>
  <si>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</si>
  <si>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</si>
  <si>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</si>
  <si>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</si>
  <si>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</si>
  <si>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</si>
  <si>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</si>
  <si>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</si>
  <si>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</si>
  <si>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</si>
  <si>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</si>
  <si>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</si>
  <si>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</si>
  <si>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</si>
  <si>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</si>
  <si>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</si>
  <si>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</si>
  <si>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</si>
  <si>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</si>
  <si>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</si>
  <si>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</si>
  <si>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</si>
  <si>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</si>
  <si>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</si>
  <si>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</si>
  <si>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</si>
  <si>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</si>
  <si>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</si>
  <si>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</si>
  <si>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</si>
  <si>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</si>
  <si>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</si>
  <si>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</si>
  <si>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</si>
  <si>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</si>
  <si>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</si>
  <si>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</si>
  <si>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</si>
  <si>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</si>
  <si>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</si>
  <si>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</si>
  <si>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</si>
  <si>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</si>
  <si>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</si>
  <si>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</si>
  <si>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</si>
  <si>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</si>
  <si>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</si>
  <si>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</si>
  <si>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</si>
  <si>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</si>
  <si>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</si>
  <si>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</si>
  <si>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</si>
  <si>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</si>
  <si>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</si>
  <si>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</si>
  <si>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</si>
  <si>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</si>
  <si>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</si>
  <si>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</si>
  <si>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</si>
  <si>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</si>
  <si>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</si>
  <si>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</si>
  <si>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</si>
  <si>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</si>
  <si>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</si>
  <si>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</si>
  <si>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</si>
  <si>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</si>
  <si>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</si>
  <si>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</si>
  <si>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</si>
  <si>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</si>
  <si>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</si>
  <si>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</si>
  <si>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</si>
  <si>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</si>
  <si>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</si>
  <si>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</si>
  <si>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</si>
  <si>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</si>
  <si>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</si>
  <si>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</si>
  <si>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</si>
  <si>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</si>
  <si>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</si>
  <si>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</si>
  <si>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</si>
  <si>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</si>
  <si>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</si>
  <si>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</si>
  <si>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</si>
  <si>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</si>
  <si>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</si>
  <si>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</si>
  <si>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</si>
  <si>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</si>
  <si>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</si>
  <si>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</si>
  <si>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</si>
  <si>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</si>
  <si>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</si>
  <si>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</si>
  <si>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</si>
  <si>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</si>
  <si>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</si>
  <si>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</si>
  <si>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</si>
  <si>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</si>
  <si>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</si>
  <si>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</si>
  <si>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</si>
  <si>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</si>
  <si>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</si>
  <si>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</si>
  <si>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</si>
  <si>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</si>
  <si>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</si>
  <si>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</si>
  <si>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</si>
  <si>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</si>
  <si>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</si>
  <si>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</si>
  <si>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</si>
  <si>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</si>
  <si>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</si>
  <si>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</si>
  <si>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</si>
  <si>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</si>
  <si>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</si>
  <si>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</si>
  <si>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</si>
  <si>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</si>
  <si>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</si>
  <si>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</si>
  <si>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</si>
  <si>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</si>
  <si>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</si>
  <si>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</si>
  <si>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</si>
  <si>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</si>
  <si>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</si>
  <si>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</si>
  <si>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</si>
  <si>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</si>
  <si>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</si>
  <si>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</si>
  <si>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</si>
  <si>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</si>
  <si>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</si>
  <si>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</si>
  <si>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</si>
  <si>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</si>
  <si>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</si>
  <si>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</si>
  <si>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</si>
  <si>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</si>
  <si>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</si>
  <si>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</si>
  <si>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</si>
  <si>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</si>
  <si>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</si>
  <si>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</si>
  <si>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</si>
  <si>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</si>
  <si>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</si>
  <si>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</si>
  <si>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</si>
  <si>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</si>
  <si>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</si>
  <si>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</si>
  <si>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</si>
  <si>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</si>
  <si>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</si>
  <si>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</si>
  <si>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</si>
  <si>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</si>
  <si>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</si>
  <si>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</si>
  <si>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</si>
  <si>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</si>
  <si>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</si>
  <si>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</si>
  <si>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</si>
  <si>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</si>
  <si>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</si>
  <si>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</si>
  <si>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</si>
  <si>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</si>
  <si>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</si>
  <si>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</si>
  <si>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</si>
  <si>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</si>
  <si>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</si>
  <si>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</si>
  <si>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</si>
  <si>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</si>
  <si>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</si>
  <si>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</si>
  <si>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</si>
  <si>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</si>
  <si>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</si>
  <si>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</si>
  <si>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</si>
  <si>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</si>
  <si>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</si>
  <si>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</si>
  <si>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</si>
  <si>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</si>
  <si>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</si>
  <si>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</si>
  <si>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</si>
  <si>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</si>
  <si>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</si>
  <si>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</si>
  <si>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</si>
  <si>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</si>
  <si>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</si>
  <si>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</si>
  <si>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</si>
  <si>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</si>
  <si>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</si>
  <si>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</si>
  <si>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</si>
  <si>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</si>
  <si>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</si>
  <si>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</si>
  <si>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</si>
  <si>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</si>
  <si>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</si>
  <si>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</si>
  <si>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</si>
  <si>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</si>
  <si>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</si>
  <si>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</si>
  <si>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</si>
  <si>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</si>
  <si>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</si>
  <si>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</si>
  <si>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</si>
  <si>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</si>
  <si>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</si>
  <si>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</si>
  <si>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</si>
  <si>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</si>
  <si>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</si>
  <si>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</si>
  <si>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</si>
  <si>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</si>
  <si>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</si>
  <si>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</si>
  <si>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</si>
  <si>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</si>
  <si>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</si>
  <si>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</si>
  <si>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</si>
  <si>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</si>
  <si>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</si>
  <si>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</si>
  <si>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</si>
  <si>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</si>
  <si>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</si>
  <si>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</si>
  <si>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</si>
  <si>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</si>
  <si>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</si>
  <si>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</si>
  <si>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</si>
  <si>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</si>
  <si>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</si>
  <si>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</si>
  <si>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</si>
  <si>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</si>
  <si>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</si>
  <si>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</si>
  <si>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</si>
  <si>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</si>
  <si>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</si>
  <si>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</si>
  <si>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</si>
  <si>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</si>
  <si>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</si>
  <si>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</si>
  <si>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</si>
  <si>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</si>
  <si>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</si>
  <si>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</si>
  <si>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</si>
  <si>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</si>
  <si>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</si>
  <si>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</si>
  <si>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</si>
  <si>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</si>
  <si>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</si>
  <si>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</si>
  <si>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</si>
  <si>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</si>
  <si>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</si>
  <si>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</si>
  <si>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</si>
  <si>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</si>
  <si>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</si>
  <si>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</si>
  <si>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</si>
  <si>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</si>
  <si>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</si>
  <si>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</si>
  <si>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</si>
  <si>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</si>
  <si>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</si>
  <si>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</si>
  <si>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</si>
  <si>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</si>
  <si>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</si>
  <si>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</si>
  <si>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</si>
  <si>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</si>
  <si>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</si>
  <si>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</si>
  <si>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</si>
  <si>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</si>
  <si>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</si>
  <si>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</si>
  <si>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</si>
  <si>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</si>
  <si>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</si>
  <si>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</si>
  <si>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</si>
  <si>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</si>
  <si>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</si>
  <si>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</si>
  <si>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</si>
  <si>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</si>
  <si>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</si>
  <si>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</si>
  <si>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</si>
  <si>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</si>
  <si>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</si>
  <si>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</si>
  <si>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</si>
  <si>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</si>
  <si>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</si>
  <si>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</si>
  <si>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</si>
  <si>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</si>
  <si>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</si>
  <si>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</si>
  <si>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</si>
  <si>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</si>
  <si>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</si>
  <si>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</si>
  <si>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</si>
  <si>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</si>
  <si>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</si>
  <si>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</si>
  <si>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</si>
  <si>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</si>
  <si>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</si>
  <si>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</si>
  <si>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</si>
  <si>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</si>
  <si>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</si>
  <si>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</si>
  <si>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</si>
  <si>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</si>
  <si>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</si>
  <si>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</si>
  <si>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</si>
  <si>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</si>
  <si>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</si>
  <si>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</si>
  <si>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</si>
  <si>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</si>
  <si>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</si>
  <si>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</si>
  <si>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</si>
  <si>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</si>
  <si>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</si>
  <si>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</si>
  <si>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</si>
  <si>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</si>
  <si>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</si>
  <si>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</si>
  <si>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</si>
  <si>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</si>
  <si>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</si>
  <si>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</si>
  <si>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</si>
  <si>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</si>
  <si>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</si>
  <si>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</si>
  <si>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</si>
  <si>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</si>
  <si>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</si>
  <si>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</si>
  <si>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</si>
  <si>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</si>
  <si>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</si>
  <si>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</si>
  <si>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</si>
  <si>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</si>
  <si>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</si>
  <si>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</si>
  <si>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</si>
  <si>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</si>
  <si>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</si>
  <si>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</si>
  <si>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</si>
  <si>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</si>
  <si>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</si>
  <si>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</si>
  <si>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</si>
  <si>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</si>
  <si>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</si>
  <si>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</si>
  <si>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</si>
  <si>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</si>
  <si>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</si>
  <si>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</si>
  <si>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</si>
  <si>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</si>
  <si>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</si>
  <si>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</si>
  <si>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</si>
  <si>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</si>
  <si>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</si>
  <si>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</si>
  <si>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</si>
  <si>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</si>
  <si>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</si>
  <si>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</si>
  <si>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</si>
  <si>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</si>
  <si>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</si>
  <si>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</si>
  <si>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</si>
  <si>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</si>
  <si>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</si>
  <si>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</si>
  <si>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</si>
  <si>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</si>
  <si>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</si>
  <si>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</si>
  <si>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</si>
  <si>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</si>
  <si>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</si>
  <si>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</si>
  <si>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</si>
  <si>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</si>
  <si>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</si>
  <si>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</si>
  <si>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</si>
  <si>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</si>
  <si>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</si>
  <si>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</si>
  <si>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</si>
  <si>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</si>
  <si>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</si>
  <si>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</si>
  <si>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</si>
  <si>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</si>
  <si>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</si>
  <si>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</si>
  <si>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</si>
  <si>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</si>
  <si>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</si>
  <si>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</si>
  <si>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</si>
  <si>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</si>
  <si>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</si>
  <si>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</si>
  <si>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</si>
  <si>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</si>
  <si>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</si>
  <si>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</si>
  <si>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</si>
  <si>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</si>
  <si>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</si>
  <si>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</si>
  <si>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</si>
  <si>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</si>
  <si>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</si>
  <si>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</si>
  <si>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</si>
  <si>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</si>
  <si>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</si>
  <si>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</si>
  <si>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</si>
  <si>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</si>
  <si>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</si>
  <si>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</si>
  <si>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</si>
  <si>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</si>
  <si>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</si>
  <si>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</si>
  <si>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</si>
  <si>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</si>
  <si>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</si>
  <si>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</si>
  <si>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</si>
  <si>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</si>
  <si>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</si>
  <si>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</si>
  <si>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</si>
  <si>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</si>
  <si>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</si>
  <si>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</si>
  <si>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</si>
  <si>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</si>
  <si>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</si>
  <si>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</si>
  <si>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</si>
  <si>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</si>
  <si>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</si>
  <si>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</si>
  <si>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</si>
  <si>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</si>
  <si>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</si>
  <si>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</si>
  <si>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</si>
  <si>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</si>
  <si>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</si>
  <si>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</si>
  <si>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</si>
  <si>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</si>
  <si>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</si>
  <si>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</si>
  <si>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</si>
  <si>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</si>
  <si>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</si>
  <si>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</si>
  <si>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</si>
  <si>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</si>
  <si>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</si>
  <si>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</si>
  <si>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</si>
  <si>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</si>
  <si>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</si>
  <si>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</si>
  <si>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</si>
  <si>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</si>
  <si>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</si>
  <si>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</si>
  <si>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</si>
  <si>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</si>
  <si>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</si>
  <si>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</si>
  <si>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</si>
  <si>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</si>
  <si>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</si>
  <si>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</si>
  <si>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</si>
  <si>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</si>
  <si>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</si>
  <si>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</si>
  <si>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</si>
  <si>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</si>
  <si>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</si>
  <si>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</si>
  <si>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</si>
  <si>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</si>
  <si>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</si>
  <si>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</si>
  <si>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</si>
  <si>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</si>
  <si>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</si>
  <si>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</si>
  <si>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</si>
  <si>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</si>
  <si>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</si>
  <si>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</si>
  <si>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</si>
  <si>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</si>
  <si>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</si>
  <si>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</si>
  <si>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</si>
  <si>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</si>
  <si>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</si>
  <si>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</si>
  <si>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</si>
  <si>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</si>
  <si>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</si>
  <si>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</si>
  <si>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</si>
  <si>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</si>
  <si>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</si>
  <si>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</si>
  <si>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</si>
  <si>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</si>
  <si>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</si>
  <si>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</si>
  <si>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</si>
  <si>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</si>
  <si>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</si>
  <si>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</si>
  <si>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</si>
  <si>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</si>
  <si>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</si>
  <si>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</si>
  <si>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</si>
  <si>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</si>
  <si>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</si>
  <si>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</si>
  <si>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</si>
  <si>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</si>
  <si>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</si>
  <si>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</si>
  <si>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</si>
  <si>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</si>
  <si>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</si>
  <si>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</si>
  <si>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</si>
  <si>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</si>
  <si>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</si>
  <si>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</si>
  <si>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</si>
  <si>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</si>
  <si>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</si>
  <si>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</si>
  <si>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</si>
  <si>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</si>
  <si>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</si>
  <si>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</si>
  <si>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</si>
  <si>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</si>
  <si>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</si>
  <si>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</si>
  <si>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</si>
  <si>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</si>
  <si>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</si>
  <si>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</si>
  <si>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</si>
  <si>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</si>
  <si>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</si>
  <si>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</si>
  <si>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</si>
  <si>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</si>
  <si>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</si>
  <si>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</si>
  <si>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</si>
  <si>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</si>
  <si>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</si>
  <si>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</si>
  <si>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</si>
  <si>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</si>
  <si>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</si>
  <si>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</si>
  <si>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</si>
  <si>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</si>
  <si>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</si>
  <si>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</si>
  <si>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</si>
  <si>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</si>
  <si>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</si>
  <si>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</si>
  <si>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</si>
  <si>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</si>
  <si>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</si>
  <si>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</si>
  <si>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</si>
  <si>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</si>
  <si>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</si>
  <si>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</si>
  <si>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</si>
  <si>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</si>
  <si>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</si>
  <si>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</si>
  <si>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</si>
  <si>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</si>
  <si>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</si>
  <si>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</si>
  <si>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</si>
  <si>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</si>
  <si>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</si>
  <si>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</si>
  <si>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</si>
  <si>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</si>
  <si>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</si>
  <si>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</si>
  <si>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</si>
  <si>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</si>
  <si>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</si>
  <si>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</si>
  <si>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</si>
  <si>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</si>
  <si>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</si>
  <si>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</si>
  <si>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</si>
  <si>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</si>
  <si>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</si>
  <si>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</si>
  <si>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</si>
  <si>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</si>
  <si>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</si>
  <si>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</si>
  <si>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</si>
  <si>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</si>
  <si>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</si>
  <si>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</si>
  <si>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</si>
  <si>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</si>
  <si>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</si>
  <si>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</si>
  <si>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</si>
  <si>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</si>
  <si>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</si>
  <si>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</si>
  <si>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</si>
  <si>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</si>
  <si>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</si>
  <si>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</si>
  <si>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</si>
  <si>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</si>
  <si>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</si>
  <si>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</si>
  <si>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</si>
  <si>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</si>
  <si>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</si>
  <si>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</si>
  <si>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</si>
  <si>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</si>
  <si>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</si>
  <si>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</si>
  <si>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</si>
  <si>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</si>
  <si>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</si>
  <si>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</si>
  <si>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</si>
  <si>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</si>
  <si>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</si>
  <si>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</si>
  <si>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</si>
  <si>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</si>
  <si>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</si>
  <si>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</si>
  <si>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</si>
  <si>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</si>
  <si>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</si>
  <si>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</si>
  <si>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</si>
  <si>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</si>
  <si>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</si>
  <si>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</si>
  <si>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</si>
  <si>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</si>
  <si>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</si>
  <si>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</si>
  <si>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</si>
  <si>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</si>
  <si>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</si>
  <si>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</si>
  <si>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</si>
  <si>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</si>
  <si>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</si>
  <si>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</si>
  <si>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</si>
  <si>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</si>
  <si>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</si>
  <si>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</si>
  <si>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</si>
  <si>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</si>
  <si>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</si>
  <si>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</si>
  <si>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</si>
  <si>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</si>
  <si>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</si>
  <si>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</si>
  <si>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</si>
  <si>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</si>
  <si>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</si>
  <si>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</si>
  <si>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</si>
  <si>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</si>
  <si>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</si>
  <si>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</si>
  <si>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</si>
  <si>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</si>
  <si>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</si>
  <si>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</si>
  <si>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</si>
  <si>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</si>
  <si>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</si>
  <si>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</si>
  <si>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</si>
  <si>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</si>
  <si>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</si>
  <si>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</si>
  <si>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</si>
  <si>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</si>
  <si>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</si>
  <si>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</si>
  <si>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</si>
  <si>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</si>
  <si>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</si>
  <si>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</si>
  <si>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</si>
  <si>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</si>
  <si>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</si>
  <si>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</si>
  <si>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</si>
  <si>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</si>
  <si>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</si>
  <si>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</si>
  <si>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</si>
  <si>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</si>
  <si>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</si>
  <si>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</si>
  <si>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</si>
  <si>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</si>
  <si>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</si>
  <si>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</si>
  <si>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</si>
  <si>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</si>
  <si>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</si>
  <si>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</si>
  <si>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</si>
  <si>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</si>
  <si>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</si>
  <si>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</si>
  <si>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</si>
  <si>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</si>
  <si>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</si>
  <si>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</si>
  <si>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</si>
  <si>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</si>
  <si>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</si>
  <si>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</si>
  <si>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</si>
  <si>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</si>
  <si>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</si>
  <si>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</si>
  <si>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</si>
  <si>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</si>
  <si>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</si>
  <si>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</si>
  <si>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</si>
  <si>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</si>
  <si>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</si>
  <si>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</si>
  <si>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</si>
  <si>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</si>
  <si>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</si>
  <si>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</si>
  <si>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</si>
  <si>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</si>
  <si>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</si>
  <si>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</si>
  <si>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</si>
  <si>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</si>
  <si>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</si>
  <si>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</si>
  <si>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</si>
  <si>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</si>
  <si>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</si>
  <si>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</si>
  <si>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</si>
  <si>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</si>
  <si>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</si>
  <si>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</si>
  <si>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</si>
  <si>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</si>
  <si>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</si>
  <si>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</si>
  <si>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</si>
  <si>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</si>
  <si>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</si>
  <si>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</si>
  <si>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</si>
  <si>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</si>
  <si>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</si>
  <si>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</si>
  <si>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</si>
  <si>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</si>
  <si>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</si>
  <si>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</si>
  <si>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</si>
  <si>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</si>
  <si>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</si>
  <si>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</si>
  <si>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</si>
  <si>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</si>
  <si>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</si>
  <si>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</si>
  <si>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</si>
  <si>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</si>
  <si>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</si>
  <si>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</si>
  <si>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</si>
  <si>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</si>
  <si>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</si>
  <si>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</si>
  <si>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</si>
  <si>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</si>
  <si>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</si>
  <si>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</si>
  <si>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</si>
  <si>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</si>
  <si>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</si>
  <si>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</si>
  <si>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</si>
  <si>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</si>
  <si>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</si>
  <si>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</si>
  <si>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</si>
  <si>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</si>
  <si>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</si>
  <si>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</si>
  <si>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</si>
  <si>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</si>
  <si>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</si>
  <si>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</si>
  <si>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</si>
  <si>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</si>
  <si>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</si>
  <si>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</si>
  <si>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</si>
  <si>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</si>
  <si>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</si>
  <si>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</si>
  <si>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</si>
  <si>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</si>
  <si>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</si>
  <si>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</si>
  <si>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</si>
  <si>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</si>
  <si>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</si>
  <si>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</si>
  <si>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</si>
  <si>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</si>
  <si>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</si>
  <si>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</si>
  <si>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</si>
  <si>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</si>
  <si>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</si>
  <si>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</si>
  <si>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</si>
  <si>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</si>
  <si>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</si>
  <si>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</si>
  <si>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</si>
  <si>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</si>
  <si>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</si>
  <si>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</si>
  <si>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</si>
  <si>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</si>
  <si>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</si>
  <si>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</si>
  <si>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</si>
  <si>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</si>
  <si>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</si>
  <si>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</si>
  <si>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</si>
  <si>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</si>
  <si>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</si>
  <si>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</si>
  <si>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</si>
  <si>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</si>
  <si>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</si>
  <si>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</si>
  <si>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</si>
  <si>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</si>
  <si>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</si>
  <si>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</si>
  <si>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</si>
  <si>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</si>
  <si>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</si>
  <si>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</si>
  <si>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</si>
  <si>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</si>
  <si>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</si>
  <si>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</si>
  <si>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</si>
  <si>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</si>
  <si>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</si>
  <si>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</si>
  <si>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</si>
  <si>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</si>
  <si>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</si>
  <si>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</si>
  <si>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</si>
  <si>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</si>
  <si>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</si>
  <si>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</si>
  <si>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</si>
  <si>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</si>
  <si>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</si>
  <si>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</si>
  <si>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</si>
  <si>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</si>
  <si>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</si>
  <si>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</si>
  <si>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</si>
  <si>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</si>
  <si>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</si>
  <si>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</si>
  <si>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</si>
  <si>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</si>
  <si>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</si>
  <si>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</si>
  <si>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</si>
  <si>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</si>
  <si>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</si>
  <si>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</si>
  <si>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</si>
  <si>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</si>
  <si>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</si>
  <si>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</si>
  <si>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</si>
  <si>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</si>
  <si>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</si>
  <si>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</si>
  <si>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</si>
  <si>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</si>
  <si>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</si>
  <si>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</si>
  <si>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</si>
  <si>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</si>
  <si>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</si>
  <si>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</si>
  <si>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</si>
  <si>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</si>
  <si>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</si>
  <si>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</si>
  <si>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</si>
  <si>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</si>
  <si>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</si>
  <si>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</si>
  <si>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</si>
  <si>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</si>
  <si>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</si>
  <si>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</si>
  <si>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</si>
  <si>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</si>
  <si>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</si>
  <si>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</si>
  <si>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</si>
  <si>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</si>
  <si>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</si>
  <si>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</si>
  <si>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</si>
  <si>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</si>
  <si>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</si>
  <si>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</si>
  <si>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</si>
  <si>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</si>
  <si>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</si>
  <si>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</si>
  <si>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</si>
  <si>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</si>
  <si>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</si>
  <si>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</si>
  <si>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</si>
  <si>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</si>
  <si>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</si>
  <si>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</si>
  <si>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</si>
  <si>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</si>
  <si>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</si>
  <si>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</si>
  <si>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</si>
  <si>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</si>
  <si>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</si>
  <si>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</si>
  <si>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</si>
  <si>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</si>
  <si>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</si>
  <si>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</si>
  <si>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</si>
  <si>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</si>
  <si>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</si>
  <si>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</si>
  <si>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</si>
  <si>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</si>
  <si>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</si>
  <si>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</si>
  <si>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</si>
  <si>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</si>
  <si>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</si>
  <si>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</si>
  <si>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</si>
  <si>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</si>
  <si>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</si>
  <si>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</si>
  <si>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</si>
  <si>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</si>
  <si>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</si>
  <si>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</si>
  <si>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</si>
  <si>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</si>
  <si>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</si>
  <si>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</si>
  <si>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</si>
  <si>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</si>
  <si>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</si>
  <si>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</si>
  <si>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</si>
  <si>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</si>
  <si>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</si>
  <si>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</si>
  <si>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</si>
  <si>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</si>
  <si>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</si>
  <si>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</si>
  <si>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</si>
  <si>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</si>
  <si>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</si>
  <si>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</si>
  <si>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</si>
  <si>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</si>
  <si>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</si>
  <si>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</si>
  <si>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</si>
  <si>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</si>
  <si>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</si>
  <si>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</si>
  <si>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</si>
  <si>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</si>
  <si>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</si>
  <si>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</si>
  <si>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</si>
  <si>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</si>
  <si>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</si>
  <si>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</si>
  <si>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</si>
  <si>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</si>
  <si>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</si>
  <si>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</si>
  <si>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</si>
  <si>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</si>
  <si>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</si>
  <si>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</si>
  <si>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</si>
  <si>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</si>
  <si>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</si>
  <si>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</si>
  <si>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</si>
  <si>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</si>
  <si>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</si>
  <si>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</si>
  <si>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</si>
  <si>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</si>
  <si>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</si>
  <si>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</si>
  <si>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</si>
  <si>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</si>
  <si>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</si>
  <si>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</si>
  <si>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</si>
  <si>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</si>
  <si>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</si>
  <si>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</si>
  <si>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</si>
  <si>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</si>
  <si>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</si>
  <si>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</si>
  <si>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</si>
  <si>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</si>
  <si>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</si>
  <si>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</si>
  <si>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</si>
  <si>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</si>
  <si>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</si>
  <si>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</si>
  <si>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</si>
  <si>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</si>
  <si>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</si>
  <si>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</si>
  <si>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</si>
  <si>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</si>
  <si>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</si>
  <si>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</si>
  <si>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</si>
  <si>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</si>
  <si>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</si>
  <si>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</si>
  <si>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</si>
  <si>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</si>
  <si>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</si>
  <si>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</si>
  <si>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</si>
  <si>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</si>
  <si>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</si>
  <si>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</si>
  <si>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</si>
  <si>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</si>
  <si>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</si>
  <si>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</si>
  <si>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</si>
  <si>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</si>
  <si>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</si>
  <si>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</si>
  <si>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</si>
  <si>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</si>
  <si>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</si>
  <si>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</si>
  <si>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</si>
  <si>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</si>
  <si>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</si>
  <si>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</si>
  <si>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</si>
  <si>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</si>
  <si>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</si>
  <si>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</si>
  <si>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</si>
  <si>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</si>
  <si>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</si>
  <si>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</si>
  <si>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</si>
  <si>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</si>
  <si>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</si>
  <si>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</si>
  <si>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</si>
  <si>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</si>
  <si>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</si>
  <si>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</si>
  <si>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</si>
  <si>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</si>
  <si>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</si>
  <si>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</si>
  <si>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</si>
  <si>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</si>
  <si>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</si>
  <si>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</si>
  <si>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</si>
  <si>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</si>
  <si>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</si>
  <si>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</si>
  <si>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</si>
  <si>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</si>
  <si>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</si>
  <si>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</si>
  <si>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</si>
  <si>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</si>
  <si>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</si>
  <si>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</si>
  <si>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</si>
  <si>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</si>
  <si>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</si>
  <si>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</si>
  <si>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</si>
  <si>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</si>
  <si>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</si>
  <si>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</si>
  <si>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</si>
  <si>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</si>
  <si>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</si>
  <si>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</si>
  <si>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</si>
  <si>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</si>
  <si>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</si>
  <si>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</si>
  <si>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</si>
  <si>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</si>
  <si>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</si>
  <si>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</si>
  <si>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</si>
  <si>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</si>
  <si>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</si>
  <si>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</si>
  <si>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</si>
  <si>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</si>
  <si>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</si>
  <si>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</si>
  <si>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</si>
  <si>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</si>
  <si>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</si>
  <si>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</si>
  <si>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</si>
  <si>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</si>
  <si>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</si>
  <si>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</si>
  <si>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</si>
  <si>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</si>
  <si>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</si>
  <si>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</si>
  <si>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</si>
  <si>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</si>
  <si>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</si>
  <si>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</si>
  <si>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</si>
  <si>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</si>
  <si>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</si>
  <si>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</si>
  <si>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</si>
  <si>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</si>
  <si>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</si>
  <si>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</si>
  <si>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</si>
  <si>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</si>
  <si>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</si>
  <si>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</si>
  <si>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</si>
  <si>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</si>
  <si>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</si>
  <si>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</si>
  <si>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</si>
  <si>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</si>
  <si>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</si>
  <si>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</si>
  <si>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</si>
  <si>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</si>
  <si>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</si>
  <si>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</si>
  <si>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</si>
  <si>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</si>
  <si>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</si>
  <si>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</si>
  <si>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</si>
  <si>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</si>
  <si>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</si>
  <si>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</si>
  <si>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</si>
  <si>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</si>
  <si>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</si>
  <si>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</si>
  <si>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</si>
  <si>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</si>
  <si>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</si>
  <si>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</si>
  <si>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</si>
  <si>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</si>
  <si>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</si>
  <si>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</si>
  <si>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</si>
  <si>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</si>
  <si>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</si>
  <si>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</si>
  <si>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</si>
  <si>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</si>
  <si>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</si>
  <si>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</si>
  <si>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</si>
  <si>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</si>
  <si>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</si>
  <si>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</si>
  <si>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</si>
  <si>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</si>
  <si>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</si>
  <si>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</si>
  <si>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</si>
  <si>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</si>
  <si>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</si>
  <si>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</si>
  <si>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</si>
  <si>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</si>
  <si>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</si>
  <si>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</si>
  <si>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</si>
  <si>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</si>
  <si>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</si>
  <si>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</si>
  <si>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</si>
  <si>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</si>
  <si>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</si>
  <si>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</si>
  <si>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</si>
  <si>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</si>
  <si>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</si>
  <si>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</si>
  <si>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</si>
  <si>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</si>
  <si>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</si>
  <si>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</si>
  <si>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</si>
  <si>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</si>
  <si>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</si>
  <si>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</si>
  <si>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</si>
  <si>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</si>
  <si>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</si>
  <si>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</si>
  <si>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</si>
  <si>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</si>
  <si>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</si>
  <si>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</si>
  <si>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</si>
  <si>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</si>
  <si>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</si>
  <si>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</si>
  <si>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</si>
  <si>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</si>
  <si>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</si>
  <si>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</si>
  <si>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</si>
  <si>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</si>
  <si>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</si>
  <si>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</si>
  <si>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</si>
  <si>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</si>
  <si>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</si>
  <si>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</si>
  <si>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</si>
  <si>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</si>
  <si>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</si>
  <si>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</si>
  <si>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</si>
  <si>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</si>
  <si>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</si>
  <si>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</si>
  <si>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</si>
  <si>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</si>
  <si>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</si>
  <si>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</si>
  <si>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</si>
  <si>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</si>
  <si>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</si>
  <si>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</si>
  <si>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</si>
  <si>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</si>
  <si>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</si>
  <si>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</si>
  <si>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</si>
  <si>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</si>
  <si>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</si>
  <si>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</si>
  <si>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</si>
  <si>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</si>
  <si>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</si>
  <si>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</si>
  <si>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</si>
  <si>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</si>
  <si>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</si>
  <si>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</si>
  <si>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</si>
  <si>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</si>
  <si>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</si>
  <si>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</si>
  <si>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</si>
  <si>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</si>
  <si>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</si>
  <si>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</si>
  <si>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</si>
  <si>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</si>
  <si>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</si>
  <si>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</si>
  <si>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</si>
  <si>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</si>
  <si>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</si>
  <si>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</si>
  <si>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</si>
  <si>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</si>
  <si>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</si>
  <si>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</si>
  <si>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</si>
  <si>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</si>
  <si>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</si>
  <si>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</si>
  <si>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</si>
  <si>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</si>
  <si>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</si>
  <si>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</si>
  <si>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</si>
  <si>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</si>
  <si>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</si>
  <si>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</si>
  <si>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</si>
  <si>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</si>
  <si>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</si>
  <si>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</si>
  <si>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</si>
  <si>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</si>
  <si>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</si>
  <si>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</si>
  <si>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</si>
  <si>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</si>
  <si>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</si>
  <si>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</si>
  <si>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</si>
  <si>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</si>
  <si>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</si>
  <si>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</si>
  <si>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</si>
  <si>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</si>
  <si>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</si>
  <si>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</si>
  <si>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</si>
  <si>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</si>
  <si>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</si>
  <si>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</si>
  <si>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</si>
  <si>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</si>
  <si>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</si>
  <si>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</si>
  <si>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</si>
  <si>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</si>
  <si>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</si>
  <si>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</si>
  <si>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</si>
  <si>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</si>
  <si>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</si>
  <si>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</si>
  <si>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</si>
  <si>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</si>
  <si>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</si>
  <si>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</si>
  <si>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</si>
  <si>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</si>
  <si>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</si>
  <si>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</si>
  <si>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</si>
  <si>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</si>
  <si>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</si>
  <si>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</si>
  <si>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</si>
  <si>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</si>
  <si>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</si>
  <si>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</si>
  <si>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</si>
  <si>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</si>
  <si>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</si>
  <si>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</si>
  <si>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</si>
  <si>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</si>
  <si>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</si>
  <si>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</si>
  <si>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</si>
  <si>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</si>
  <si>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</si>
  <si>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</si>
  <si>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</si>
  <si>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</si>
  <si>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</si>
  <si>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</si>
  <si>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</si>
  <si>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</si>
  <si>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</si>
  <si>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</si>
  <si>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</si>
  <si>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</si>
  <si>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</si>
  <si>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</si>
  <si>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</si>
  <si>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</si>
  <si>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</si>
  <si>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</si>
  <si>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</si>
  <si>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</si>
  <si>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</si>
  <si>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</si>
  <si>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</si>
  <si>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</si>
  <si>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</si>
  <si>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</si>
  <si>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</si>
  <si>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</si>
  <si>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</si>
  <si>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</si>
  <si>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</si>
  <si>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</si>
  <si>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</si>
  <si>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</si>
  <si>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</si>
  <si>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</si>
  <si>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</si>
  <si>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</si>
  <si>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</si>
  <si>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</si>
  <si>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</si>
  <si>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</si>
  <si>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</si>
  <si>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</si>
  <si>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</si>
  <si>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</si>
  <si>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</si>
  <si>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</si>
  <si>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</si>
  <si>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</si>
  <si>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</si>
  <si>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</si>
  <si>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</si>
  <si>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</si>
  <si>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</si>
  <si>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</si>
  <si>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</si>
  <si>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</si>
  <si>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</si>
  <si>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</si>
  <si>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</si>
  <si>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</si>
  <si>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</si>
  <si>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</si>
  <si>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</si>
  <si>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</si>
  <si>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</si>
  <si>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</si>
  <si>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</si>
  <si>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</si>
  <si>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</si>
  <si>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</si>
  <si>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</si>
  <si>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</si>
  <si>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</si>
  <si>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</si>
  <si>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</si>
  <si>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</si>
  <si>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</si>
  <si>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</si>
  <si>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</si>
  <si>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</si>
  <si>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</si>
  <si>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</si>
  <si>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</si>
  <si>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</si>
  <si>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</si>
  <si>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</si>
  <si>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</si>
  <si>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</si>
  <si>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</si>
  <si>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</si>
  <si>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</si>
  <si>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</si>
  <si>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</si>
  <si>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</si>
  <si>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</si>
  <si>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</si>
  <si>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</si>
  <si>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</si>
  <si>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</si>
  <si>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</si>
  <si>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</si>
  <si>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</si>
  <si>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</si>
  <si>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</si>
  <si>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</si>
  <si>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</si>
  <si>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</si>
  <si>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</si>
  <si>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</si>
  <si>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</si>
  <si>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</si>
  <si>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</si>
  <si>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</si>
  <si>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</si>
  <si>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</si>
  <si>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</si>
  <si>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</si>
  <si>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</si>
  <si>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</si>
  <si>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</si>
  <si>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</si>
  <si>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</si>
  <si>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</si>
  <si>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</si>
  <si>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</si>
  <si>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</si>
  <si>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</si>
  <si>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</si>
  <si>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</si>
  <si>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</si>
  <si>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</si>
  <si>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</si>
  <si>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</si>
  <si>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</si>
  <si>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</si>
  <si>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</si>
  <si>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</si>
  <si>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</si>
  <si>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</si>
  <si>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</si>
  <si>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</si>
  <si>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</si>
  <si>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</si>
  <si>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</si>
  <si>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</si>
  <si>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</si>
  <si>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</si>
  <si>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</si>
  <si>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</si>
  <si>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</si>
  <si>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</si>
  <si>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</si>
  <si>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</si>
  <si>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</si>
  <si>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</si>
  <si>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</si>
  <si>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</si>
  <si>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</si>
  <si>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</si>
  <si>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</si>
  <si>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</si>
  <si>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</si>
  <si>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</si>
  <si>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</si>
  <si>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</si>
  <si>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</si>
  <si>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</si>
  <si>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</si>
  <si>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</si>
  <si>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</si>
  <si>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</si>
  <si>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</si>
  <si>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</si>
  <si>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</si>
  <si>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</si>
  <si>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</si>
  <si>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</si>
  <si>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</si>
  <si>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</si>
  <si>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</si>
  <si>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</si>
  <si>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</si>
  <si>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</si>
  <si>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</si>
  <si>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</si>
  <si>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</si>
  <si>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</si>
  <si>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</si>
  <si>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</si>
  <si>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</si>
  <si>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</si>
  <si>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</si>
  <si>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</si>
  <si>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</si>
  <si>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</si>
  <si>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</si>
  <si>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</si>
  <si>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</si>
  <si>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</si>
  <si>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</si>
  <si>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</si>
  <si>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</si>
  <si>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</si>
  <si>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</si>
  <si>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</si>
  <si>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</si>
  <si>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</si>
  <si>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</si>
  <si>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</si>
  <si>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</si>
  <si>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</si>
  <si>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</si>
  <si>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</si>
  <si>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</si>
  <si>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</si>
  <si>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</si>
  <si>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</si>
  <si>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</si>
  <si>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</si>
  <si>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</si>
  <si>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</si>
  <si>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</si>
  <si>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</si>
  <si>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</si>
  <si>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</si>
  <si>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</si>
  <si>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</si>
  <si>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</si>
  <si>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</si>
  <si>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</si>
  <si>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</si>
  <si>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</si>
  <si>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</si>
  <si>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</si>
  <si>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</si>
  <si>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</si>
  <si>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</si>
  <si>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</si>
  <si>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</si>
  <si>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</si>
  <si>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</si>
  <si>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</si>
  <si>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</si>
  <si>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</si>
  <si>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</si>
  <si>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</si>
  <si>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</si>
  <si>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</si>
  <si>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</si>
  <si>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</si>
  <si>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</si>
  <si>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</si>
  <si>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</si>
  <si>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</si>
  <si>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</si>
  <si>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</si>
  <si>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</si>
  <si>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</si>
  <si>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</si>
  <si>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</si>
  <si>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</si>
  <si>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</si>
  <si>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</si>
  <si>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</si>
  <si>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</si>
  <si>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</si>
  <si>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</si>
  <si>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</si>
  <si>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</si>
  <si>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</si>
  <si>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</si>
  <si>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</si>
  <si>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</si>
  <si>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</si>
  <si>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</si>
  <si>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</si>
  <si>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</si>
  <si>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</si>
  <si>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</si>
  <si>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</si>
  <si>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</si>
  <si>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</si>
  <si>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</si>
  <si>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</si>
  <si>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</si>
  <si>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</si>
  <si>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</si>
  <si>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</si>
  <si>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</si>
  <si>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</si>
  <si>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</si>
  <si>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</si>
  <si>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</si>
  <si>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</si>
  <si>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</si>
  <si>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</si>
  <si>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</si>
  <si>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</si>
  <si>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</si>
  <si>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</si>
  <si>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</si>
  <si>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</si>
  <si>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</si>
  <si>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</si>
  <si>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</si>
  <si>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</si>
  <si>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</si>
  <si>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</si>
  <si>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</si>
  <si>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</si>
  <si>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</si>
  <si>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</si>
  <si>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</si>
  <si>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</si>
  <si>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</si>
  <si>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</si>
  <si>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</si>
  <si>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</si>
  <si>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</si>
  <si>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</si>
  <si>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</si>
  <si>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</si>
  <si>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</si>
  <si>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</si>
  <si>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</si>
  <si>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</si>
  <si>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</si>
  <si>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</si>
  <si>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</si>
  <si>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</si>
  <si>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</si>
  <si>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</si>
  <si>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</si>
  <si>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</si>
  <si>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</si>
  <si>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</si>
  <si>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</si>
  <si>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</si>
  <si>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</si>
  <si>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</si>
  <si>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</si>
  <si>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</si>
  <si>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</si>
  <si>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</si>
  <si>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</si>
  <si>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</si>
  <si>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</si>
  <si>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</si>
  <si>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</si>
  <si>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</si>
  <si>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</si>
  <si>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</si>
  <si>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</si>
  <si>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</si>
  <si>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</si>
  <si>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</si>
  <si>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</si>
  <si>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</si>
  <si>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</si>
  <si>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</si>
  <si>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</si>
  <si>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</si>
  <si>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</si>
  <si>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</si>
  <si>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</si>
  <si>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</si>
  <si>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</si>
  <si>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</si>
  <si>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</si>
  <si>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</si>
  <si>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</si>
  <si>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</si>
  <si>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</si>
  <si>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</si>
  <si>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</si>
  <si>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</si>
  <si>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</si>
  <si>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</si>
  <si>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</si>
  <si>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</si>
  <si>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</si>
  <si>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</si>
  <si>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</si>
  <si>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</si>
  <si>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</si>
  <si>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</si>
  <si>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</si>
  <si>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</si>
  <si>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</si>
  <si>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</si>
  <si>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</si>
  <si>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</si>
  <si>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</si>
  <si>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</si>
  <si>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</si>
  <si>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</si>
  <si>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</si>
  <si>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</si>
  <si>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</si>
  <si>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</si>
  <si>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</si>
  <si>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</si>
  <si>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</si>
  <si>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</si>
  <si>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</si>
  <si>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</si>
  <si>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</si>
  <si>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</si>
  <si>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</si>
  <si>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</si>
  <si>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</si>
  <si>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</si>
  <si>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</si>
  <si>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</si>
  <si>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</si>
  <si>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</si>
  <si>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</si>
  <si>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</si>
  <si>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</si>
  <si>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</si>
  <si>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</si>
  <si>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</si>
  <si>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</si>
  <si>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</si>
  <si>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</si>
  <si>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</si>
  <si>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</si>
  <si>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</si>
  <si>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</si>
  <si>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</si>
  <si>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</si>
  <si>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</si>
  <si>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</si>
  <si>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</si>
  <si>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</si>
  <si>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</si>
  <si>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</si>
  <si>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</si>
  <si>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</si>
  <si>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</si>
  <si>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</si>
  <si>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</si>
  <si>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</si>
  <si>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</si>
  <si>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</si>
  <si>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</si>
  <si>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</si>
  <si>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</si>
  <si>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</si>
  <si>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</si>
  <si>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</si>
  <si>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</si>
  <si>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</si>
  <si>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</si>
  <si>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</si>
  <si>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</si>
  <si>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</si>
  <si>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</si>
  <si>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</si>
  <si>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</si>
  <si>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</si>
  <si>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</si>
  <si>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</si>
  <si>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</si>
  <si>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</si>
  <si>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</si>
  <si>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</si>
  <si>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</si>
  <si>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</si>
  <si>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</si>
  <si>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</si>
  <si>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</si>
  <si>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</si>
  <si>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</si>
  <si>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</si>
  <si>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</si>
  <si>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</si>
  <si>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</si>
  <si>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</si>
  <si>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</si>
  <si>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</si>
  <si>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</si>
  <si>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</si>
  <si>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</si>
  <si>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</si>
  <si>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</si>
  <si>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</si>
  <si>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</si>
  <si>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</si>
  <si>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</si>
  <si>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</si>
  <si>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</si>
  <si>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</si>
  <si>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</si>
  <si>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</si>
  <si>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</si>
  <si>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</si>
  <si>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</si>
  <si>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</si>
  <si>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</si>
  <si>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</si>
  <si>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</si>
  <si>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</si>
  <si>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</si>
  <si>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</si>
  <si>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</si>
  <si>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</si>
  <si>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</si>
  <si>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</si>
  <si>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</si>
  <si>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</si>
  <si>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</si>
  <si>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</si>
  <si>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</si>
  <si>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</si>
  <si>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</si>
  <si>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</si>
  <si>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</si>
  <si>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</si>
  <si>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</si>
  <si>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</si>
  <si>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</si>
  <si>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</si>
  <si>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</si>
  <si>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</si>
  <si>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</si>
  <si>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</si>
  <si>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</si>
  <si>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</si>
  <si>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</si>
  <si>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</si>
  <si>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</si>
  <si>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</si>
  <si>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</si>
  <si>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</si>
  <si>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</si>
  <si>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</si>
  <si>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</si>
  <si>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</si>
  <si>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</si>
  <si>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</si>
  <si>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</si>
  <si>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</si>
  <si>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</si>
  <si>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</si>
  <si>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</si>
  <si>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</si>
  <si>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</si>
  <si>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</si>
  <si>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</si>
  <si>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</si>
  <si>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</si>
  <si>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</si>
  <si>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</si>
  <si>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</si>
  <si>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</si>
  <si>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</si>
  <si>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</si>
  <si>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</si>
  <si>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</si>
  <si>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</si>
  <si>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</si>
  <si>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</si>
  <si>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</si>
  <si>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</si>
  <si>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</si>
  <si>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</si>
  <si>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</si>
  <si>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</si>
  <si>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</si>
  <si>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</si>
  <si>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</si>
  <si>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</si>
  <si>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</si>
  <si>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</si>
  <si>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</si>
  <si>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</si>
  <si>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</si>
  <si>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</si>
  <si>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</si>
  <si>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</si>
  <si>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</si>
  <si>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</si>
  <si>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</si>
  <si>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</si>
  <si>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</si>
  <si>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</si>
  <si>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</si>
  <si>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</si>
  <si>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</si>
  <si>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</si>
  <si>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</si>
  <si>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</si>
  <si>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</si>
  <si>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</si>
  <si>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</si>
  <si>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</si>
  <si>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</si>
  <si>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</si>
  <si>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</si>
  <si>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</si>
  <si>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</si>
  <si>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</si>
  <si>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</si>
  <si>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</si>
  <si>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</si>
  <si>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</si>
  <si>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</si>
  <si>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</si>
  <si>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</si>
  <si>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</si>
  <si>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</si>
  <si>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</si>
  <si>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</si>
  <si>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</si>
  <si>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</si>
  <si>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</si>
  <si>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</si>
  <si>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</si>
  <si>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</si>
  <si>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</si>
  <si>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</si>
  <si>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</si>
  <si>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</si>
  <si>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</si>
  <si>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</si>
  <si>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</si>
  <si>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</si>
  <si>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</si>
  <si>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</si>
  <si>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</si>
  <si>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</si>
  <si>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</si>
  <si>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</si>
  <si>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</si>
  <si>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</si>
  <si>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</si>
  <si>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</si>
  <si>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</si>
  <si>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</si>
  <si>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</si>
  <si>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</si>
  <si>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</si>
  <si>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</si>
  <si>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</si>
  <si>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</si>
  <si>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</si>
  <si>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</si>
  <si>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</si>
  <si>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</si>
  <si>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</si>
  <si>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</si>
  <si>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</si>
  <si>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</si>
  <si>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</si>
  <si>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</si>
  <si>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</si>
  <si>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</si>
  <si>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</si>
  <si>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</si>
  <si>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</si>
  <si>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</si>
  <si>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</si>
  <si>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</si>
  <si>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</si>
  <si>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</si>
  <si>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</si>
  <si>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</si>
  <si>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</si>
  <si>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</si>
  <si>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</si>
  <si>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</si>
  <si>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</si>
  <si>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</si>
  <si>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</si>
  <si>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</si>
  <si>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</si>
  <si>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</si>
  <si>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</si>
  <si>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</si>
  <si>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</si>
  <si>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</si>
  <si>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</si>
  <si>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</si>
  <si>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</si>
  <si>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</si>
  <si>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</si>
  <si>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</si>
  <si>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</si>
  <si>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</si>
  <si>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</si>
  <si>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</si>
  <si>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</si>
  <si>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</si>
  <si>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</si>
  <si>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</si>
  <si>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</si>
  <si>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</si>
  <si>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</si>
  <si>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</si>
  <si>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</si>
  <si>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</si>
  <si>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</si>
  <si>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</si>
  <si>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</si>
  <si>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</si>
  <si>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</si>
  <si>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</si>
  <si>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</si>
  <si>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</si>
  <si>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</si>
  <si>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</si>
  <si>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</si>
  <si>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</si>
  <si>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</si>
  <si>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</si>
  <si>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</si>
  <si>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</si>
  <si>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</si>
  <si>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</si>
  <si>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</si>
  <si>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</si>
  <si>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</si>
  <si>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</si>
  <si>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</si>
  <si>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</si>
  <si>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</si>
  <si>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</si>
  <si>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</si>
  <si>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</si>
  <si>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</si>
  <si>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</si>
  <si>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</si>
  <si>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</si>
  <si>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</si>
  <si>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</si>
  <si>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</si>
  <si>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</si>
  <si>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</si>
  <si>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</si>
  <si>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</si>
  <si>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</si>
  <si>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</si>
  <si>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</si>
  <si>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</si>
  <si>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</si>
  <si>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</si>
  <si>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</si>
  <si>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</si>
  <si>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</si>
  <si>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</si>
  <si>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</si>
  <si>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</si>
  <si>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</si>
  <si>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</si>
  <si>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</si>
  <si>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</si>
  <si>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</si>
  <si>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</si>
  <si>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</si>
  <si>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</si>
  <si>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</si>
  <si>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</si>
  <si>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</si>
  <si>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</si>
  <si>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</si>
  <si>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</si>
  <si>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</si>
  <si>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</si>
  <si>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</si>
  <si>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</si>
  <si>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</si>
  <si>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</si>
  <si>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</si>
  <si>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</si>
  <si>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</si>
  <si>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</si>
  <si>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</si>
  <si>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</si>
  <si>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</si>
  <si>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</si>
  <si>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</si>
  <si>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</si>
  <si>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</si>
  <si>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</si>
  <si>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</si>
  <si>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</si>
  <si>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</si>
  <si>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</si>
  <si>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</si>
  <si>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</si>
  <si>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</si>
  <si>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</si>
  <si>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</si>
  <si>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</si>
  <si>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</si>
  <si>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</si>
  <si>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</si>
  <si>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</si>
  <si>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</si>
  <si>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</si>
  <si>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</si>
  <si>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</si>
  <si>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</si>
  <si>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</si>
  <si>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</si>
  <si>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</si>
  <si>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</si>
  <si>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</si>
  <si>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</si>
  <si>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</si>
  <si>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</si>
  <si>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</si>
  <si>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</si>
  <si>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</si>
  <si>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</si>
  <si>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</si>
  <si>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</si>
  <si>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</si>
  <si>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</si>
  <si>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</si>
  <si>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</si>
  <si>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</si>
  <si>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</si>
  <si>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</si>
  <si>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</si>
  <si>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</si>
  <si>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</si>
  <si>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</si>
  <si>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</si>
  <si>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</si>
  <si>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</si>
  <si>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</si>
  <si>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</si>
  <si>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</si>
  <si>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</si>
  <si>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</si>
  <si>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</si>
  <si>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</si>
  <si>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</si>
  <si>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</si>
  <si>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</si>
  <si>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</si>
  <si>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</si>
  <si>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</si>
  <si>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</si>
  <si>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</si>
  <si>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</si>
  <si>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</si>
  <si>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</si>
  <si>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</si>
  <si>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</si>
  <si>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</si>
  <si>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</si>
  <si>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</si>
  <si>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</si>
  <si>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</si>
  <si>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</si>
  <si>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</si>
  <si>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</si>
  <si>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</si>
  <si>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</si>
  <si>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</si>
  <si>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</si>
  <si>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</si>
  <si>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</si>
  <si>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</si>
  <si>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</si>
  <si>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</si>
  <si>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</si>
  <si>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</si>
  <si>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</si>
  <si>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</si>
  <si>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</si>
  <si>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</si>
  <si>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</si>
  <si>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</si>
  <si>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</si>
  <si>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</si>
  <si>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</si>
  <si>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</si>
  <si>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</si>
  <si>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</si>
  <si>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</si>
  <si>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</si>
  <si>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</si>
  <si>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</si>
  <si>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</si>
  <si>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</si>
  <si>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</si>
  <si>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</si>
  <si>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</si>
  <si>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</si>
  <si>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</si>
  <si>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</si>
  <si>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</si>
  <si>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</si>
  <si>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</si>
  <si>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</si>
  <si>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</si>
  <si>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</si>
  <si>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</si>
  <si>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</si>
  <si>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</si>
  <si>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</si>
  <si>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</si>
  <si>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</si>
  <si>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</si>
  <si>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</si>
  <si>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</si>
  <si>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</si>
  <si>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</si>
  <si>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</si>
  <si>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</si>
  <si>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</si>
  <si>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</si>
  <si>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</si>
  <si>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</si>
  <si>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</si>
  <si>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</si>
  <si>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</si>
  <si>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</si>
  <si>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</si>
  <si>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</si>
  <si>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</si>
  <si>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</si>
  <si>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</si>
  <si>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</si>
  <si>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</si>
  <si>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</si>
  <si>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</si>
  <si>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</si>
  <si>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</si>
  <si>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</si>
  <si>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</si>
  <si>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</si>
  <si>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</si>
  <si>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</si>
  <si>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</si>
  <si>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</si>
  <si>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</si>
  <si>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</si>
  <si>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</si>
  <si>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</si>
  <si>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</si>
  <si>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</si>
  <si>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</si>
  <si>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</si>
  <si>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</si>
  <si>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</si>
  <si>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</si>
  <si>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</si>
  <si>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</si>
  <si>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</si>
  <si>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</si>
  <si>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</si>
  <si>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</si>
  <si>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</si>
  <si>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</si>
  <si>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</si>
  <si>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</si>
  <si>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</si>
  <si>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</si>
  <si>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</si>
  <si>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</si>
  <si>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</si>
  <si>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</si>
  <si>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</si>
  <si>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</si>
  <si>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</si>
  <si>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</si>
  <si>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</si>
  <si>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</si>
  <si>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</si>
  <si>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</si>
  <si>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</si>
  <si>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</si>
  <si>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</si>
  <si>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</si>
  <si>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</si>
  <si>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</si>
  <si>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</si>
  <si>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</si>
  <si>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</si>
  <si>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</si>
  <si>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</si>
  <si>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</si>
  <si>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</si>
  <si>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</si>
  <si>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</si>
  <si>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</si>
  <si>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</si>
  <si>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</si>
  <si>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</si>
  <si>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</si>
  <si>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</si>
  <si>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</si>
  <si>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</si>
  <si>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</si>
  <si>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</si>
  <si>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</si>
  <si>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</si>
  <si>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</si>
  <si>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</si>
  <si>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</si>
  <si>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</si>
  <si>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</si>
  <si>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</si>
  <si>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</si>
  <si>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</si>
  <si>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</si>
  <si>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</si>
  <si>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</si>
  <si>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</si>
  <si>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</si>
  <si>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</si>
  <si>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</si>
  <si>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</si>
  <si>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</si>
  <si>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</si>
  <si>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</si>
  <si>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</si>
  <si>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</si>
  <si>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</si>
  <si>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</si>
  <si>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</si>
  <si>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</si>
  <si>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</si>
  <si>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</si>
  <si>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</si>
  <si>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</si>
  <si>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</si>
  <si>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</si>
  <si>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</si>
  <si>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</si>
  <si>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</si>
  <si>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</si>
  <si>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</si>
  <si>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</si>
  <si>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</si>
  <si>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</si>
  <si>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</si>
  <si>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</si>
  <si>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</si>
  <si>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</si>
  <si>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</si>
  <si>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</si>
  <si>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</si>
  <si>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</si>
  <si>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</si>
  <si>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</si>
  <si>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</si>
  <si>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</si>
  <si>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</si>
  <si>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</si>
  <si>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</si>
  <si>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</si>
  <si>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</si>
  <si>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</si>
  <si>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</si>
  <si>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</si>
  <si>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</si>
  <si>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</si>
  <si>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</si>
  <si>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</si>
  <si>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</si>
  <si>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</si>
  <si>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</si>
  <si>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</si>
  <si>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</si>
  <si>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</si>
  <si>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</si>
  <si>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</si>
  <si>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</si>
  <si>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</si>
  <si>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</si>
  <si>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</si>
  <si>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</si>
  <si>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</si>
  <si>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</si>
  <si>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</si>
  <si>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</si>
  <si>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</si>
  <si>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</si>
  <si>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</si>
  <si>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</si>
  <si>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</si>
  <si>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</si>
  <si>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</si>
  <si>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</si>
  <si>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</si>
  <si>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</si>
  <si>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</si>
  <si>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</si>
  <si>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</si>
  <si>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</si>
  <si>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</si>
  <si>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</si>
  <si>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</si>
  <si>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</si>
  <si>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</si>
  <si>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</si>
  <si>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</si>
  <si>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</si>
  <si>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</si>
  <si>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</si>
  <si>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</si>
  <si>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</si>
  <si>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</si>
  <si>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</si>
  <si>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</si>
  <si>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</si>
  <si>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</si>
  <si>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</si>
  <si>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</si>
  <si>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</si>
  <si>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</si>
  <si>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</si>
  <si>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</si>
  <si>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</si>
  <si>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</si>
  <si>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</si>
  <si>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</si>
  <si>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</si>
  <si>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</si>
  <si>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</si>
  <si>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</si>
  <si>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</si>
  <si>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</si>
  <si>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</si>
  <si>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</si>
  <si>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</si>
  <si>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</si>
  <si>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</si>
  <si>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</si>
  <si>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</si>
  <si>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</si>
  <si>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</si>
  <si>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</si>
  <si>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</si>
  <si>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</si>
  <si>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</si>
  <si>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</si>
  <si>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</si>
  <si>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</si>
  <si>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</si>
  <si>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</si>
  <si>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</si>
  <si>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</si>
  <si>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</si>
  <si>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</si>
  <si>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</si>
  <si>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</si>
  <si>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</si>
  <si>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</si>
  <si>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</si>
  <si>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</si>
  <si>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</si>
  <si>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</si>
  <si>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</si>
  <si>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</si>
  <si>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</si>
  <si>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</si>
  <si>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</si>
  <si>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</si>
  <si>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</si>
  <si>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</si>
  <si>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</si>
  <si>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</si>
  <si>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</si>
  <si>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</si>
  <si>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</si>
  <si>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</si>
  <si>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</si>
  <si>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</si>
  <si>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</si>
  <si>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</si>
  <si>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</si>
  <si>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</si>
  <si>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</si>
  <si>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</si>
  <si>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</si>
  <si>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</si>
  <si>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</si>
  <si>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</si>
  <si>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</si>
  <si>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</si>
  <si>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</si>
  <si>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</si>
  <si>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</si>
  <si>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</si>
  <si>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</si>
  <si>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</si>
  <si>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</si>
  <si>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</si>
  <si>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</si>
  <si>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</si>
  <si>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</si>
  <si>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</si>
  <si>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</si>
  <si>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</si>
  <si>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</si>
  <si>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</si>
  <si>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</si>
  <si>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</si>
  <si>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</si>
  <si>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</si>
  <si>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</si>
  <si>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</si>
  <si>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</si>
  <si>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</si>
  <si>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</si>
  <si>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</si>
  <si>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</si>
  <si>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</si>
  <si>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</si>
  <si>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</si>
  <si>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</si>
  <si>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</si>
  <si>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</si>
  <si>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</si>
  <si>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</si>
  <si>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</si>
  <si>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</si>
  <si>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</si>
  <si>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</si>
  <si>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</si>
  <si>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</si>
  <si>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</si>
  <si>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</si>
  <si>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</si>
  <si>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</si>
  <si>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</si>
  <si>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</si>
  <si>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</si>
  <si>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</si>
  <si>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</si>
  <si>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</si>
  <si>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</si>
  <si>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</si>
  <si>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</si>
  <si>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</si>
  <si>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</si>
  <si>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</si>
  <si>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</si>
  <si>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</si>
  <si>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</si>
  <si>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</si>
  <si>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</si>
  <si>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</si>
  <si>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</si>
  <si>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</si>
  <si>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</si>
  <si>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</si>
  <si>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</si>
  <si>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</si>
  <si>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</si>
  <si>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</si>
  <si>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</si>
  <si>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</si>
  <si>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</si>
  <si>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</si>
  <si>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</si>
  <si>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</si>
  <si>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</si>
  <si>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</si>
  <si>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</si>
  <si>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</si>
  <si>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</si>
  <si>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</si>
  <si>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</si>
  <si>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</si>
  <si>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</si>
  <si>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</si>
  <si>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</si>
  <si>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</si>
  <si>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</si>
  <si>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</si>
  <si>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</si>
  <si>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</si>
  <si>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</si>
  <si>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</si>
  <si>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</si>
  <si>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</si>
  <si>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</si>
  <si>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</si>
  <si>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</si>
  <si>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</si>
  <si>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</si>
  <si>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</si>
  <si>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</si>
  <si>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</si>
  <si>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</si>
  <si>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</si>
  <si>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</si>
  <si>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</si>
  <si>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</si>
  <si>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</si>
  <si>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</si>
  <si>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</si>
  <si>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</si>
  <si>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</si>
  <si>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</si>
  <si>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</si>
  <si>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</si>
  <si>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</si>
  <si>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</si>
  <si>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</si>
  <si>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</si>
  <si>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</si>
  <si>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</si>
  <si>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</si>
  <si>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</si>
  <si>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</si>
  <si>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</si>
  <si>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</si>
  <si>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</si>
  <si>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</si>
  <si>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</si>
  <si>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</si>
  <si>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</si>
  <si>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</si>
  <si>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</si>
  <si>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</si>
  <si>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</si>
  <si>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</si>
  <si>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</si>
  <si>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</si>
  <si>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</si>
  <si>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</si>
  <si>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</si>
  <si>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</si>
  <si>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</si>
  <si>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</si>
  <si>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</si>
  <si>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</si>
  <si>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</si>
  <si>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</si>
  <si>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</si>
  <si>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</si>
  <si>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</si>
  <si>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</si>
  <si>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</si>
  <si>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</si>
  <si>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</si>
  <si>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</si>
  <si>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</si>
  <si>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</si>
  <si>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</si>
  <si>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</si>
  <si>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</si>
  <si>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</si>
  <si>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</si>
  <si>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</si>
  <si>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</si>
  <si>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</si>
  <si>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</si>
  <si>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</si>
  <si>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</si>
  <si>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</si>
  <si>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</si>
  <si>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</si>
  <si>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</si>
  <si>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</si>
  <si>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</si>
  <si>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</si>
  <si>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</si>
  <si>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</si>
  <si>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</si>
  <si>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</si>
  <si>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</si>
  <si>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</si>
  <si>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</si>
  <si>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</si>
  <si>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</si>
  <si>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</si>
  <si>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</si>
  <si>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</si>
  <si>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</si>
  <si>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</si>
  <si>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</si>
  <si>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</si>
  <si>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</si>
  <si>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</si>
  <si>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</si>
  <si>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</si>
  <si>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</si>
  <si>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</si>
  <si>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</si>
  <si>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</si>
  <si>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</si>
  <si>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</si>
  <si>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</si>
  <si>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</si>
  <si>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</si>
  <si>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</si>
  <si>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</si>
  <si>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</si>
  <si>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</si>
  <si>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</si>
  <si>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</si>
  <si>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</si>
  <si>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</si>
  <si>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</si>
  <si>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</si>
  <si>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</si>
  <si>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</si>
  <si>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</si>
  <si>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</si>
  <si>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</si>
  <si>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</si>
  <si>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</si>
  <si>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</si>
  <si>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</si>
  <si>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</si>
  <si>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</si>
  <si>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</si>
  <si>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</si>
  <si>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</si>
  <si>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</si>
  <si>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</si>
  <si>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</si>
  <si>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</si>
  <si>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</si>
  <si>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</si>
  <si>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</si>
  <si>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</si>
  <si>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</si>
  <si>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</si>
  <si>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</si>
  <si>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</si>
  <si>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</si>
  <si>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</si>
  <si>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</si>
  <si>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</si>
  <si>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</si>
  <si>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</si>
  <si>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</si>
  <si>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</si>
  <si>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</si>
  <si>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</si>
  <si>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</si>
  <si>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</si>
  <si>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</si>
  <si>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</si>
  <si>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</si>
  <si>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</si>
  <si>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</si>
  <si>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</si>
  <si>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</si>
  <si>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</si>
  <si>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</si>
  <si>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</si>
  <si>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</si>
  <si>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</si>
  <si>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</si>
  <si>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</si>
  <si>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</si>
  <si>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</si>
  <si>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</si>
  <si>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</si>
  <si>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</si>
  <si>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</si>
  <si>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</si>
  <si>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</si>
  <si>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</si>
  <si>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</si>
  <si>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</si>
  <si>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</si>
  <si>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</si>
  <si>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</si>
  <si>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</si>
  <si>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</si>
  <si>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</si>
  <si>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</si>
  <si>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</si>
  <si>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</si>
  <si>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</si>
  <si>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</si>
  <si>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</si>
  <si>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</si>
  <si>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</si>
  <si>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</si>
  <si>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</si>
  <si>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</si>
  <si>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</si>
  <si>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</si>
  <si>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</si>
  <si>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</si>
  <si>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</si>
  <si>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</si>
  <si>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</si>
  <si>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</si>
  <si>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</si>
  <si>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</si>
  <si>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</si>
  <si>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</si>
  <si>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</si>
  <si>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</si>
  <si>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</si>
  <si>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</si>
  <si>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</si>
  <si>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</si>
  <si>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</si>
  <si>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</si>
  <si>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</si>
  <si>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</si>
  <si>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</si>
  <si>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</si>
  <si>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</si>
  <si>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</si>
  <si>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</si>
  <si>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</si>
  <si>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</si>
  <si>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</si>
  <si>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</si>
  <si>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</si>
  <si>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</si>
  <si>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</si>
  <si>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</si>
  <si>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</si>
  <si>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</si>
  <si>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</si>
  <si>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</si>
  <si>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</si>
  <si>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</si>
  <si>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</si>
  <si>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</si>
  <si>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</si>
  <si>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</si>
  <si>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</si>
  <si>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</si>
  <si>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</si>
  <si>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</si>
  <si>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</si>
  <si>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</si>
  <si>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</si>
  <si>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</si>
  <si>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</si>
  <si>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</si>
  <si>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</si>
  <si>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</si>
  <si>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</si>
  <si>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</si>
  <si>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</si>
  <si>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</si>
  <si>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</si>
  <si>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</si>
  <si>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</si>
  <si>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</si>
  <si>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</si>
  <si>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</si>
  <si>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</si>
  <si>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</si>
  <si>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</si>
  <si>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</si>
  <si>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</si>
  <si>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</si>
  <si>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</si>
  <si>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</si>
  <si>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</si>
  <si>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</si>
  <si>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</si>
  <si>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</si>
  <si>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</si>
  <si>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</si>
  <si>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</si>
  <si>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</si>
  <si>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</si>
  <si>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</si>
  <si>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</si>
  <si>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</si>
  <si>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</si>
  <si>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</si>
  <si>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</si>
  <si>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</si>
  <si>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</si>
  <si>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</si>
  <si>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</si>
  <si>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</si>
  <si>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</si>
  <si>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</si>
  <si>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</si>
  <si>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</si>
  <si>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</si>
  <si>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</si>
  <si>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</si>
  <si>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</si>
  <si>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</si>
  <si>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</si>
  <si>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</si>
  <si>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</si>
  <si>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</si>
  <si>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</si>
  <si>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</si>
  <si>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</si>
  <si>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</si>
  <si>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</si>
  <si>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</si>
  <si>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</si>
  <si>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</si>
  <si>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</si>
  <si>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</si>
  <si>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</si>
  <si>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</si>
  <si>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</si>
  <si>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</si>
  <si>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</si>
  <si>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</si>
  <si>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</si>
  <si>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</si>
  <si>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</si>
  <si>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</si>
  <si>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</si>
  <si>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</si>
  <si>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</si>
  <si>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</si>
  <si>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</si>
  <si>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</si>
  <si>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</si>
  <si>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</si>
  <si>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</si>
  <si>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</si>
  <si>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</si>
  <si>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</si>
  <si>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</si>
  <si>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</si>
  <si>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</si>
  <si>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</si>
  <si>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</si>
  <si>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</si>
  <si>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</si>
  <si>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</si>
  <si>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</si>
  <si>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</si>
  <si>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</si>
  <si>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</si>
  <si>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</si>
  <si>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</si>
  <si>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</si>
  <si>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</si>
  <si>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</si>
  <si>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</si>
  <si>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</si>
  <si>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</si>
  <si>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</si>
  <si>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</si>
  <si>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</si>
  <si>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</si>
  <si>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</si>
  <si>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</si>
  <si>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</si>
  <si>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</si>
  <si>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</si>
  <si>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</si>
  <si>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</si>
  <si>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</si>
  <si>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</si>
  <si>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</si>
  <si>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</si>
  <si>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</si>
  <si>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</si>
  <si>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</si>
  <si>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</si>
  <si>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</si>
  <si>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</si>
  <si>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</si>
  <si>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</si>
  <si>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</si>
  <si>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</si>
  <si>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</si>
  <si>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</si>
  <si>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</si>
  <si>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</si>
  <si>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</si>
  <si>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</si>
  <si>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</si>
  <si>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</si>
  <si>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</si>
  <si>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</si>
  <si>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</si>
  <si>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</si>
  <si>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</si>
  <si>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</si>
  <si>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</si>
  <si>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</si>
  <si>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</si>
  <si>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</si>
  <si>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</si>
  <si>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</si>
  <si>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</si>
  <si>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</si>
  <si>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</si>
  <si>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</si>
  <si>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</si>
  <si>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</si>
  <si>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</si>
  <si>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</si>
  <si>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</si>
  <si>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</si>
  <si>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</si>
  <si>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</si>
  <si>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</si>
  <si>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</si>
  <si>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</si>
  <si>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</si>
  <si>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</si>
  <si>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</si>
  <si>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</si>
  <si>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</si>
  <si>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</si>
  <si>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</si>
  <si>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</si>
  <si>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</si>
  <si>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</si>
  <si>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</si>
  <si>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</si>
  <si>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</si>
  <si>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</si>
  <si>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</si>
  <si>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</si>
  <si>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</si>
  <si>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</si>
  <si>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</si>
  <si>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</si>
  <si>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</si>
  <si>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</si>
  <si>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</si>
  <si>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</si>
  <si>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</si>
  <si>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</si>
  <si>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</si>
  <si>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</si>
  <si>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</si>
  <si>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</si>
  <si>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</si>
  <si>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</si>
  <si>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</si>
  <si>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</si>
  <si>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</si>
  <si>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</si>
  <si>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</si>
  <si>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</si>
  <si>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</si>
  <si>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</si>
  <si>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</si>
  <si>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</si>
  <si>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</si>
  <si>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</si>
  <si>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</si>
  <si>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</si>
  <si>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</si>
  <si>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</si>
  <si>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</si>
  <si>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</si>
  <si>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</si>
  <si>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</si>
  <si>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</si>
  <si>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</si>
  <si>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</si>
  <si>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</si>
  <si>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</si>
  <si>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</si>
  <si>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</si>
  <si>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</si>
  <si>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</si>
  <si>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</si>
  <si>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</si>
  <si>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</si>
  <si>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</si>
  <si>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</si>
  <si>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</si>
  <si>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</si>
  <si>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</si>
  <si>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</si>
  <si>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</si>
  <si>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</si>
  <si>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</si>
  <si>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</si>
  <si>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</si>
  <si>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</si>
  <si>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</si>
  <si>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</si>
  <si>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</si>
  <si>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</si>
  <si>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</si>
  <si>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</si>
  <si>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</si>
  <si>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</si>
  <si>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</si>
  <si>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</si>
  <si>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</si>
  <si>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</si>
  <si>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</si>
  <si>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</si>
  <si>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</si>
  <si>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</si>
  <si>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</si>
  <si>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</si>
  <si>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</si>
  <si>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</si>
  <si>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</si>
  <si>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</si>
  <si>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</si>
  <si>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</si>
  <si>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</si>
  <si>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</si>
  <si>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</si>
  <si>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</si>
  <si>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</si>
  <si>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</si>
  <si>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</si>
  <si>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</si>
  <si>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</si>
  <si>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</si>
  <si>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</si>
  <si>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</si>
  <si>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</si>
  <si>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</si>
  <si>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</si>
  <si>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</si>
  <si>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</si>
  <si>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</si>
  <si>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</si>
  <si>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</si>
  <si>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</si>
  <si>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</si>
  <si>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</si>
  <si>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</si>
  <si>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</si>
  <si>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</si>
  <si>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</si>
  <si>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</si>
  <si>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</si>
  <si>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</si>
  <si>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</si>
  <si>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</si>
  <si>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</si>
  <si>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</si>
  <si>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</si>
  <si>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</si>
  <si>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</si>
  <si>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</si>
  <si>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</si>
  <si>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</si>
  <si>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</si>
  <si>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</si>
  <si>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</si>
  <si>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</si>
  <si>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</si>
  <si>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</si>
  <si>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</si>
  <si>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</si>
  <si>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</si>
  <si>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</si>
  <si>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</si>
  <si>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</si>
  <si>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</si>
  <si>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</si>
  <si>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</si>
  <si>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</si>
  <si>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</si>
  <si>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</si>
  <si>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</si>
  <si>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</si>
  <si>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</si>
  <si>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</si>
  <si>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</si>
  <si>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</si>
  <si>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</si>
  <si>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</si>
  <si>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</si>
  <si>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</si>
  <si>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</si>
  <si>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</si>
  <si>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</si>
  <si>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</si>
  <si>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</si>
  <si>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</si>
  <si>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</si>
  <si>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</si>
  <si>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</si>
  <si>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</si>
  <si>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</si>
  <si>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</si>
  <si>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</si>
  <si>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</si>
  <si>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</si>
  <si>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</si>
  <si>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</si>
  <si>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</si>
  <si>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</si>
  <si>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</si>
  <si>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</si>
  <si>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</si>
  <si>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</si>
  <si>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</si>
  <si>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</si>
  <si>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</si>
  <si>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</si>
  <si>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</si>
  <si>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</si>
  <si>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</si>
  <si>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</si>
  <si>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</si>
  <si>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</si>
  <si>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</si>
  <si>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</si>
  <si>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</si>
  <si>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</si>
  <si>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</si>
  <si>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</si>
  <si>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</si>
  <si>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</si>
  <si>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</si>
  <si>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</si>
  <si>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</si>
  <si>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</si>
  <si>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</si>
  <si>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</si>
  <si>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</si>
  <si>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</si>
  <si>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</si>
  <si>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</si>
  <si>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</si>
  <si>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</si>
  <si>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</si>
  <si>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</si>
  <si>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</si>
  <si>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</si>
  <si>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</si>
  <si>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</si>
  <si>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</si>
  <si>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</si>
  <si>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</si>
  <si>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</si>
  <si>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</si>
  <si>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</si>
  <si>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</si>
  <si>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</si>
  <si>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</si>
  <si>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</si>
  <si>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</si>
  <si>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</si>
  <si>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</si>
  <si>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</si>
  <si>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</si>
  <si>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</si>
  <si>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</si>
  <si>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</si>
  <si>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</si>
  <si>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</si>
  <si>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</si>
  <si>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</si>
  <si>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</si>
  <si>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</si>
  <si>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</si>
  <si>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</si>
  <si>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</si>
  <si>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</si>
  <si>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</si>
  <si>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</si>
  <si>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</si>
  <si>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</si>
  <si>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</si>
  <si>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</si>
  <si>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</si>
  <si>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</si>
  <si>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</si>
  <si>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</si>
  <si>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</si>
  <si>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</si>
  <si>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</si>
  <si>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</si>
  <si>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</si>
  <si>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</si>
  <si>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</si>
  <si>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</si>
  <si>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</si>
  <si>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</si>
  <si>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</si>
  <si>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</si>
  <si>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</si>
  <si>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</si>
  <si>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</si>
  <si>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</si>
  <si>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</si>
  <si>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</si>
  <si>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</si>
  <si>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</si>
  <si>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</si>
  <si>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</si>
  <si>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</si>
  <si>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</si>
  <si>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</si>
  <si>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</si>
  <si>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</si>
  <si>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</si>
  <si>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</si>
  <si>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</si>
  <si>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</si>
  <si>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</si>
  <si>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</si>
  <si>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</si>
  <si>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</si>
  <si>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</si>
  <si>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</si>
  <si>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</si>
  <si>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</si>
  <si>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</si>
  <si>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</si>
  <si>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</si>
  <si>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</si>
  <si>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</si>
  <si>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</si>
  <si>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</si>
  <si>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</si>
  <si>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</si>
  <si>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</si>
  <si>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</si>
  <si>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</si>
  <si>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</si>
  <si>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</si>
  <si>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</si>
  <si>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</si>
  <si>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</si>
  <si>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</si>
  <si>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</si>
  <si>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</si>
  <si>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</si>
  <si>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</si>
  <si>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</si>
  <si>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</si>
  <si>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</si>
  <si>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</si>
  <si>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</si>
  <si>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</si>
  <si>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</si>
  <si>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</si>
  <si>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</si>
  <si>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</si>
  <si>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</si>
  <si>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</si>
  <si>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</si>
  <si>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</si>
  <si>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</si>
  <si>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</si>
  <si>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</si>
  <si>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</si>
  <si>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</si>
  <si>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</si>
  <si>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</si>
  <si>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</si>
  <si>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</si>
  <si>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</si>
  <si>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</si>
  <si>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</si>
  <si>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</si>
  <si>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</si>
  <si>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</si>
  <si>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</si>
  <si>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</si>
  <si>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</si>
  <si>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</si>
  <si>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</si>
  <si>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</si>
  <si>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</si>
  <si>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</si>
  <si>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</si>
  <si>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</si>
  <si>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</si>
  <si>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</si>
  <si>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</si>
  <si>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</si>
  <si>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</si>
  <si>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</si>
  <si>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</si>
  <si>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</si>
  <si>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</si>
  <si>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</si>
  <si>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</si>
  <si>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</si>
  <si>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</si>
  <si>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</si>
  <si>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</si>
  <si>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</si>
  <si>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</si>
  <si>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</si>
  <si>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</si>
  <si>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</si>
  <si>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</si>
  <si>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</si>
  <si>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</si>
  <si>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</si>
  <si>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</si>
  <si>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</si>
  <si>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</si>
  <si>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</si>
  <si>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</si>
  <si>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</si>
  <si>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</si>
  <si>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</si>
  <si>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</si>
  <si>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</si>
  <si>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</si>
  <si>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</si>
  <si>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</si>
  <si>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</si>
  <si>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</si>
  <si>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</si>
  <si>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</si>
  <si>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</si>
  <si>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</si>
  <si>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</si>
  <si>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</si>
  <si>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</si>
  <si>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</si>
  <si>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</si>
  <si>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</si>
  <si>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</si>
  <si>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</si>
  <si>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</si>
  <si>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</si>
  <si>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</si>
  <si>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</si>
  <si>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</si>
  <si>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</si>
  <si>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</si>
  <si>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</si>
  <si>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</si>
  <si>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</si>
  <si>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</si>
  <si>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</si>
  <si>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</si>
  <si>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</si>
  <si>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</si>
  <si>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</si>
  <si>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</si>
  <si>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</si>
  <si>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</si>
  <si>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</si>
  <si>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</si>
  <si>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</si>
  <si>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</si>
  <si>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</si>
  <si>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</si>
  <si>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</si>
  <si>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</si>
  <si>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</si>
  <si>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</si>
  <si>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</si>
  <si>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</si>
  <si>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</si>
  <si>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</si>
  <si>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</si>
  <si>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</si>
  <si>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</si>
  <si>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</si>
  <si>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</si>
  <si>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</si>
  <si>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</si>
  <si>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</si>
  <si>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</si>
  <si>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</si>
  <si>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</si>
  <si>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</si>
  <si>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</si>
  <si>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</si>
  <si>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</si>
  <si>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</si>
  <si>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</si>
  <si>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</si>
  <si>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</si>
  <si>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</si>
  <si>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</si>
  <si>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</si>
  <si>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</si>
  <si>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</si>
  <si>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</si>
  <si>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</si>
  <si>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</si>
  <si>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</si>
  <si>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</si>
  <si>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</si>
  <si>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</si>
  <si>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</si>
  <si>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</si>
  <si>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</si>
  <si>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</si>
  <si>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</si>
  <si>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</si>
  <si>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</si>
  <si>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</si>
  <si>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</si>
  <si>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</si>
  <si>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</si>
  <si>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</si>
  <si>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</si>
  <si>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</si>
  <si>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</si>
  <si>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</si>
  <si>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</si>
  <si>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</si>
  <si>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</si>
  <si>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</si>
  <si>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</si>
  <si>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</si>
  <si>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</si>
  <si>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</si>
  <si>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</si>
  <si>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</si>
  <si>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</si>
  <si>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</si>
  <si>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</si>
  <si>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</si>
  <si>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</si>
  <si>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</si>
  <si>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</si>
  <si>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</si>
  <si>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</si>
  <si>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</si>
  <si>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</si>
  <si>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</si>
  <si>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</si>
  <si>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</si>
  <si>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</si>
  <si>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</si>
  <si>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</si>
  <si>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</si>
  <si>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</si>
  <si>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</si>
  <si>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</si>
  <si>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</si>
  <si>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</si>
  <si>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</si>
  <si>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</si>
  <si>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</si>
  <si>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</si>
  <si>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</si>
  <si>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</si>
  <si>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</si>
  <si>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</si>
  <si>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</si>
  <si>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</si>
  <si>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</si>
  <si>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</si>
  <si>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</si>
  <si>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</si>
  <si>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</si>
  <si>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</si>
  <si>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</si>
  <si>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</si>
  <si>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</si>
  <si>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</si>
  <si>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</si>
  <si>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</si>
  <si>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</si>
  <si>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</si>
  <si>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</si>
  <si>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</si>
  <si>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</si>
  <si>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</si>
  <si>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</si>
  <si>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</si>
  <si>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</si>
  <si>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</si>
  <si>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</si>
  <si>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</si>
  <si>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</si>
  <si>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</si>
  <si>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</si>
  <si>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</si>
  <si>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</si>
  <si>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</si>
  <si>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</si>
  <si>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</si>
  <si>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</si>
  <si>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</si>
  <si>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</si>
  <si>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</si>
  <si>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</si>
  <si>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</si>
  <si>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</si>
  <si>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</si>
  <si>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</si>
  <si>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</si>
  <si>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</si>
  <si>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</si>
  <si>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</si>
  <si>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</si>
  <si>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</si>
  <si>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</si>
  <si>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</si>
  <si>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</si>
  <si>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</si>
  <si>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</si>
  <si>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</si>
  <si>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</si>
  <si>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</si>
  <si>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</si>
  <si>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</si>
  <si>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</si>
  <si>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</si>
  <si>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</si>
  <si>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</si>
  <si>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</si>
  <si>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</si>
  <si>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</si>
  <si>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</si>
  <si>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</si>
  <si>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</si>
  <si>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</si>
  <si>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</si>
  <si>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</si>
  <si>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</si>
  <si>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</si>
  <si>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</si>
  <si>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</si>
  <si>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</si>
  <si>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</si>
  <si>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</si>
  <si>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</si>
  <si>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</si>
  <si>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</si>
  <si>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</si>
  <si>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</si>
  <si>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</si>
  <si>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</si>
  <si>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</si>
  <si>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</si>
  <si>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</si>
  <si>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</si>
  <si>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</si>
  <si>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</si>
  <si>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</si>
  <si>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</si>
  <si>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</si>
  <si>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</si>
  <si>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</si>
  <si>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</si>
  <si>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</si>
  <si>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</si>
  <si>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</si>
  <si>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</si>
  <si>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</si>
  <si>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</si>
  <si>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</si>
  <si>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</si>
  <si>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</si>
  <si>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</si>
  <si>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</si>
  <si>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</si>
  <si>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</si>
  <si>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</si>
  <si>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</si>
  <si>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</si>
  <si>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</si>
  <si>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</si>
  <si>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</si>
  <si>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</si>
  <si>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</si>
  <si>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</si>
  <si>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</si>
  <si>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</si>
  <si>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</si>
  <si>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</si>
  <si>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</si>
  <si>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</si>
  <si>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</si>
  <si>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</si>
  <si>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</si>
  <si>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</si>
  <si>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</si>
  <si>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</si>
  <si>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</si>
  <si>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</si>
  <si>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</si>
  <si>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</si>
  <si>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</si>
  <si>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</si>
  <si>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</si>
  <si>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</si>
  <si>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</si>
  <si>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</si>
  <si>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</si>
  <si>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</si>
  <si>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</si>
  <si>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</si>
  <si>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</si>
  <si>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</si>
  <si>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</si>
  <si>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</si>
  <si>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</si>
  <si>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</si>
  <si>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</si>
  <si>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</si>
  <si>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</si>
  <si>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</si>
  <si>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</si>
  <si>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</si>
  <si>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</si>
  <si>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</si>
  <si>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</si>
  <si>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</si>
  <si>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</si>
  <si>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</si>
  <si>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</si>
  <si>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</si>
  <si>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</si>
  <si>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</si>
  <si>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</si>
  <si>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</si>
  <si>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</si>
  <si>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</si>
  <si>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</si>
  <si>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</si>
  <si>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</si>
  <si>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</si>
  <si>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</si>
  <si>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</si>
  <si>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</si>
  <si>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</si>
  <si>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</si>
  <si>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</si>
  <si>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</si>
  <si>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</si>
  <si>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</si>
  <si>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</si>
  <si>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</si>
  <si>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</si>
  <si>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</si>
  <si>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</si>
  <si>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</si>
  <si>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</si>
  <si>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</si>
  <si>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</si>
  <si>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</si>
  <si>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</si>
  <si>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</si>
  <si>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</si>
  <si>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</si>
  <si>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</si>
  <si>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</si>
  <si>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</si>
  <si>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</si>
  <si>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</si>
  <si>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</si>
  <si>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</si>
  <si>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</si>
  <si>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</si>
  <si>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</si>
  <si>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</si>
  <si>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</si>
  <si>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</si>
  <si>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</si>
  <si>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</si>
  <si>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</si>
  <si>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</si>
  <si>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</si>
  <si>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</si>
  <si>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</si>
  <si>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</si>
  <si>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</si>
  <si>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</si>
  <si>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</si>
  <si>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</si>
  <si>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</si>
  <si>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</si>
  <si>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</si>
  <si>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</si>
  <si>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</si>
  <si>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</si>
  <si>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</si>
  <si>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</si>
  <si>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</si>
  <si>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</si>
  <si>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</si>
  <si>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</si>
  <si>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</si>
  <si>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</si>
  <si>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</si>
  <si>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</si>
  <si>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</si>
  <si>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</si>
  <si>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</si>
  <si>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</si>
  <si>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</si>
  <si>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</si>
  <si>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</si>
  <si>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</si>
  <si>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</si>
  <si>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</si>
  <si>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</si>
  <si>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</si>
  <si>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</si>
  <si>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</si>
  <si>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</si>
  <si>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</si>
  <si>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</si>
  <si>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</si>
  <si>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</si>
  <si>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</si>
  <si>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</si>
  <si>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</si>
  <si>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</si>
  <si>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</si>
  <si>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</si>
  <si>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</si>
  <si>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</si>
  <si>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</si>
  <si>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</si>
  <si>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</si>
  <si>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</si>
  <si>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</si>
  <si>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</si>
  <si>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</si>
  <si>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</si>
  <si>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</si>
  <si>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</si>
  <si>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</si>
  <si>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</si>
  <si>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</si>
  <si>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</si>
  <si>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</si>
  <si>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</si>
  <si>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</si>
  <si>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</si>
  <si>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</si>
  <si>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</si>
  <si>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</si>
  <si>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</si>
  <si>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</si>
  <si>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</si>
  <si>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</si>
  <si>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</si>
  <si>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</si>
  <si>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</si>
  <si>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</si>
  <si>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</si>
  <si>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</si>
  <si>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</si>
  <si>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</si>
  <si>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</si>
  <si>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</si>
  <si>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</si>
  <si>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</si>
  <si>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</si>
  <si>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</si>
  <si>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</si>
  <si>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</si>
  <si>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</si>
  <si>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</si>
  <si>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</si>
  <si>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</si>
  <si>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</si>
  <si>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</si>
  <si>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</si>
  <si>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</si>
  <si>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</si>
  <si>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</si>
  <si>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</si>
  <si>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</si>
  <si>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</si>
  <si>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</si>
  <si>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</si>
  <si>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</si>
  <si>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</si>
  <si>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</si>
  <si>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</si>
  <si>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</si>
  <si>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</si>
  <si>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</si>
  <si>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</si>
  <si>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</si>
  <si>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</si>
  <si>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</si>
  <si>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</si>
  <si>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</si>
  <si>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</si>
  <si>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</si>
  <si>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</si>
  <si>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</si>
  <si>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</si>
  <si>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</si>
  <si>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</si>
  <si>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</si>
  <si>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</si>
  <si>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</si>
  <si>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</si>
  <si>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</si>
  <si>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</si>
  <si>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</si>
  <si>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</si>
  <si>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</si>
  <si>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</si>
  <si>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</si>
  <si>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</si>
  <si>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</si>
  <si>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</si>
  <si>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</si>
  <si>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</si>
  <si>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</si>
  <si>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</si>
  <si>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</si>
  <si>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</si>
  <si>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</si>
  <si>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</si>
  <si>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</si>
  <si>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</si>
  <si>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</si>
  <si>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</si>
  <si>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</si>
  <si>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</si>
  <si>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</si>
  <si>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</si>
  <si>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</si>
  <si>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</si>
  <si>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</si>
  <si>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</si>
  <si>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</si>
  <si>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</si>
  <si>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</si>
  <si>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</si>
  <si>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</si>
  <si>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</si>
  <si>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</si>
  <si>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</si>
  <si>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</si>
  <si>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</si>
  <si>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</si>
  <si>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</si>
  <si>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</si>
  <si>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</si>
  <si>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</si>
  <si>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</si>
  <si>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</si>
  <si>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</si>
  <si>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</si>
  <si>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</si>
  <si>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</si>
  <si>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</si>
  <si>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</si>
  <si>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</si>
  <si>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</si>
  <si>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</si>
  <si>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</si>
  <si>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</si>
  <si>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</si>
  <si>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</si>
  <si>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</si>
  <si>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</si>
  <si>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</si>
  <si>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</si>
  <si>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</si>
  <si>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</si>
  <si>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</si>
  <si>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</si>
  <si>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</si>
  <si>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</si>
  <si>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</si>
  <si>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</si>
  <si>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</si>
  <si>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</si>
  <si>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</si>
  <si>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</si>
  <si>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</si>
  <si>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</si>
  <si>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</si>
  <si>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</si>
  <si>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</si>
  <si>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</si>
  <si>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</si>
  <si>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</si>
  <si>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</si>
  <si>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</si>
  <si>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</si>
  <si>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</si>
  <si>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</si>
  <si>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</si>
  <si>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</si>
  <si>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</si>
  <si>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</si>
  <si>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</si>
  <si>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</si>
  <si>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</si>
  <si>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</si>
  <si>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</si>
  <si>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</si>
  <si>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</si>
  <si>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</si>
  <si>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</si>
  <si>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</si>
  <si>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</si>
  <si>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</si>
  <si>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</si>
  <si>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</si>
  <si>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</si>
  <si>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</si>
  <si>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</si>
  <si>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</si>
  <si>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</si>
  <si>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</si>
  <si>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</si>
  <si>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</si>
  <si>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</si>
  <si>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</si>
  <si>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</si>
  <si>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</si>
  <si>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</si>
  <si>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</si>
  <si>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</si>
  <si>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</si>
  <si>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</si>
  <si>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</si>
  <si>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</si>
  <si>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</si>
  <si>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</si>
  <si>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</si>
  <si>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</si>
  <si>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</si>
  <si>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</si>
  <si>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</si>
  <si>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</si>
  <si>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</si>
  <si>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</si>
  <si>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</si>
  <si>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</si>
  <si>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</si>
  <si>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</si>
  <si>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</si>
  <si>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</si>
  <si>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</si>
  <si>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</si>
  <si>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</si>
  <si>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</si>
  <si>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</si>
  <si>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</si>
  <si>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</si>
  <si>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</si>
  <si>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</si>
  <si>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</si>
  <si>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</si>
  <si>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</si>
  <si>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</si>
  <si>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</si>
  <si>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</si>
  <si>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</si>
  <si>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</si>
  <si>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</si>
  <si>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</si>
  <si>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</si>
  <si>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</si>
  <si>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</si>
  <si>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</si>
  <si>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</si>
  <si>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</si>
  <si>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</si>
  <si>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</si>
  <si>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</si>
  <si>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</si>
  <si>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</si>
  <si>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</si>
  <si>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</si>
  <si>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</si>
  <si>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</si>
  <si>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</si>
  <si>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</si>
  <si>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</si>
  <si>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</si>
  <si>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</si>
  <si>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</si>
  <si>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</si>
  <si>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</si>
  <si>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</si>
  <si>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</si>
  <si>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</si>
  <si>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</si>
  <si>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</si>
  <si>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</si>
  <si>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</si>
  <si>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</si>
  <si>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</si>
  <si>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</si>
  <si>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</si>
  <si>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</si>
  <si>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</si>
  <si>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</si>
  <si>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</si>
  <si>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</si>
  <si>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</si>
  <si>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</si>
  <si>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</si>
  <si>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</si>
  <si>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</si>
  <si>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</si>
  <si>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</si>
  <si>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</si>
  <si>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</si>
  <si>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</si>
  <si>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</si>
  <si>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</si>
  <si>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</si>
  <si>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</si>
  <si>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</si>
  <si>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</si>
  <si>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</si>
  <si>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</si>
  <si>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</si>
  <si>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</si>
  <si>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</si>
  <si>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</si>
  <si>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</si>
  <si>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</si>
  <si>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</si>
  <si>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</si>
  <si>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</si>
  <si>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</si>
  <si>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</si>
  <si>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</si>
  <si>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</si>
  <si>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</si>
  <si>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</si>
  <si>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</si>
  <si>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</si>
  <si>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</si>
  <si>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</si>
  <si>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</si>
  <si>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</si>
  <si>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</si>
  <si>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</si>
  <si>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</si>
  <si>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</si>
  <si>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</si>
  <si>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</si>
  <si>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</si>
  <si>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</si>
  <si>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</si>
  <si>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</si>
  <si>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</si>
  <si>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</si>
  <si>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</si>
  <si>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</si>
  <si>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</si>
  <si>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</si>
  <si>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</si>
  <si>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</si>
  <si>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</si>
  <si>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</si>
  <si>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</si>
  <si>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</si>
  <si>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</si>
  <si>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</si>
  <si>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</si>
  <si>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</si>
  <si>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</si>
  <si>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</si>
  <si>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</si>
  <si>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</si>
  <si>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</si>
  <si>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</si>
  <si>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</si>
  <si>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</si>
  <si>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</si>
  <si>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</si>
  <si>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</si>
  <si>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</si>
  <si>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</si>
  <si>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</si>
  <si>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</si>
  <si>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</si>
  <si>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</si>
  <si>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</si>
  <si>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</si>
  <si>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</si>
  <si>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</si>
  <si>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</si>
  <si>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</si>
  <si>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</si>
  <si>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</si>
  <si>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</si>
  <si>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</si>
  <si>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</si>
  <si>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</si>
  <si>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</si>
  <si>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</si>
  <si>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</si>
  <si>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</si>
  <si>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</si>
  <si>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</si>
  <si>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</si>
  <si>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</si>
  <si>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</si>
  <si>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</si>
  <si>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</si>
  <si>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</si>
  <si>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</si>
  <si>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</si>
  <si>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</si>
  <si>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</si>
  <si>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</si>
  <si>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</si>
  <si>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</si>
  <si>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</si>
  <si>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</si>
  <si>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</si>
  <si>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</si>
  <si>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</si>
  <si>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</si>
  <si>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</si>
  <si>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</si>
  <si>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</si>
  <si>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</si>
  <si>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</si>
  <si>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</si>
  <si>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</si>
  <si>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</si>
  <si>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</si>
  <si>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</si>
  <si>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</si>
  <si>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</si>
  <si>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</si>
  <si>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</si>
  <si>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</si>
  <si>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</si>
  <si>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</si>
  <si>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</si>
  <si>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</si>
  <si>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</si>
  <si>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</si>
  <si>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</si>
  <si>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</si>
  <si>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</si>
  <si>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</si>
  <si>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</si>
  <si>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</si>
  <si>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</si>
  <si>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</si>
  <si>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</si>
  <si>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</si>
  <si>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</si>
  <si>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</si>
  <si>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</si>
  <si>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</si>
  <si>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</si>
  <si>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</si>
  <si>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</si>
  <si>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</si>
  <si>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</si>
  <si>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</si>
  <si>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</si>
  <si>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</si>
  <si>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</si>
  <si>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</si>
  <si>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</si>
  <si>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</si>
  <si>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</si>
  <si>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</si>
  <si>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</si>
  <si>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</si>
  <si>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</si>
  <si>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</si>
  <si>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</si>
  <si>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</si>
  <si>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</si>
  <si>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</si>
  <si>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</si>
  <si>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</si>
  <si>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</si>
  <si>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</si>
  <si>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</si>
  <si>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</si>
  <si>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</si>
  <si>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</si>
  <si>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</si>
  <si>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</si>
  <si>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</si>
  <si>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</si>
  <si>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</si>
  <si>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</si>
  <si>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</si>
  <si>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</si>
  <si>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</si>
  <si>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</si>
  <si>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</si>
  <si>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</si>
  <si>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</si>
  <si>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</si>
  <si>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</si>
  <si>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</si>
  <si>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</si>
  <si>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</si>
  <si>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</si>
  <si>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</si>
  <si>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</si>
  <si>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</si>
  <si>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</si>
  <si>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</si>
  <si>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</si>
  <si>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</si>
  <si>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</si>
  <si>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</si>
  <si>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</si>
  <si>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</si>
  <si>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</si>
  <si>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</si>
  <si>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</si>
  <si>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</si>
  <si>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</si>
  <si>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</si>
  <si>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</si>
  <si>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</si>
  <si>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</si>
  <si>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</si>
  <si>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</si>
  <si>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</si>
  <si>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</si>
  <si>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</si>
  <si>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</si>
  <si>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</si>
  <si>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</si>
  <si>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</si>
  <si>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</si>
  <si>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</si>
  <si>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</si>
  <si>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</si>
  <si>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</si>
  <si>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</si>
  <si>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</si>
  <si>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</si>
  <si>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</si>
  <si>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</si>
  <si>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</si>
  <si>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</si>
  <si>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</si>
  <si>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</si>
  <si>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</si>
  <si>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</si>
  <si>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</si>
  <si>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</si>
  <si>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</si>
  <si>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</si>
  <si>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</si>
  <si>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</si>
  <si>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</si>
  <si>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</si>
  <si>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</si>
  <si>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</si>
  <si>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</si>
  <si>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</si>
  <si>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</si>
  <si>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</si>
  <si>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</si>
  <si>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</si>
  <si>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</si>
  <si>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</si>
  <si>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</si>
  <si>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</si>
  <si>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</si>
  <si>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</si>
  <si>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</si>
  <si>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</si>
  <si>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</si>
  <si>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</si>
  <si>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</si>
  <si>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</si>
  <si>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</si>
  <si>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</si>
  <si>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</si>
  <si>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</si>
  <si>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</si>
  <si>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</si>
  <si>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</si>
  <si>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</si>
  <si>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</si>
  <si>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</si>
  <si>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</si>
  <si>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</si>
  <si>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</si>
  <si>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</si>
  <si>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</si>
  <si>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</si>
  <si>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</si>
  <si>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</si>
  <si>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</si>
  <si>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</si>
  <si>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</si>
  <si>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</si>
  <si>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</si>
  <si>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</si>
  <si>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</si>
  <si>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</si>
  <si>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</si>
  <si>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</si>
  <si>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</si>
  <si>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</si>
  <si>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</si>
  <si>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</si>
  <si>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</si>
  <si>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</si>
  <si>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</si>
  <si>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</si>
  <si>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</si>
  <si>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</si>
  <si>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</si>
  <si>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</si>
  <si>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</si>
  <si>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</si>
  <si>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</si>
  <si>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</si>
  <si>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</si>
  <si>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</si>
  <si>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</si>
  <si>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</si>
  <si>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</si>
  <si>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</si>
  <si>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</si>
  <si>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</si>
  <si>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</si>
  <si>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</si>
  <si>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</si>
  <si>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</si>
  <si>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</si>
  <si>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</si>
  <si>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</si>
  <si>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</si>
  <si>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</si>
  <si>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</si>
  <si>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</si>
  <si>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</si>
  <si>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</si>
  <si>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</si>
  <si>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</si>
  <si>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</si>
  <si>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</si>
  <si>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</si>
  <si>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</si>
  <si>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</si>
  <si>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</si>
  <si>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</si>
  <si>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</si>
  <si>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</si>
  <si>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</si>
  <si>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</si>
  <si>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</si>
  <si>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</si>
  <si>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</si>
  <si>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</si>
  <si>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</si>
  <si>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</si>
  <si>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</si>
  <si>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</si>
  <si>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</si>
  <si>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</si>
  <si>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</si>
  <si>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</si>
  <si>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</si>
  <si>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</si>
  <si>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</si>
  <si>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</si>
  <si>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</si>
  <si>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</si>
  <si>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</si>
  <si>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</si>
  <si>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</si>
  <si>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</si>
  <si>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</si>
  <si>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</si>
  <si>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</si>
  <si>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</si>
  <si>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</si>
  <si>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</si>
  <si>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</si>
  <si>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</si>
  <si>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</si>
  <si>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</si>
  <si>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</si>
  <si>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</si>
  <si>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</si>
  <si>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</si>
  <si>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</si>
  <si>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</si>
  <si>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</si>
  <si>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</si>
  <si>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</si>
  <si>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</si>
  <si>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</si>
  <si>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</si>
  <si>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</si>
  <si>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</si>
  <si>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</si>
  <si>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</si>
  <si>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</si>
  <si>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</si>
  <si>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</si>
  <si>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</si>
  <si>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</si>
  <si>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</si>
  <si>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</si>
  <si>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</si>
  <si>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</si>
  <si>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</si>
  <si>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</si>
  <si>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</si>
  <si>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</si>
  <si>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</si>
  <si>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</si>
  <si>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</si>
  <si>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</si>
  <si>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</si>
  <si>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</si>
  <si>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</si>
  <si>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</si>
  <si>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</si>
  <si>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</si>
  <si>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</si>
  <si>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</si>
  <si>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</si>
  <si>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</si>
  <si>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</si>
  <si>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</si>
  <si>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</si>
  <si>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</si>
  <si>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</si>
  <si>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The Fate of Atalantë</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</si>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</sst>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64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9"/>
  <sheetViews>
    <sheetView showGridLines="0" showZeros="0" zoomScaleNormal="100" workbookViewId="0">
      <pane xSplit="5" ySplit="2" topLeftCell="F15" activePane="bottomRight" state="frozen"/>
      <selection activeCell="B1" sqref="B1"/>
      <selection pane="topRight" activeCell="F1" sqref="F1"/>
      <selection pane="bottomLeft" activeCell="B3" sqref="B3"/>
      <selection pane="bottomRight" activeCell="D44" sqref="D44"/>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25"/>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t="s">
        <v>5574</v>
      </c>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14723</v>
      </c>
      <c r="B38" s="132" t="s">
        <v>14724</v>
      </c>
      <c r="C38" s="133" t="s">
        <v>8042</v>
      </c>
      <c r="D38" s="132" t="s">
        <v>5574</v>
      </c>
      <c r="E38" s="132" t="s">
        <v>14725</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4763</v>
      </c>
      <c r="B39" s="88" t="s">
        <v>4768</v>
      </c>
      <c r="C39" s="89" t="s">
        <v>5722</v>
      </c>
      <c r="D39" s="88"/>
      <c r="E39" s="90" t="s">
        <v>5841</v>
      </c>
      <c r="F39" s="118"/>
      <c r="G39" s="92">
        <f>SUMIF('Card Data'!$A:$A,$A39,'Card Data'!$E:$E)</f>
        <v>45</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41</v>
      </c>
      <c r="K39" s="92">
        <f>SUMIFS('Card Data'!$E:$E,'Card Data'!$I:$I,K$2,'Card Data'!$A:$A,$A39,'Card Data'!$K:$K,"&lt;&gt;*Side Quest.*")</f>
        <v>4</v>
      </c>
      <c r="L39" s="92">
        <f>COUNTIFS('Card Data'!$I:$I,L$2,'Card Data'!$A:$A,$A39,'Card Data'!$K:$K,"&lt;&gt;*Side Quest.*")</f>
        <v>0</v>
      </c>
      <c r="M39" s="121"/>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5</v>
      </c>
      <c r="T39" s="92">
        <f>COUNTIFS('Card Data'!$I:$I,T$2,'Card Data'!$A:$A,$A39)</f>
        <v>3</v>
      </c>
      <c r="U39" s="121"/>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1"/>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f>IF(COUNTIFS('Card Data'!$K:$K,"*"&amp;AC$2&amp;".*",'Card Data'!$A:$A,$A39)=0,"",IF(COUNTIFS('Card Data'!$K:$K,"*"&amp;AC$2&amp;".*",'Card Data'!$A:$A,$A39,'Card Data'!$I:$I,"Hero")=0,COUNTIFS('Card Data'!$K:$K,"*"&amp;AC$2&amp;".*",'Card Data'!$A:$A,$A39),COUNTIFS('Card Data'!$K:$K,"*"&amp;AC$2&amp;".*",'Card Data'!$A:$A,$A39)&amp;" ("&amp;COUNTIFS('Card Data'!$K:$K,"*"&amp;AC$2&amp;".*",'Card Data'!$A:$A,$A39,'Card Data'!$I:$I,"Hero")&amp;")"))</f>
        <v>1</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f>IF(COUNTIFS('Card Data'!$K:$K,"*"&amp;AJ$2&amp;".*",'Card Data'!$A:$A,$A39)=0,"",IF(COUNTIFS('Card Data'!$K:$K,"*"&amp;AJ$2&amp;".*",'Card Data'!$A:$A,$A39,'Card Data'!$I:$I,"Hero")=0,COUNTIFS('Card Data'!$K:$K,"*"&amp;AJ$2&amp;".*",'Card Data'!$A:$A,$A39),COUNTIFS('Card Data'!$K:$K,"*"&amp;AJ$2&amp;".*",'Card Data'!$A:$A,$A39)&amp;" ("&amp;COUNTIFS('Card Data'!$K:$K,"*"&amp;AJ$2&amp;".*",'Card Data'!$A:$A,$A39,'Card Data'!$I:$I,"Hero")&amp;")"))</f>
        <v>1</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3345</v>
      </c>
      <c r="B40" s="88" t="s">
        <v>3350</v>
      </c>
      <c r="C40" s="89" t="s">
        <v>5722</v>
      </c>
      <c r="D40" s="88"/>
      <c r="E40" s="90" t="s">
        <v>5842</v>
      </c>
      <c r="F40" s="118"/>
      <c r="G40" s="92">
        <f>SUMIF('Card Data'!$A:$A,$A40,'Card Data'!$E:$E)</f>
        <v>49</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46</v>
      </c>
      <c r="K40" s="92">
        <f>SUMIFS('Card Data'!$E:$E,'Card Data'!$I:$I,K$2,'Card Data'!$A:$A,$A40,'Card Data'!$K:$K,"&lt;&gt;*Side Quest.*")</f>
        <v>3</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3</v>
      </c>
      <c r="S40" s="92">
        <f>COUNTIFS('Card Data'!$I:$I,S$2,'Card Data'!$A:$A,$A40)</f>
        <v>10</v>
      </c>
      <c r="T40" s="92">
        <f>COUNTIFS('Card Data'!$I:$I,T$2,'Card Data'!$A:$A,$A40)</f>
        <v>6</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5124</v>
      </c>
      <c r="B41" s="88" t="s">
        <v>5129</v>
      </c>
      <c r="C41" s="89" t="s">
        <v>5722</v>
      </c>
      <c r="D41" s="88"/>
      <c r="E41" s="90" t="s">
        <v>5843</v>
      </c>
      <c r="F41" s="118"/>
      <c r="G41" s="92">
        <f>SUMIF('Card Data'!$A:$A,$A41,'Card Data'!$E:$E)</f>
        <v>48</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7</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f>IF(COUNTIFS('Card Data'!$K:$K,"*"&amp;AC$2&amp;".*",'Card Data'!$A:$A,$A41)=0,"",IF(COUNTIFS('Card Data'!$K:$K,"*"&amp;AC$2&amp;".*",'Card Data'!$A:$A,$A41,'Card Data'!$I:$I,"Hero")=0,COUNTIFS('Card Data'!$K:$K,"*"&amp;AC$2&amp;".*",'Card Data'!$A:$A,$A41),COUNTIFS('Card Data'!$K:$K,"*"&amp;AC$2&amp;".*",'Card Data'!$A:$A,$A41)&amp;" ("&amp;COUNTIFS('Card Data'!$K:$K,"*"&amp;AC$2&amp;".*",'Card Data'!$A:$A,$A41,'Card Data'!$I:$I,"Hero")&amp;")"))</f>
        <v>1</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11265</v>
      </c>
      <c r="B42" s="88" t="s">
        <v>1664</v>
      </c>
      <c r="C42" s="89" t="s">
        <v>8042</v>
      </c>
      <c r="D42" s="88"/>
      <c r="E42" s="90" t="s">
        <v>11262</v>
      </c>
      <c r="F42" s="118"/>
      <c r="G42" s="92">
        <f>SUMIF('Card Data'!$A:$A,$A42,'Card Data'!$E:$E)</f>
        <v>48</v>
      </c>
      <c r="H42" s="92">
        <f>COUNTIFS('Card Data'!$I:$I,N$2,'Card Data'!$A:$A,$A42)</f>
        <v>0</v>
      </c>
      <c r="I42" s="92">
        <f>SUMIFS('Card Data'!$E:$E,'Card Data'!$A:$A,$A42,'Card Data'!$J:$J,"&lt;&gt;",'Card Data'!$J:$J,"&lt;&gt;Burden",'Card Data'!$I:$I,"&lt;&gt;Hero")</f>
        <v>1</v>
      </c>
      <c r="J42" s="92">
        <f>SUMIFS('Card Data'!$E:$E,'Card Data'!$A:$A,$A42,'Card Data'!$J:$J,"",'Card Data'!$I:$I,"&lt;&gt;Campaign")+SUMIFS('Card Data'!$E:$E,'Card Data'!$A:$A,$A42,'Card Data'!$J:$J,"Burden")-K42</f>
        <v>40</v>
      </c>
      <c r="K42" s="92">
        <f>SUMIFS('Card Data'!$E:$E,'Card Data'!$I:$I,K$2,'Card Data'!$A:$A,$A42,'Card Data'!$K:$K,"&lt;&gt;*Side Quest.*")</f>
        <v>6</v>
      </c>
      <c r="L42" s="92">
        <f>COUNTIFS('Card Data'!$I:$I,L$2,'Card Data'!$A:$A,$A42,'Card Data'!$K:$K,"&lt;&gt;*Side Quest.*")</f>
        <v>1</v>
      </c>
      <c r="M42" s="121"/>
      <c r="N42" s="92">
        <f>COUNTIFS('Card Data'!$I:$I,N$2,'Card Data'!$A:$A,$A42)</f>
        <v>0</v>
      </c>
      <c r="O42" s="92">
        <f>COUNTIFS('Card Data'!$I:$I,O$2,'Card Data'!$A:$A,$A42)</f>
        <v>0</v>
      </c>
      <c r="P42" s="92">
        <f>COUNTIFS('Card Data'!$I:$I,P$2,'Card Data'!$A:$A,$A42)</f>
        <v>1</v>
      </c>
      <c r="Q42" s="92">
        <f>COUNTIFS('Card Data'!$I:$I,Q$2,'Card Data'!$A:$A,$A42)</f>
        <v>0</v>
      </c>
      <c r="R42" s="92">
        <f>COUNTIFS('Card Data'!$I:$I,R$2,'Card Data'!$A:$A,$A42)</f>
        <v>4</v>
      </c>
      <c r="S42" s="92">
        <f>COUNTIFS('Card Data'!$I:$I,S$2,'Card Data'!$A:$A,$A42)</f>
        <v>6</v>
      </c>
      <c r="T42" s="92">
        <f>COUNTIFS('Card Data'!$I:$I,T$2,'Card Data'!$A:$A,$A42)</f>
        <v>5</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t="str">
        <f>IF(COUNTIFS('Card Data'!$K:$K,"*"&amp;AC$2&amp;".*",'Card Data'!$A:$A,$A42)=0,"",IF(COUNTIFS('Card Data'!$K:$K,"*"&amp;AC$2&amp;".*",'Card Data'!$A:$A,$A42,'Card Data'!$I:$I,"Hero")=0,COUNTIFS('Card Data'!$K:$K,"*"&amp;AC$2&amp;".*",'Card Data'!$A:$A,$A42),COUNTIFS('Card Data'!$K:$K,"*"&amp;AC$2&amp;".*",'Card Data'!$A:$A,$A42)&amp;" ("&amp;COUNTIFS('Card Data'!$K:$K,"*"&amp;AC$2&amp;".*",'Card Data'!$A:$A,$A42,'Card Data'!$I:$I,"Hero")&amp;")"))</f>
        <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11423</v>
      </c>
      <c r="B43" s="88" t="s">
        <v>11264</v>
      </c>
      <c r="C43" s="89" t="s">
        <v>8042</v>
      </c>
      <c r="D43" s="88"/>
      <c r="E43" s="90" t="s">
        <v>11263</v>
      </c>
      <c r="F43" s="118"/>
      <c r="G43" s="92">
        <f>SUMIF('Card Data'!$A:$A,$A43,'Card Data'!$E:$E)</f>
        <v>50</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41</v>
      </c>
      <c r="K43" s="92">
        <f>SUMIFS('Card Data'!$E:$E,'Card Data'!$I:$I,K$2,'Card Data'!$A:$A,$A43,'Card Data'!$K:$K,"&lt;&gt;*Side Quest.*")</f>
        <v>7</v>
      </c>
      <c r="L43" s="92">
        <f>COUNTIFS('Card Data'!$I:$I,L$2,'Card Data'!$A:$A,$A43,'Card Data'!$K:$K,"&lt;&gt;*Side Quest.*")</f>
        <v>1</v>
      </c>
      <c r="M43" s="121"/>
      <c r="N43" s="92">
        <f>COUNTIFS('Card Data'!$I:$I,N$2,'Card Data'!$A:$A,$A43)</f>
        <v>0</v>
      </c>
      <c r="O43" s="92">
        <f>COUNTIFS('Card Data'!$I:$I,O$2,'Card Data'!$A:$A,$A43)</f>
        <v>0</v>
      </c>
      <c r="P43" s="92">
        <f>COUNTIFS('Card Data'!$I:$I,P$2,'Card Data'!$A:$A,$A43)</f>
        <v>0</v>
      </c>
      <c r="Q43" s="92">
        <f>COUNTIFS('Card Data'!$I:$I,Q$2,'Card Data'!$A:$A,$A43)</f>
        <v>1</v>
      </c>
      <c r="R43" s="92">
        <f>COUNTIFS('Card Data'!$I:$I,R$2,'Card Data'!$A:$A,$A43)</f>
        <v>3</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f>IF(COUNTIFS('Card Data'!$K:$K,"*"&amp;AL$2&amp;".*",'Card Data'!$A:$A,$A43)=0,"",IF(COUNTIFS('Card Data'!$K:$K,"*"&amp;AL$2&amp;".*",'Card Data'!$A:$A,$A43,'Card Data'!$I:$I,"Hero")=0,COUNTIFS('Card Data'!$K:$K,"*"&amp;AL$2&amp;".*",'Card Data'!$A:$A,$A43),COUNTIFS('Card Data'!$K:$K,"*"&amp;AL$2&amp;".*",'Card Data'!$A:$A,$A43)&amp;" ("&amp;COUNTIFS('Card Data'!$K:$K,"*"&amp;AL$2&amp;".*",'Card Data'!$A:$A,$A43,'Card Data'!$I:$I,"Hero")&amp;")"))</f>
        <v>1</v>
      </c>
    </row>
    <row r="44" spans="1:38" s="91" customFormat="1" x14ac:dyDescent="0.2">
      <c r="A44" s="88" t="s">
        <v>13399</v>
      </c>
      <c r="B44" s="88" t="s">
        <v>13400</v>
      </c>
      <c r="C44" s="89" t="s">
        <v>8042</v>
      </c>
      <c r="D44" s="88"/>
      <c r="E44" s="90" t="s">
        <v>13401</v>
      </c>
      <c r="F44" s="118"/>
      <c r="G44" s="92">
        <f>SUMIF('Card Data'!$A:$A,$A44,'Card Data'!$E:$E)</f>
        <v>52</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45</v>
      </c>
      <c r="K44" s="92">
        <f>SUMIFS('Card Data'!$E:$E,'Card Data'!$I:$I,K$2,'Card Data'!$A:$A,$A44,'Card Data'!$K:$K,"&lt;&gt;*Side Quest.*")</f>
        <v>7</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6</v>
      </c>
      <c r="T44" s="92">
        <f>COUNTIFS('Card Data'!$I:$I,T$2,'Card Data'!$A:$A,$A44)</f>
        <v>4</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766</v>
      </c>
      <c r="B45" s="73" t="s">
        <v>5309</v>
      </c>
      <c r="C45" s="74" t="s">
        <v>5722</v>
      </c>
      <c r="D45" s="73"/>
      <c r="E45" s="75" t="s">
        <v>5844</v>
      </c>
      <c r="F45" s="119"/>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2"/>
      <c r="N45" s="77">
        <f>COUNTIFS('Card Data'!$I:$I,N$2,'Card Data'!$A:$A,$A45)</f>
        <v>0</v>
      </c>
      <c r="O45" s="77">
        <f>COUNTIFS('Card Data'!$I:$I,O$2,'Card Data'!$A:$A,$A45)</f>
        <v>0</v>
      </c>
      <c r="P45" s="77">
        <f>COUNTIFS('Card Data'!$I:$I,P$2,'Card Data'!$A:$A,$A45)</f>
        <v>0</v>
      </c>
      <c r="Q45" s="77">
        <f>COUNTIFS('Card Data'!$I:$I,Q$2,'Card Data'!$A:$A,$A45)</f>
        <v>0</v>
      </c>
      <c r="R45" s="77">
        <f>COUNTIFS('Card Data'!$I:$I,R$2,'Card Data'!$A:$A,$A45)</f>
        <v>10</v>
      </c>
      <c r="S45" s="77">
        <f>COUNTIFS('Card Data'!$I:$I,S$2,'Card Data'!$A:$A,$A45)</f>
        <v>6</v>
      </c>
      <c r="T45" s="77">
        <f>COUNTIFS('Card Data'!$I:$I,T$2,'Card Data'!$A:$A,$A45)</f>
        <v>8</v>
      </c>
      <c r="U45" s="122"/>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2"/>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3145</v>
      </c>
      <c r="B46" s="73" t="s">
        <v>5310</v>
      </c>
      <c r="C46" s="74" t="s">
        <v>5722</v>
      </c>
      <c r="D46" s="73"/>
      <c r="E46" s="78" t="s">
        <v>5845</v>
      </c>
      <c r="F46" s="119"/>
      <c r="G46" s="77">
        <f>SUMIF('Card Data'!$A:$A,$A46,'Card Data'!$E:$E)</f>
        <v>120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119</v>
      </c>
      <c r="K46" s="77">
        <f>SUMIFS('Card Data'!$E:$E,'Card Data'!$I:$I,K$2,'Card Data'!$A:$A,$A46,'Card Data'!$K:$K,"&lt;&gt;*Side Quest.*")</f>
        <v>1</v>
      </c>
      <c r="L46" s="77">
        <f>COUNTIFS('Card Data'!$I:$I,L$2,'Card Data'!$A:$A,$A46,'Card Data'!$K:$K,"&lt;&gt;*Side Quest.*")</f>
        <v>0</v>
      </c>
      <c r="M46" s="122"/>
      <c r="N46" s="77">
        <f>COUNTIFS('Card Data'!$I:$I,N$2,'Card Data'!$A:$A,$A46)</f>
        <v>0</v>
      </c>
      <c r="O46" s="77">
        <f>COUNTIFS('Card Data'!$I:$I,O$2,'Card Data'!$A:$A,$A46)</f>
        <v>0</v>
      </c>
      <c r="P46" s="77">
        <f>COUNTIFS('Card Data'!$I:$I,P$2,'Card Data'!$A:$A,$A46)</f>
        <v>0</v>
      </c>
      <c r="Q46" s="77">
        <f>COUNTIFS('Card Data'!$I:$I,Q$2,'Card Data'!$A:$A,$A46)</f>
        <v>0</v>
      </c>
      <c r="R46" s="77">
        <f>COUNTIFS('Card Data'!$I:$I,R$2,'Card Data'!$A:$A,$A46)</f>
        <v>19</v>
      </c>
      <c r="S46" s="77">
        <f>COUNTIFS('Card Data'!$I:$I,S$2,'Card Data'!$A:$A,$A46)</f>
        <v>14</v>
      </c>
      <c r="T46" s="77">
        <f>COUNTIFS('Card Data'!$I:$I,T$2,'Card Data'!$A:$A,$A46)</f>
        <v>16</v>
      </c>
      <c r="U46" s="122"/>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2"/>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5778</v>
      </c>
      <c r="B47" s="73" t="s">
        <v>5806</v>
      </c>
      <c r="C47" s="74" t="s">
        <v>5722</v>
      </c>
      <c r="D47" s="73"/>
      <c r="E47" s="78" t="s">
        <v>5846</v>
      </c>
      <c r="F47" s="119"/>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56</v>
      </c>
      <c r="K47" s="77">
        <f>SUMIFS('Card Data'!$E:$E,'Card Data'!$I:$I,K$2,'Card Data'!$A:$A,$A47,'Card Data'!$K:$K,"&lt;&gt;*Side Quest.*")</f>
        <v>4</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9</v>
      </c>
      <c r="S47" s="77">
        <f>COUNTIFS('Card Data'!$I:$I,S$2,'Card Data'!$A:$A,$A47)</f>
        <v>6</v>
      </c>
      <c r="T47" s="77">
        <f>COUNTIFS('Card Data'!$I:$I,T$2,'Card Data'!$A:$A,$A47)</f>
        <v>5</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10390</v>
      </c>
      <c r="B48" s="73" t="s">
        <v>10391</v>
      </c>
      <c r="C48" s="74" t="s">
        <v>5722</v>
      </c>
      <c r="D48" s="73"/>
      <c r="E48" s="78" t="s">
        <v>5846</v>
      </c>
      <c r="F48" s="119"/>
      <c r="G48" s="77">
        <f>SUMIF('Card Data'!$A:$A,$A48,'Card Data'!$E:$E)</f>
        <v>121</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120</v>
      </c>
      <c r="K48" s="77">
        <f>SUMIFS('Card Data'!$E:$E,'Card Data'!$I:$I,K$2,'Card Data'!$A:$A,$A48,'Card Data'!$K:$K,"&lt;&gt;*Side Quest.*")</f>
        <v>1</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19</v>
      </c>
      <c r="S48" s="77">
        <f>COUNTIFS('Card Data'!$I:$I,S$2,'Card Data'!$A:$A,$A48)</f>
        <v>12</v>
      </c>
      <c r="T48" s="77">
        <f>COUNTIFS('Card Data'!$I:$I,T$2,'Card Data'!$A:$A,$A48)</f>
        <v>13</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4546</v>
      </c>
      <c r="B49" s="73" t="s">
        <v>5639</v>
      </c>
      <c r="C49" s="74" t="s">
        <v>5722</v>
      </c>
      <c r="D49" s="73"/>
      <c r="E49" s="78" t="s">
        <v>5847</v>
      </c>
      <c r="F49" s="119"/>
      <c r="G49" s="77">
        <f>SUMIF('Card Data'!$A:$A,$A49,'Card Data'!$E:$E)</f>
        <v>58</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58</v>
      </c>
      <c r="K49" s="77">
        <f>SUMIFS('Card Data'!$E:$E,'Card Data'!$I:$I,K$2,'Card Data'!$A:$A,$A49,'Card Data'!$K:$K,"&lt;&gt;*Side Quest.*")</f>
        <v>0</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5</v>
      </c>
      <c r="S49" s="77">
        <f>COUNTIFS('Card Data'!$I:$I,S$2,'Card Data'!$A:$A,$A49)</f>
        <v>9</v>
      </c>
      <c r="T49" s="77">
        <f>COUNTIFS('Card Data'!$I:$I,T$2,'Card Data'!$A:$A,$A49)</f>
        <v>7</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11019</v>
      </c>
      <c r="B50" s="73" t="s">
        <v>10989</v>
      </c>
      <c r="C50" s="74" t="s">
        <v>8042</v>
      </c>
      <c r="D50" s="73"/>
      <c r="E50" s="78" t="s">
        <v>10990</v>
      </c>
      <c r="F50" s="119"/>
      <c r="G50" s="77">
        <f>SUMIF('Card Data'!$A:$A,$A50,'Card Data'!$E:$E)</f>
        <v>60</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60</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6</v>
      </c>
      <c r="S50" s="77">
        <f>COUNTIFS('Card Data'!$I:$I,S$2,'Card Data'!$A:$A,$A50)</f>
        <v>8</v>
      </c>
      <c r="T50" s="77">
        <f>COUNTIFS('Card Data'!$I:$I,T$2,'Card Data'!$A:$A,$A50)</f>
        <v>5</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11520</v>
      </c>
      <c r="B51" s="73" t="s">
        <v>11974</v>
      </c>
      <c r="C51" s="74" t="s">
        <v>8042</v>
      </c>
      <c r="D51" s="73"/>
      <c r="E51" s="78" t="s">
        <v>11517</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9</v>
      </c>
      <c r="S51" s="77">
        <f>COUNTIFS('Card Data'!$I:$I,S$2,'Card Data'!$A:$A,$A51)</f>
        <v>8</v>
      </c>
      <c r="T51" s="77">
        <f>COUNTIFS('Card Data'!$I:$I,T$2,'Card Data'!$A:$A,$A51)</f>
        <v>6</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11521</v>
      </c>
      <c r="B52" s="73" t="s">
        <v>11519</v>
      </c>
      <c r="C52" s="74" t="s">
        <v>8042</v>
      </c>
      <c r="D52" s="73"/>
      <c r="E52" s="78" t="s">
        <v>11518</v>
      </c>
      <c r="F52" s="119"/>
      <c r="G52" s="77">
        <f>SUMIF('Card Data'!$A:$A,$A52,'Card Data'!$E:$E)</f>
        <v>120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120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15</v>
      </c>
      <c r="S52" s="77">
        <f>COUNTIFS('Card Data'!$I:$I,S$2,'Card Data'!$A:$A,$A52)</f>
        <v>17</v>
      </c>
      <c r="T52" s="77">
        <f>COUNTIFS('Card Data'!$I:$I,T$2,'Card Data'!$A:$A,$A52)</f>
        <v>14</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f>IF(COUNTIFS('Card Data'!$K:$K,"*"&amp;AC$2&amp;".*",'Card Data'!$A:$A,$A52)=0,"",IF(COUNTIFS('Card Data'!$K:$K,"*"&amp;AC$2&amp;".*",'Card Data'!$A:$A,$A52,'Card Data'!$I:$I,"Hero")=0,COUNTIFS('Card Data'!$K:$K,"*"&amp;AC$2&amp;".*",'Card Data'!$A:$A,$A52),COUNTIFS('Card Data'!$K:$K,"*"&amp;AC$2&amp;".*",'Card Data'!$A:$A,$A52)&amp;" ("&amp;COUNTIFS('Card Data'!$K:$K,"*"&amp;AC$2&amp;".*",'Card Data'!$A:$A,$A52,'Card Data'!$I:$I,"Hero")&amp;")"))</f>
        <v>2</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13969</v>
      </c>
      <c r="B53" s="73" t="s">
        <v>13967</v>
      </c>
      <c r="C53" s="74" t="s">
        <v>8042</v>
      </c>
      <c r="D53" s="73"/>
      <c r="E53" s="78" t="s">
        <v>13968</v>
      </c>
      <c r="F53" s="119"/>
      <c r="G53" s="77"/>
      <c r="H53" s="77"/>
      <c r="I53" s="77"/>
      <c r="J53" s="77"/>
      <c r="K53" s="77"/>
      <c r="L53" s="77"/>
      <c r="M53" s="122"/>
      <c r="N53" s="77"/>
      <c r="O53" s="77"/>
      <c r="P53" s="77"/>
      <c r="Q53" s="77"/>
      <c r="R53" s="77"/>
      <c r="S53" s="77"/>
      <c r="T53" s="77"/>
      <c r="U53" s="122"/>
      <c r="V53" s="77"/>
      <c r="W53" s="77"/>
      <c r="X53" s="77"/>
      <c r="Y53" s="77"/>
      <c r="Z53" s="77"/>
      <c r="AA53" s="122"/>
      <c r="AB53" s="77"/>
      <c r="AC53" s="77"/>
      <c r="AD53" s="77"/>
      <c r="AE53" s="77"/>
      <c r="AF53" s="77"/>
      <c r="AG53" s="77"/>
      <c r="AH53" s="77"/>
      <c r="AI53" s="77"/>
      <c r="AJ53" s="77"/>
      <c r="AK53" s="77"/>
      <c r="AL53" s="77"/>
    </row>
    <row r="54" spans="1:38" s="82" customFormat="1" x14ac:dyDescent="0.2">
      <c r="A54" s="79" t="s">
        <v>4273</v>
      </c>
      <c r="B54" s="79" t="s">
        <v>5638</v>
      </c>
      <c r="C54" s="80" t="s">
        <v>5722</v>
      </c>
      <c r="D54" s="79"/>
      <c r="E54" s="81" t="s">
        <v>5849</v>
      </c>
      <c r="F54" s="118"/>
      <c r="G54" s="83">
        <f>SUMIF('Card Data'!$A:$A,$A54,'Card Data'!$E:$E)</f>
        <v>165</v>
      </c>
      <c r="H54" s="83">
        <f>COUNTIFS('Card Data'!$I:$I,N$2,'Card Data'!$A:$A,$A54)</f>
        <v>5</v>
      </c>
      <c r="I54" s="83">
        <f>SUMIFS('Card Data'!$E:$E,'Card Data'!$A:$A,$A54,'Card Data'!$J:$J,"&lt;&gt;",'Card Data'!$J:$J,"&lt;&gt;Burden",'Card Data'!$I:$I,"&lt;&gt;Hero")</f>
        <v>52</v>
      </c>
      <c r="J54" s="83">
        <f>SUMIFS('Card Data'!$E:$E,'Card Data'!$A:$A,$A54,'Card Data'!$J:$J,"",'Card Data'!$I:$I,"&lt;&gt;Campaign")+SUMIFS('Card Data'!$E:$E,'Card Data'!$A:$A,$A54,'Card Data'!$J:$J,"Burden")-K54</f>
        <v>99</v>
      </c>
      <c r="K54" s="83">
        <f>SUMIFS('Card Data'!$E:$E,'Card Data'!$I:$I,K$2,'Card Data'!$A:$A,$A54,'Card Data'!$K:$K,"&lt;&gt;*Side Quest.*")</f>
        <v>9</v>
      </c>
      <c r="L54" s="83">
        <f>COUNTIFS('Card Data'!$I:$I,L$2,'Card Data'!$A:$A,$A54,'Card Data'!$K:$K,"&lt;&gt;*Side Quest.*")</f>
        <v>0</v>
      </c>
      <c r="M54" s="121"/>
      <c r="N54" s="83">
        <f>COUNTIFS('Card Data'!$I:$I,N$2,'Card Data'!$A:$A,$A54)</f>
        <v>5</v>
      </c>
      <c r="O54" s="83">
        <f>COUNTIFS('Card Data'!$I:$I,O$2,'Card Data'!$A:$A,$A54)</f>
        <v>5</v>
      </c>
      <c r="P54" s="83">
        <f>COUNTIFS('Card Data'!$I:$I,P$2,'Card Data'!$A:$A,$A54)</f>
        <v>3</v>
      </c>
      <c r="Q54" s="83">
        <f>COUNTIFS('Card Data'!$I:$I,Q$2,'Card Data'!$A:$A,$A54)</f>
        <v>6</v>
      </c>
      <c r="R54" s="83">
        <f>COUNTIFS('Card Data'!$I:$I,R$2,'Card Data'!$A:$A,$A54)</f>
        <v>14</v>
      </c>
      <c r="S54" s="83">
        <f>COUNTIFS('Card Data'!$I:$I,S$2,'Card Data'!$A:$A,$A54)</f>
        <v>13</v>
      </c>
      <c r="T54" s="83">
        <f>COUNTIFS('Card Data'!$I:$I,T$2,'Card Data'!$A:$A,$A54)</f>
        <v>16</v>
      </c>
      <c r="U54" s="121"/>
      <c r="V54" s="83">
        <f>COUNTIFS('Card Data'!$J:$J,V$2,'Card Data'!$A:$A,$A54)</f>
        <v>4</v>
      </c>
      <c r="W54" s="83">
        <f>COUNTIFS('Card Data'!$J:$J,W$2,'Card Data'!$A:$A,$A54)</f>
        <v>4</v>
      </c>
      <c r="X54" s="83">
        <f>COUNTIFS('Card Data'!$J:$J,X$2,'Card Data'!$A:$A,$A54)</f>
        <v>4</v>
      </c>
      <c r="Y54" s="83">
        <f>COUNTIFS('Card Data'!$J:$J,Y$2,'Card Data'!$A:$A,$A54)</f>
        <v>4</v>
      </c>
      <c r="Z54" s="83">
        <f>COUNTIFS('Card Data'!$J:$J,Z$2,'Card Data'!$A:$A,$A54)</f>
        <v>4</v>
      </c>
      <c r="AA54" s="121"/>
      <c r="AB54" s="83" t="str">
        <f>IF(COUNTIFS('Card Data'!$K:$K,"*"&amp;AB$2&amp;".*",'Card Data'!$A:$A,$A54)=0,"",IF(COUNTIFS('Card Data'!$K:$K,"*"&amp;AB$2&amp;".*",'Card Data'!$A:$A,$A54,'Card Data'!$I:$I,"Hero")=0,COUNTIFS('Card Data'!$K:$K,"*"&amp;AB$2&amp;".*",'Card Data'!$A:$A,$A54),COUNTIFS('Card Data'!$K:$K,"*"&amp;AB$2&amp;".*",'Card Data'!$A:$A,$A54)&amp;" ("&amp;COUNTIFS('Card Data'!$K:$K,"*"&amp;AB$2&amp;".*",'Card Data'!$A:$A,$A54,'Card Data'!$I:$I,"Hero")&amp;")"))</f>
        <v>7 (3)</v>
      </c>
      <c r="AC54" s="83" t="str">
        <f>IF(COUNTIFS('Card Data'!$K:$K,"*"&amp;AC$2&amp;".*",'Card Data'!$A:$A,$A54)=0,"",IF(COUNTIFS('Card Data'!$K:$K,"*"&amp;AC$2&amp;".*",'Card Data'!$A:$A,$A54,'Card Data'!$I:$I,"Hero")=0,COUNTIFS('Card Data'!$K:$K,"*"&amp;AC$2&amp;".*",'Card Data'!$A:$A,$A54),COUNTIFS('Card Data'!$K:$K,"*"&amp;AC$2&amp;".*",'Card Data'!$A:$A,$A54)&amp;" ("&amp;COUNTIFS('Card Data'!$K:$K,"*"&amp;AC$2&amp;".*",'Card Data'!$A:$A,$A54,'Card Data'!$I:$I,"Hero")&amp;")"))</f>
        <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1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t="str">
        <f>IF(COUNTIFS('Card Data'!$K:$K,"*"&amp;AH$2&amp;".*",'Card Data'!$A:$A,$A54)=0,"",IF(COUNTIFS('Card Data'!$K:$K,"*"&amp;AH$2&amp;".*",'Card Data'!$A:$A,$A54,'Card Data'!$I:$I,"Hero")=0,COUNTIFS('Card Data'!$K:$K,"*"&amp;AH$2&amp;".*",'Card Data'!$A:$A,$A54),COUNTIFS('Card Data'!$K:$K,"*"&amp;AH$2&amp;".*",'Card Data'!$A:$A,$A54)&amp;" ("&amp;COUNTIFS('Card Data'!$K:$K,"*"&amp;AH$2&amp;".*",'Card Data'!$A:$A,$A54,'Card Data'!$I:$I,"Hero")&amp;")"))</f>
        <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t="str">
        <f>IF(COUNTIFS('Card Data'!$K:$K,"*"&amp;AK$2&amp;".*",'Card Data'!$A:$A,$A54)=0,"",IF(COUNTIFS('Card Data'!$K:$K,"*"&amp;AK$2&amp;".*",'Card Data'!$A:$A,$A54,'Card Data'!$I:$I,"Hero")=0,COUNTIFS('Card Data'!$K:$K,"*"&amp;AK$2&amp;".*",'Card Data'!$A:$A,$A54),COUNTIFS('Card Data'!$K:$K,"*"&amp;AK$2&amp;".*",'Card Data'!$A:$A,$A54)&amp;" ("&amp;COUNTIFS('Card Data'!$K:$K,"*"&amp;AK$2&amp;".*",'Card Data'!$A:$A,$A54,'Card Data'!$I:$I,"Hero")&amp;")"))</f>
        <v>1 (1)</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4014</v>
      </c>
      <c r="B55" s="79" t="s">
        <v>5637</v>
      </c>
      <c r="C55" s="80" t="s">
        <v>5722</v>
      </c>
      <c r="D55" s="79"/>
      <c r="E55" s="81" t="s">
        <v>5850</v>
      </c>
      <c r="F55" s="118"/>
      <c r="G55" s="83">
        <f>SUMIF('Card Data'!$A:$A,$A55,'Card Data'!$E:$E)</f>
        <v>165</v>
      </c>
      <c r="H55" s="83">
        <f>COUNTIFS('Card Data'!$I:$I,N$2,'Card Data'!$A:$A,$A55)</f>
        <v>5</v>
      </c>
      <c r="I55" s="83">
        <f>SUMIFS('Card Data'!$E:$E,'Card Data'!$A:$A,$A55,'Card Data'!$J:$J,"&lt;&gt;",'Card Data'!$J:$J,"&lt;&gt;Burden",'Card Data'!$I:$I,"&lt;&gt;Hero")</f>
        <v>45</v>
      </c>
      <c r="J55" s="83">
        <f>SUMIFS('Card Data'!$E:$E,'Card Data'!$A:$A,$A55,'Card Data'!$J:$J,"",'Card Data'!$I:$I,"&lt;&gt;Campaign")+SUMIFS('Card Data'!$E:$E,'Card Data'!$A:$A,$A55,'Card Data'!$J:$J,"Burden")-K55</f>
        <v>102</v>
      </c>
      <c r="K55" s="83">
        <f>SUMIFS('Card Data'!$E:$E,'Card Data'!$I:$I,K$2,'Card Data'!$A:$A,$A55,'Card Data'!$K:$K,"&lt;&gt;*Side Quest.*")</f>
        <v>13</v>
      </c>
      <c r="L55" s="83">
        <f>COUNTIFS('Card Data'!$I:$I,L$2,'Card Data'!$A:$A,$A55,'Card Data'!$K:$K,"&lt;&gt;*Side Quest.*")</f>
        <v>0</v>
      </c>
      <c r="M55" s="121"/>
      <c r="N55" s="83">
        <f>COUNTIFS('Card Data'!$I:$I,N$2,'Card Data'!$A:$A,$A55)</f>
        <v>5</v>
      </c>
      <c r="O55" s="83">
        <f>COUNTIFS('Card Data'!$I:$I,O$2,'Card Data'!$A:$A,$A55)</f>
        <v>3</v>
      </c>
      <c r="P55" s="83">
        <f>COUNTIFS('Card Data'!$I:$I,P$2,'Card Data'!$A:$A,$A55)</f>
        <v>5</v>
      </c>
      <c r="Q55" s="83">
        <f>COUNTIFS('Card Data'!$I:$I,Q$2,'Card Data'!$A:$A,$A55)</f>
        <v>5</v>
      </c>
      <c r="R55" s="83">
        <f>COUNTIFS('Card Data'!$I:$I,R$2,'Card Data'!$A:$A,$A55)</f>
        <v>16</v>
      </c>
      <c r="S55" s="83">
        <f>COUNTIFS('Card Data'!$I:$I,S$2,'Card Data'!$A:$A,$A55)</f>
        <v>13</v>
      </c>
      <c r="T55" s="83">
        <f>COUNTIFS('Card Data'!$I:$I,T$2,'Card Data'!$A:$A,$A55)</f>
        <v>11</v>
      </c>
      <c r="U55" s="121"/>
      <c r="V55" s="83">
        <f>COUNTIFS('Card Data'!$J:$J,V$2,'Card Data'!$A:$A,$A55)</f>
        <v>4</v>
      </c>
      <c r="W55" s="83">
        <f>COUNTIFS('Card Data'!$J:$J,W$2,'Card Data'!$A:$A,$A55)</f>
        <v>4</v>
      </c>
      <c r="X55" s="83">
        <f>COUNTIFS('Card Data'!$J:$J,X$2,'Card Data'!$A:$A,$A55)</f>
        <v>4</v>
      </c>
      <c r="Y55" s="83">
        <f>COUNTIFS('Card Data'!$J:$J,Y$2,'Card Data'!$A:$A,$A55)</f>
        <v>4</v>
      </c>
      <c r="Z55" s="83">
        <f>COUNTIFS('Card Data'!$J:$J,Z$2,'Card Data'!$A:$A,$A55)</f>
        <v>6</v>
      </c>
      <c r="AA55" s="121"/>
      <c r="AB55" s="83" t="str">
        <f>IF(COUNTIFS('Card Data'!$K:$K,"*"&amp;AB$2&amp;".*",'Card Data'!$A:$A,$A55)=0,"",IF(COUNTIFS('Card Data'!$K:$K,"*"&amp;AB$2&amp;".*",'Card Data'!$A:$A,$A55,'Card Data'!$I:$I,"Hero")=0,COUNTIFS('Card Data'!$K:$K,"*"&amp;AB$2&amp;".*",'Card Data'!$A:$A,$A55),COUNTIFS('Card Data'!$K:$K,"*"&amp;AB$2&amp;".*",'Card Data'!$A:$A,$A55)&amp;" ("&amp;COUNTIFS('Card Data'!$K:$K,"*"&amp;AB$2&amp;".*",'Card Data'!$A:$A,$A55,'Card Data'!$I:$I,"Hero")&amp;")"))</f>
        <v>6 (3)</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1 (1)</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f>IF(COUNTIFS('Card Data'!$K:$K,"*"&amp;AI$2&amp;".*",'Card Data'!$A:$A,$A55)=0,"",IF(COUNTIFS('Card Data'!$K:$K,"*"&amp;AI$2&amp;".*",'Card Data'!$A:$A,$A55,'Card Data'!$I:$I,"Hero")=0,COUNTIFS('Card Data'!$K:$K,"*"&amp;AI$2&amp;".*",'Card Data'!$A:$A,$A55),COUNTIFS('Card Data'!$K:$K,"*"&amp;AI$2&amp;".*",'Card Data'!$A:$A,$A55)&amp;" ("&amp;COUNTIFS('Card Data'!$K:$K,"*"&amp;AI$2&amp;".*",'Card Data'!$A:$A,$A55,'Card Data'!$I:$I,"Hero")&amp;")"))</f>
        <v>1</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3432</v>
      </c>
      <c r="B56" s="79" t="s">
        <v>3445</v>
      </c>
      <c r="C56" s="80" t="s">
        <v>5722</v>
      </c>
      <c r="D56" s="79"/>
      <c r="E56" s="81" t="s">
        <v>5851</v>
      </c>
      <c r="F56" s="118"/>
      <c r="G56" s="83">
        <f>SUMIF('Card Data'!$A:$A,$A56,'Card Data'!$E:$E)</f>
        <v>165</v>
      </c>
      <c r="H56" s="83">
        <f>COUNTIFS('Card Data'!$I:$I,N$2,'Card Data'!$A:$A,$A56)</f>
        <v>5</v>
      </c>
      <c r="I56" s="83">
        <f>SUMIFS('Card Data'!$E:$E,'Card Data'!$A:$A,$A56,'Card Data'!$J:$J,"&lt;&gt;",'Card Data'!$J:$J,"&lt;&gt;Burden",'Card Data'!$I:$I,"&lt;&gt;Hero")</f>
        <v>39</v>
      </c>
      <c r="J56" s="83">
        <f>SUMIFS('Card Data'!$E:$E,'Card Data'!$A:$A,$A56,'Card Data'!$J:$J,"",'Card Data'!$I:$I,"&lt;&gt;Campaign")+SUMIFS('Card Data'!$E:$E,'Card Data'!$A:$A,$A56,'Card Data'!$J:$J,"Burden")-K56</f>
        <v>110</v>
      </c>
      <c r="K56" s="83">
        <f>SUMIFS('Card Data'!$E:$E,'Card Data'!$I:$I,K$2,'Card Data'!$A:$A,$A56,'Card Data'!$K:$K,"&lt;&gt;*Side Quest.*")</f>
        <v>8</v>
      </c>
      <c r="L56" s="83">
        <f>COUNTIFS('Card Data'!$I:$I,L$2,'Card Data'!$A:$A,$A56,'Card Data'!$K:$K,"&lt;&gt;*Side Quest.*")</f>
        <v>3</v>
      </c>
      <c r="M56" s="121"/>
      <c r="N56" s="83">
        <f>COUNTIFS('Card Data'!$I:$I,N$2,'Card Data'!$A:$A,$A56)</f>
        <v>5</v>
      </c>
      <c r="O56" s="83">
        <f>COUNTIFS('Card Data'!$I:$I,O$2,'Card Data'!$A:$A,$A56)</f>
        <v>3</v>
      </c>
      <c r="P56" s="83">
        <f>COUNTIFS('Card Data'!$I:$I,P$2,'Card Data'!$A:$A,$A56)</f>
        <v>9</v>
      </c>
      <c r="Q56" s="83">
        <f>COUNTIFS('Card Data'!$I:$I,Q$2,'Card Data'!$A:$A,$A56)</f>
        <v>4</v>
      </c>
      <c r="R56" s="83">
        <f>COUNTIFS('Card Data'!$I:$I,R$2,'Card Data'!$A:$A,$A56)</f>
        <v>9</v>
      </c>
      <c r="S56" s="83">
        <f>COUNTIFS('Card Data'!$I:$I,S$2,'Card Data'!$A:$A,$A56)</f>
        <v>19</v>
      </c>
      <c r="T56" s="83">
        <f>COUNTIFS('Card Data'!$I:$I,T$2,'Card Data'!$A:$A,$A56)</f>
        <v>21</v>
      </c>
      <c r="U56" s="121"/>
      <c r="V56" s="83">
        <f>COUNTIFS('Card Data'!$J:$J,V$2,'Card Data'!$A:$A,$A56)</f>
        <v>3</v>
      </c>
      <c r="W56" s="83">
        <f>COUNTIFS('Card Data'!$J:$J,W$2,'Card Data'!$A:$A,$A56)</f>
        <v>4</v>
      </c>
      <c r="X56" s="83">
        <f>COUNTIFS('Card Data'!$J:$J,X$2,'Card Data'!$A:$A,$A56)</f>
        <v>3</v>
      </c>
      <c r="Y56" s="83">
        <f>COUNTIFS('Card Data'!$J:$J,Y$2,'Card Data'!$A:$A,$A56)</f>
        <v>4</v>
      </c>
      <c r="Z56" s="83">
        <f>COUNTIFS('Card Data'!$J:$J,Z$2,'Card Data'!$A:$A,$A56)</f>
        <v>0</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6 (5)</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f>IF(COUNTIFS('Card Data'!$K:$K,"*"&amp;AH$2&amp;".*",'Card Data'!$A:$A,$A56)=0,"",IF(COUNTIFS('Card Data'!$K:$K,"*"&amp;AH$2&amp;".*",'Card Data'!$A:$A,$A56,'Card Data'!$I:$I,"Hero")=0,COUNTIFS('Card Data'!$K:$K,"*"&amp;AH$2&amp;".*",'Card Data'!$A:$A,$A56),COUNTIFS('Card Data'!$K:$K,"*"&amp;AH$2&amp;".*",'Card Data'!$A:$A,$A56)&amp;" ("&amp;COUNTIFS('Card Data'!$K:$K,"*"&amp;AH$2&amp;".*",'Card Data'!$A:$A,$A56,'Card Data'!$I:$I,"Hero")&amp;")"))</f>
        <v>1</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10660</v>
      </c>
      <c r="B57" s="79" t="s">
        <v>10987</v>
      </c>
      <c r="C57" s="80" t="s">
        <v>8042</v>
      </c>
      <c r="D57" s="79"/>
      <c r="E57" s="81" t="s">
        <v>10988</v>
      </c>
      <c r="F57" s="118"/>
      <c r="G57" s="83">
        <f>SUMIF('Card Data'!$A:$A,$A57,'Card Data'!$E:$E)</f>
        <v>165</v>
      </c>
      <c r="H57" s="83">
        <f>COUNTIFS('Card Data'!$I:$I,N$2,'Card Data'!$A:$A,$A57)</f>
        <v>2</v>
      </c>
      <c r="I57" s="83">
        <f>SUMIFS('Card Data'!$E:$E,'Card Data'!$A:$A,$A57,'Card Data'!$J:$J,"&lt;&gt;",'Card Data'!$J:$J,"&lt;&gt;Burden",'Card Data'!$I:$I,"&lt;&gt;Hero")</f>
        <v>32</v>
      </c>
      <c r="J57" s="83">
        <f>SUMIFS('Card Data'!$E:$E,'Card Data'!$A:$A,$A57,'Card Data'!$J:$J,"",'Card Data'!$I:$I,"&lt;&gt;Campaign")+SUMIFS('Card Data'!$E:$E,'Card Data'!$A:$A,$A57,'Card Data'!$J:$J,"Burden")-K57</f>
        <v>114</v>
      </c>
      <c r="K57" s="83">
        <f>SUMIFS('Card Data'!$E:$E,'Card Data'!$I:$I,K$2,'Card Data'!$A:$A,$A57,'Card Data'!$K:$K,"&lt;&gt;*Side Quest.*")</f>
        <v>14</v>
      </c>
      <c r="L57" s="83">
        <f>COUNTIFS('Card Data'!$I:$I,L$2,'Card Data'!$A:$A,$A57,'Card Data'!$K:$K,"&lt;&gt;*Side Quest.*")</f>
        <v>3</v>
      </c>
      <c r="M57" s="121"/>
      <c r="N57" s="83">
        <f>COUNTIFS('Card Data'!$I:$I,N$2,'Card Data'!$A:$A,$A57)</f>
        <v>2</v>
      </c>
      <c r="O57" s="83">
        <f>COUNTIFS('Card Data'!$I:$I,O$2,'Card Data'!$A:$A,$A57)</f>
        <v>4</v>
      </c>
      <c r="P57" s="83">
        <f>COUNTIFS('Card Data'!$I:$I,P$2,'Card Data'!$A:$A,$A57)</f>
        <v>11</v>
      </c>
      <c r="Q57" s="83">
        <f>COUNTIFS('Card Data'!$I:$I,Q$2,'Card Data'!$A:$A,$A57)</f>
        <v>1</v>
      </c>
      <c r="R57" s="83">
        <f>COUNTIFS('Card Data'!$I:$I,R$2,'Card Data'!$A:$A,$A57)</f>
        <v>15</v>
      </c>
      <c r="S57" s="83">
        <f>COUNTIFS('Card Data'!$I:$I,S$2,'Card Data'!$A:$A,$A57)</f>
        <v>19</v>
      </c>
      <c r="T57" s="83">
        <f>COUNTIFS('Card Data'!$I:$I,T$2,'Card Data'!$A:$A,$A57)</f>
        <v>17</v>
      </c>
      <c r="U57" s="121"/>
      <c r="V57" s="83">
        <f>COUNTIFS('Card Data'!$J:$J,V$2,'Card Data'!$A:$A,$A57)</f>
        <v>1</v>
      </c>
      <c r="W57" s="83">
        <f>COUNTIFS('Card Data'!$J:$J,W$2,'Card Data'!$A:$A,$A57)</f>
        <v>1</v>
      </c>
      <c r="X57" s="83">
        <f>COUNTIFS('Card Data'!$J:$J,X$2,'Card Data'!$A:$A,$A57)</f>
        <v>1</v>
      </c>
      <c r="Y57" s="83">
        <f>COUNTIFS('Card Data'!$J:$J,Y$2,'Card Data'!$A:$A,$A57)</f>
        <v>1</v>
      </c>
      <c r="Z57" s="83">
        <f>COUNTIFS('Card Data'!$J:$J,Z$2,'Card Data'!$A:$A,$A57)</f>
        <v>4</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
      </c>
      <c r="AC57" s="83">
        <f>IF(COUNTIFS('Card Data'!$K:$K,"*"&amp;AC$2&amp;".*",'Card Data'!$A:$A,$A57)=0,"",IF(COUNTIFS('Card Data'!$K:$K,"*"&amp;AC$2&amp;".*",'Card Data'!$A:$A,$A57,'Card Data'!$I:$I,"Hero")=0,COUNTIFS('Card Data'!$K:$K,"*"&amp;AC$2&amp;".*",'Card Data'!$A:$A,$A57),COUNTIFS('Card Data'!$K:$K,"*"&amp;AC$2&amp;".*",'Card Data'!$A:$A,$A57)&amp;" ("&amp;COUNTIFS('Card Data'!$K:$K,"*"&amp;AC$2&amp;".*",'Card Data'!$A:$A,$A57,'Card Data'!$I:$I,"Hero")&amp;")"))</f>
        <v>1</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f>IF(COUNTIFS('Card Data'!$K:$K,"*"&amp;AH$2&amp;".*",'Card Data'!$A:$A,$A57)=0,"",IF(COUNTIFS('Card Data'!$K:$K,"*"&amp;AH$2&amp;".*",'Card Data'!$A:$A,$A57,'Card Data'!$I:$I,"Hero")=0,COUNTIFS('Card Data'!$K:$K,"*"&amp;AH$2&amp;".*",'Card Data'!$A:$A,$A57),COUNTIFS('Card Data'!$K:$K,"*"&amp;AH$2&amp;".*",'Card Data'!$A:$A,$A57)&amp;" ("&amp;COUNTIFS('Card Data'!$K:$K,"*"&amp;AH$2&amp;".*",'Card Data'!$A:$A,$A57,'Card Data'!$I:$I,"Hero")&amp;")"))</f>
        <v>2</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f>IF(COUNTIFS('Card Data'!$K:$K,"*"&amp;AK$2&amp;".*",'Card Data'!$A:$A,$A57)=0,"",IF(COUNTIFS('Card Data'!$K:$K,"*"&amp;AK$2&amp;".*",'Card Data'!$A:$A,$A57,'Card Data'!$I:$I,"Hero")=0,COUNTIFS('Card Data'!$K:$K,"*"&amp;AK$2&amp;".*",'Card Data'!$A:$A,$A57),COUNTIFS('Card Data'!$K:$K,"*"&amp;AK$2&amp;".*",'Card Data'!$A:$A,$A57)&amp;" ("&amp;COUNTIFS('Card Data'!$K:$K,"*"&amp;AK$2&amp;".*",'Card Data'!$A:$A,$A57,'Card Data'!$I:$I,"Hero")&amp;")"))</f>
        <v>2</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12547</v>
      </c>
      <c r="B58" s="79" t="s">
        <v>12548</v>
      </c>
      <c r="C58" s="80" t="s">
        <v>8042</v>
      </c>
      <c r="D58" s="79"/>
      <c r="E58" s="81" t="s">
        <v>12549</v>
      </c>
      <c r="F58" s="118"/>
      <c r="G58" s="83">
        <f>SUMIF('Card Data'!$A:$A,$A58,'Card Data'!$E:$E)</f>
        <v>165</v>
      </c>
      <c r="H58" s="83">
        <f>COUNTIFS('Card Data'!$I:$I,N$2,'Card Data'!$A:$A,$A58)</f>
        <v>3</v>
      </c>
      <c r="I58" s="83">
        <f>SUMIFS('Card Data'!$E:$E,'Card Data'!$A:$A,$A58,'Card Data'!$J:$J,"&lt;&gt;",'Card Data'!$J:$J,"&lt;&gt;Burden",'Card Data'!$I:$I,"&lt;&gt;Hero")</f>
        <v>39</v>
      </c>
      <c r="J58" s="83">
        <f>SUMIFS('Card Data'!$E:$E,'Card Data'!$A:$A,$A58,'Card Data'!$J:$J,"",'Card Data'!$I:$I,"&lt;&gt;Campaign")+SUMIFS('Card Data'!$E:$E,'Card Data'!$A:$A,$A58,'Card Data'!$J:$J,"Burden")-K58</f>
        <v>110</v>
      </c>
      <c r="K58" s="83">
        <f>SUMIFS('Card Data'!$E:$E,'Card Data'!$I:$I,K$2,'Card Data'!$A:$A,$A58,'Card Data'!$K:$K,"&lt;&gt;*Side Quest.*")</f>
        <v>10</v>
      </c>
      <c r="L58" s="83">
        <f>COUNTIFS('Card Data'!$I:$I,L$2,'Card Data'!$A:$A,$A58,'Card Data'!$K:$K,"&lt;&gt;*Side Quest.*")</f>
        <v>3</v>
      </c>
      <c r="M58" s="121"/>
      <c r="N58" s="83">
        <f>COUNTIFS('Card Data'!$I:$I,N$2,'Card Data'!$A:$A,$A58)</f>
        <v>3</v>
      </c>
      <c r="O58" s="83">
        <f>COUNTIFS('Card Data'!$I:$I,O$2,'Card Data'!$A:$A,$A58)</f>
        <v>4</v>
      </c>
      <c r="P58" s="83">
        <f>COUNTIFS('Card Data'!$I:$I,P$2,'Card Data'!$A:$A,$A58)</f>
        <v>10</v>
      </c>
      <c r="Q58" s="83">
        <f>COUNTIFS('Card Data'!$I:$I,Q$2,'Card Data'!$A:$A,$A58)</f>
        <v>3</v>
      </c>
      <c r="R58" s="83">
        <f>COUNTIFS('Card Data'!$I:$I,R$2,'Card Data'!$A:$A,$A58)</f>
        <v>14</v>
      </c>
      <c r="S58" s="83">
        <f>COUNTIFS('Card Data'!$I:$I,S$2,'Card Data'!$A:$A,$A58)</f>
        <v>16</v>
      </c>
      <c r="T58" s="83">
        <f>COUNTIFS('Card Data'!$I:$I,T$2,'Card Data'!$A:$A,$A58)</f>
        <v>14</v>
      </c>
      <c r="U58" s="121"/>
      <c r="V58" s="83">
        <f>COUNTIFS('Card Data'!$J:$J,V$2,'Card Data'!$A:$A,$A58)</f>
        <v>1</v>
      </c>
      <c r="W58" s="83">
        <f>COUNTIFS('Card Data'!$J:$J,W$2,'Card Data'!$A:$A,$A58)</f>
        <v>2</v>
      </c>
      <c r="X58" s="83">
        <f>COUNTIFS('Card Data'!$J:$J,X$2,'Card Data'!$A:$A,$A58)</f>
        <v>4</v>
      </c>
      <c r="Y58" s="83">
        <f>COUNTIFS('Card Data'!$J:$J,Y$2,'Card Data'!$A:$A,$A58)</f>
        <v>4</v>
      </c>
      <c r="Z58" s="83">
        <f>COUNTIFS('Card Data'!$J:$J,Z$2,'Card Data'!$A:$A,$A58)</f>
        <v>1</v>
      </c>
      <c r="AA58" s="121"/>
      <c r="AB58" s="83">
        <f>IF(COUNTIFS('Card Data'!$K:$K,"*"&amp;AB$2&amp;".*",'Card Data'!$A:$A,$A58)=0,"",IF(COUNTIFS('Card Data'!$K:$K,"*"&amp;AB$2&amp;".*",'Card Data'!$A:$A,$A58,'Card Data'!$I:$I,"Hero")=0,COUNTIFS('Card Data'!$K:$K,"*"&amp;AB$2&amp;".*",'Card Data'!$A:$A,$A58),COUNTIFS('Card Data'!$K:$K,"*"&amp;AB$2&amp;".*",'Card Data'!$A:$A,$A58)&amp;" ("&amp;COUNTIFS('Card Data'!$K:$K,"*"&amp;AB$2&amp;".*",'Card Data'!$A:$A,$A58,'Card Data'!$I:$I,"Hero")&amp;")"))</f>
        <v>1</v>
      </c>
      <c r="AC58" s="83" t="str">
        <f>IF(COUNTIFS('Card Data'!$K:$K,"*"&amp;AC$2&amp;".*",'Card Data'!$A:$A,$A58)=0,"",IF(COUNTIFS('Card Data'!$K:$K,"*"&amp;AC$2&amp;".*",'Card Data'!$A:$A,$A58,'Card Data'!$I:$I,"Hero")=0,COUNTIFS('Card Data'!$K:$K,"*"&amp;AC$2&amp;".*",'Card Data'!$A:$A,$A58),COUNTIFS('Card Data'!$K:$K,"*"&amp;AC$2&amp;".*",'Card Data'!$A:$A,$A58)&amp;" ("&amp;COUNTIFS('Card Data'!$K:$K,"*"&amp;AC$2&amp;".*",'Card Data'!$A:$A,$A58,'Card Data'!$I:$I,"Hero")&amp;")"))</f>
        <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3 (1)</v>
      </c>
      <c r="AE58" s="83">
        <f>IF(COUNTIFS('Card Data'!$K:$K,"*"&amp;AE$2&amp;".*",'Card Data'!$A:$A,$A58)=0,"",IF(COUNTIFS('Card Data'!$K:$K,"*"&amp;AE$2&amp;".*",'Card Data'!$A:$A,$A58,'Card Data'!$I:$I,"Hero")=0,COUNTIFS('Card Data'!$K:$K,"*"&amp;AE$2&amp;".*",'Card Data'!$A:$A,$A58),COUNTIFS('Card Data'!$K:$K,"*"&amp;AE$2&amp;".*",'Card Data'!$A:$A,$A58)&amp;" ("&amp;COUNTIFS('Card Data'!$K:$K,"*"&amp;AE$2&amp;".*",'Card Data'!$A:$A,$A58,'Card Data'!$I:$I,"Hero")&amp;")"))</f>
        <v>1</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t="str">
        <f>IF(COUNTIFS('Card Data'!$K:$K,"*"&amp;AH$2&amp;".*",'Card Data'!$A:$A,$A58)=0,"",IF(COUNTIFS('Card Data'!$K:$K,"*"&amp;AH$2&amp;".*",'Card Data'!$A:$A,$A58,'Card Data'!$I:$I,"Hero")=0,COUNTIFS('Card Data'!$K:$K,"*"&amp;AH$2&amp;".*",'Card Data'!$A:$A,$A58),COUNTIFS('Card Data'!$K:$K,"*"&amp;AH$2&amp;".*",'Card Data'!$A:$A,$A58)&amp;" ("&amp;COUNTIFS('Card Data'!$K:$K,"*"&amp;AH$2&amp;".*",'Card Data'!$A:$A,$A58,'Card Data'!$I:$I,"Hero")&amp;")"))</f>
        <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1 (1)</v>
      </c>
      <c r="AK58" s="83" t="str">
        <f>IF(COUNTIFS('Card Data'!$K:$K,"*"&amp;AK$2&amp;".*",'Card Data'!$A:$A,$A58)=0,"",IF(COUNTIFS('Card Data'!$K:$K,"*"&amp;AK$2&amp;".*",'Card Data'!$A:$A,$A58,'Card Data'!$I:$I,"Hero")=0,COUNTIFS('Card Data'!$K:$K,"*"&amp;AK$2&amp;".*",'Card Data'!$A:$A,$A58),COUNTIFS('Card Data'!$K:$K,"*"&amp;AK$2&amp;".*",'Card Data'!$A:$A,$A58)&amp;" ("&amp;COUNTIFS('Card Data'!$K:$K,"*"&amp;AK$2&amp;".*",'Card Data'!$A:$A,$A58,'Card Data'!$I:$I,"Hero")&amp;")"))</f>
        <v>2 (2)</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13402</v>
      </c>
      <c r="B59" s="79" t="s">
        <v>13403</v>
      </c>
      <c r="C59" s="80" t="s">
        <v>8042</v>
      </c>
      <c r="D59" s="79"/>
      <c r="E59" s="81" t="s">
        <v>13404</v>
      </c>
      <c r="F59" s="118"/>
      <c r="G59" s="83">
        <f>SUMIF('Card Data'!$A:$A,$A59,'Card Data'!$E:$E)</f>
        <v>165</v>
      </c>
      <c r="H59" s="83">
        <f>COUNTIFS('Card Data'!$I:$I,N$2,'Card Data'!$A:$A,$A59)</f>
        <v>3</v>
      </c>
      <c r="I59" s="83">
        <f>SUMIFS('Card Data'!$E:$E,'Card Data'!$A:$A,$A59,'Card Data'!$J:$J,"&lt;&gt;",'Card Data'!$J:$J,"&lt;&gt;Burden",'Card Data'!$I:$I,"&lt;&gt;Hero")</f>
        <v>34</v>
      </c>
      <c r="J59" s="83">
        <f>SUMIFS('Card Data'!$E:$E,'Card Data'!$A:$A,$A59,'Card Data'!$J:$J,"",'Card Data'!$I:$I,"&lt;&gt;Campaign")+SUMIFS('Card Data'!$E:$E,'Card Data'!$A:$A,$A59,'Card Data'!$J:$J,"Burden")-K59</f>
        <v>118</v>
      </c>
      <c r="K59" s="83">
        <f>SUMIFS('Card Data'!$E:$E,'Card Data'!$I:$I,K$2,'Card Data'!$A:$A,$A59,'Card Data'!$K:$K,"&lt;&gt;*Side Quest.*")</f>
        <v>7</v>
      </c>
      <c r="L59" s="83">
        <f>COUNTIFS('Card Data'!$I:$I,L$2,'Card Data'!$A:$A,$A59,'Card Data'!$K:$K,"&lt;&gt;*Side Quest.*")</f>
        <v>3</v>
      </c>
      <c r="M59" s="121"/>
      <c r="N59" s="83">
        <f>COUNTIFS('Card Data'!$I:$I,N$2,'Card Data'!$A:$A,$A59)</f>
        <v>3</v>
      </c>
      <c r="O59" s="83">
        <f>COUNTIFS('Card Data'!$I:$I,O$2,'Card Data'!$A:$A,$A59)</f>
        <v>4</v>
      </c>
      <c r="P59" s="83">
        <f>COUNTIFS('Card Data'!$I:$I,P$2,'Card Data'!$A:$A,$A59)</f>
        <v>3</v>
      </c>
      <c r="Q59" s="83">
        <f>COUNTIFS('Card Data'!$I:$I,Q$2,'Card Data'!$A:$A,$A59)</f>
        <v>4</v>
      </c>
      <c r="R59" s="83">
        <f>COUNTIFS('Card Data'!$I:$I,R$2,'Card Data'!$A:$A,$A59)</f>
        <v>13</v>
      </c>
      <c r="S59" s="83">
        <f>COUNTIFS('Card Data'!$I:$I,S$2,'Card Data'!$A:$A,$A59)</f>
        <v>19</v>
      </c>
      <c r="T59" s="83">
        <f>COUNTIFS('Card Data'!$I:$I,T$2,'Card Data'!$A:$A,$A59)</f>
        <v>15</v>
      </c>
      <c r="U59" s="121"/>
      <c r="V59" s="83">
        <f>COUNTIFS('Card Data'!$J:$J,V$2,'Card Data'!$A:$A,$A59)</f>
        <v>4</v>
      </c>
      <c r="W59" s="83">
        <f>COUNTIFS('Card Data'!$J:$J,W$2,'Card Data'!$A:$A,$A59)</f>
        <v>1</v>
      </c>
      <c r="X59" s="83">
        <f>COUNTIFS('Card Data'!$J:$J,X$2,'Card Data'!$A:$A,$A59)</f>
        <v>2</v>
      </c>
      <c r="Y59" s="83">
        <f>COUNTIFS('Card Data'!$J:$J,Y$2,'Card Data'!$A:$A,$A59)</f>
        <v>4</v>
      </c>
      <c r="Z59" s="83">
        <f>COUNTIFS('Card Data'!$J:$J,Z$2,'Card Data'!$A:$A,$A59)</f>
        <v>0</v>
      </c>
      <c r="AA59" s="121"/>
      <c r="AB59" s="83" t="str">
        <f>IF(COUNTIFS('Card Data'!$K:$K,"*"&amp;AB$2&amp;".*",'Card Data'!$A:$A,$A59)=0,"",IF(COUNTIFS('Card Data'!$K:$K,"*"&amp;AB$2&amp;".*",'Card Data'!$A:$A,$A59,'Card Data'!$I:$I,"Hero")=0,COUNTIFS('Card Data'!$K:$K,"*"&amp;AB$2&amp;".*",'Card Data'!$A:$A,$A59),COUNTIFS('Card Data'!$K:$K,"*"&amp;AB$2&amp;".*",'Card Data'!$A:$A,$A59)&amp;" ("&amp;COUNTIFS('Card Data'!$K:$K,"*"&amp;AB$2&amp;".*",'Card Data'!$A:$A,$A59,'Card Data'!$I:$I,"Hero")&amp;")"))</f>
        <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4 (2)</v>
      </c>
      <c r="AD59" s="83">
        <f>IF(COUNTIFS('Card Data'!$K:$K,"*"&amp;AD$2&amp;".*",'Card Data'!$A:$A,$A59)=0,"",IF(COUNTIFS('Card Data'!$K:$K,"*"&amp;AD$2&amp;".*",'Card Data'!$A:$A,$A59,'Card Data'!$I:$I,"Hero")=0,COUNTIFS('Card Data'!$K:$K,"*"&amp;AD$2&amp;".*",'Card Data'!$A:$A,$A59),COUNTIFS('Card Data'!$K:$K,"*"&amp;AD$2&amp;".*",'Card Data'!$A:$A,$A59)&amp;" ("&amp;COUNTIFS('Card Data'!$K:$K,"*"&amp;AD$2&amp;".*",'Card Data'!$A:$A,$A59,'Card Data'!$I:$I,"Hero")&amp;")"))</f>
        <v>1</v>
      </c>
      <c r="AE59" s="83" t="str">
        <f>IF(COUNTIFS('Card Data'!$K:$K,"*"&amp;AE$2&amp;".*",'Card Data'!$A:$A,$A59)=0,"",IF(COUNTIFS('Card Data'!$K:$K,"*"&amp;AE$2&amp;".*",'Card Data'!$A:$A,$A59,'Card Data'!$I:$I,"Hero")=0,COUNTIFS('Card Data'!$K:$K,"*"&amp;AE$2&amp;".*",'Card Data'!$A:$A,$A59),COUNTIFS('Card Data'!$K:$K,"*"&amp;AE$2&amp;".*",'Card Data'!$A:$A,$A59)&amp;" ("&amp;COUNTIFS('Card Data'!$K:$K,"*"&amp;AE$2&amp;".*",'Card Data'!$A:$A,$A59,'Card Data'!$I:$I,"Hero")&amp;")"))</f>
        <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1 (1)</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4 (2)</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1 (1)</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2082</v>
      </c>
      <c r="B60" s="84" t="s">
        <v>5301</v>
      </c>
      <c r="C60" s="85" t="s">
        <v>5722</v>
      </c>
      <c r="D60" s="84"/>
      <c r="E60" s="86" t="s">
        <v>5852</v>
      </c>
      <c r="F60" s="118"/>
      <c r="G60" s="116">
        <f>SUMIF('Card Data'!$A:$A,$A60,'Card Data'!$E:$E)</f>
        <v>37</v>
      </c>
      <c r="H60" s="116">
        <f>COUNTIFS('Card Data'!$I:$I,N$2,'Card Data'!$A:$A,$A60)</f>
        <v>2</v>
      </c>
      <c r="I60" s="116">
        <f>SUMIFS('Card Data'!$E:$E,'Card Data'!$A:$A,$A60,'Card Data'!$J:$J,"&lt;&gt;",'Card Data'!$J:$J,"&lt;&gt;Burden",'Card Data'!$I:$I,"&lt;&gt;Hero")</f>
        <v>0</v>
      </c>
      <c r="J60" s="116">
        <f>SUMIFS('Card Data'!$E:$E,'Card Data'!$A:$A,$A60,'Card Data'!$J:$J,"",'Card Data'!$I:$I,"&lt;&gt;Campaign")+SUMIFS('Card Data'!$E:$E,'Card Data'!$A:$A,$A60,'Card Data'!$J:$J,"Burden")-K60</f>
        <v>34</v>
      </c>
      <c r="K60" s="116">
        <f>SUMIFS('Card Data'!$E:$E,'Card Data'!$I:$I,K$2,'Card Data'!$A:$A,$A60,'Card Data'!$K:$K,"&lt;&gt;*Side Quest.*")</f>
        <v>3</v>
      </c>
      <c r="L60" s="116">
        <f>COUNTIFS('Card Data'!$I:$I,L$2,'Card Data'!$A:$A,$A60,'Card Data'!$K:$K,"&lt;&gt;*Side Quest.*")</f>
        <v>0</v>
      </c>
      <c r="M60" s="121"/>
      <c r="N60" s="116">
        <f>COUNTIFS('Card Data'!$I:$I,N$2,'Card Data'!$A:$A,$A60)</f>
        <v>2</v>
      </c>
      <c r="O60" s="116">
        <f>COUNTIFS('Card Data'!$I:$I,O$2,'Card Data'!$A:$A,$A60)</f>
        <v>0</v>
      </c>
      <c r="P60" s="116">
        <f>COUNTIFS('Card Data'!$I:$I,P$2,'Card Data'!$A:$A,$A60)</f>
        <v>0</v>
      </c>
      <c r="Q60" s="116">
        <f>COUNTIFS('Card Data'!$I:$I,Q$2,'Card Data'!$A:$A,$A60)</f>
        <v>0</v>
      </c>
      <c r="R60" s="116">
        <f>COUNTIFS('Card Data'!$I:$I,R$2,'Card Data'!$A:$A,$A60)</f>
        <v>7</v>
      </c>
      <c r="S60" s="116">
        <f>COUNTIFS('Card Data'!$I:$I,S$2,'Card Data'!$A:$A,$A60)</f>
        <v>4</v>
      </c>
      <c r="T60" s="116">
        <f>COUNTIFS('Card Data'!$I:$I,T$2,'Card Data'!$A:$A,$A60)</f>
        <v>3</v>
      </c>
      <c r="U60" s="121"/>
      <c r="V60" s="116">
        <f>COUNTIFS('Card Data'!$J:$J,V$2,'Card Data'!$A:$A,$A60)</f>
        <v>0</v>
      </c>
      <c r="W60" s="116">
        <f>COUNTIFS('Card Data'!$J:$J,W$2,'Card Data'!$A:$A,$A60)</f>
        <v>0</v>
      </c>
      <c r="X60" s="116">
        <f>COUNTIFS('Card Data'!$J:$J,X$2,'Card Data'!$A:$A,$A60)</f>
        <v>1</v>
      </c>
      <c r="Y60" s="116">
        <f>COUNTIFS('Card Data'!$J:$J,Y$2,'Card Data'!$A:$A,$A60)</f>
        <v>1</v>
      </c>
      <c r="Z60" s="116">
        <f>COUNTIFS('Card Data'!$J:$J,Z$2,'Card Data'!$A:$A,$A60)</f>
        <v>0</v>
      </c>
      <c r="AA60" s="121"/>
      <c r="AB60" s="116" t="str">
        <f>IF(COUNTIFS('Card Data'!$K:$K,"*"&amp;AB$2&amp;".*",'Card Data'!$A:$A,$A60)=0,"",IF(COUNTIFS('Card Data'!$K:$K,"*"&amp;AB$2&amp;".*",'Card Data'!$A:$A,$A60,'Card Data'!$I:$I,"Hero")=0,COUNTIFS('Card Data'!$K:$K,"*"&amp;AB$2&amp;".*",'Card Data'!$A:$A,$A60),COUNTIFS('Card Data'!$K:$K,"*"&amp;AB$2&amp;".*",'Card Data'!$A:$A,$A60)&amp;" ("&amp;COUNTIFS('Card Data'!$K:$K,"*"&amp;AB$2&amp;".*",'Card Data'!$A:$A,$A60,'Card Data'!$I:$I,"Hero")&amp;")"))</f>
        <v/>
      </c>
      <c r="AC60" s="116" t="str">
        <f>IF(COUNTIFS('Card Data'!$K:$K,"*"&amp;AC$2&amp;".*",'Card Data'!$A:$A,$A60)=0,"",IF(COUNTIFS('Card Data'!$K:$K,"*"&amp;AC$2&amp;".*",'Card Data'!$A:$A,$A60,'Card Data'!$I:$I,"Hero")=0,COUNTIFS('Card Data'!$K:$K,"*"&amp;AC$2&amp;".*",'Card Data'!$A:$A,$A60),COUNTIFS('Card Data'!$K:$K,"*"&amp;AC$2&amp;".*",'Card Data'!$A:$A,$A60)&amp;" ("&amp;COUNTIFS('Card Data'!$K:$K,"*"&amp;AC$2&amp;".*",'Card Data'!$A:$A,$A60,'Card Data'!$I:$I,"Hero")&amp;")"))</f>
        <v>1 (1)</v>
      </c>
      <c r="AD60" s="116" t="str">
        <f>IF(COUNTIFS('Card Data'!$K:$K,"*"&amp;AD$2&amp;".*",'Card Data'!$A:$A,$A60)=0,"",IF(COUNTIFS('Card Data'!$K:$K,"*"&amp;AD$2&amp;".*",'Card Data'!$A:$A,$A60,'Card Data'!$I:$I,"Hero")=0,COUNTIFS('Card Data'!$K:$K,"*"&amp;AD$2&amp;".*",'Card Data'!$A:$A,$A60),COUNTIFS('Card Data'!$K:$K,"*"&amp;AD$2&amp;".*",'Card Data'!$A:$A,$A60)&amp;" ("&amp;COUNTIFS('Card Data'!$K:$K,"*"&amp;AD$2&amp;".*",'Card Data'!$A:$A,$A60,'Card Data'!$I:$I,"Hero")&amp;")"))</f>
        <v/>
      </c>
      <c r="AE60" s="116" t="str">
        <f>IF(COUNTIFS('Card Data'!$K:$K,"*"&amp;AE$2&amp;".*",'Card Data'!$A:$A,$A60)=0,"",IF(COUNTIFS('Card Data'!$K:$K,"*"&amp;AE$2&amp;".*",'Card Data'!$A:$A,$A60,'Card Data'!$I:$I,"Hero")=0,COUNTIFS('Card Data'!$K:$K,"*"&amp;AE$2&amp;".*",'Card Data'!$A:$A,$A60),COUNTIFS('Card Data'!$K:$K,"*"&amp;AE$2&amp;".*",'Card Data'!$A:$A,$A60)&amp;" ("&amp;COUNTIFS('Card Data'!$K:$K,"*"&amp;AE$2&amp;".*",'Card Data'!$A:$A,$A60,'Card Data'!$I:$I,"Hero")&amp;")"))</f>
        <v/>
      </c>
      <c r="AF60" s="116" t="str">
        <f>IF(COUNTIFS('Card Data'!$K:$K,"*"&amp;AF$2&amp;".*",'Card Data'!$A:$A,$A60)=0,"",IF(COUNTIFS('Card Data'!$K:$K,"*"&amp;AF$2&amp;".*",'Card Data'!$A:$A,$A60,'Card Data'!$I:$I,"Hero")=0,COUNTIFS('Card Data'!$K:$K,"*"&amp;AF$2&amp;".*",'Card Data'!$A:$A,$A60),COUNTIFS('Card Data'!$K:$K,"*"&amp;AF$2&amp;".*",'Card Data'!$A:$A,$A60)&amp;" ("&amp;COUNTIFS('Card Data'!$K:$K,"*"&amp;AF$2&amp;".*",'Card Data'!$A:$A,$A60,'Card Data'!$I:$I,"Hero")&amp;")"))</f>
        <v/>
      </c>
      <c r="AG60" s="116" t="str">
        <f>IF(COUNTIFS('Card Data'!$K:$K,"*"&amp;AG$2&amp;".*",'Card Data'!$A:$A,$A60)=0,"",IF(COUNTIFS('Card Data'!$K:$K,"*"&amp;AG$2&amp;".*",'Card Data'!$A:$A,$A60,'Card Data'!$I:$I,"Hero")=0,COUNTIFS('Card Data'!$K:$K,"*"&amp;AG$2&amp;".*",'Card Data'!$A:$A,$A60),COUNTIFS('Card Data'!$K:$K,"*"&amp;AG$2&amp;".*",'Card Data'!$A:$A,$A60)&amp;" ("&amp;COUNTIFS('Card Data'!$K:$K,"*"&amp;AG$2&amp;".*",'Card Data'!$A:$A,$A60,'Card Data'!$I:$I,"Hero")&amp;")"))</f>
        <v/>
      </c>
      <c r="AH60" s="116" t="str">
        <f>IF(COUNTIFS('Card Data'!$K:$K,"*"&amp;AH$2&amp;".*",'Card Data'!$A:$A,$A60)=0,"",IF(COUNTIFS('Card Data'!$K:$K,"*"&amp;AH$2&amp;".*",'Card Data'!$A:$A,$A60,'Card Data'!$I:$I,"Hero")=0,COUNTIFS('Card Data'!$K:$K,"*"&amp;AH$2&amp;".*",'Card Data'!$A:$A,$A60),COUNTIFS('Card Data'!$K:$K,"*"&amp;AH$2&amp;".*",'Card Data'!$A:$A,$A60)&amp;" ("&amp;COUNTIFS('Card Data'!$K:$K,"*"&amp;AH$2&amp;".*",'Card Data'!$A:$A,$A60,'Card Data'!$I:$I,"Hero")&amp;")"))</f>
        <v>1 (1)</v>
      </c>
      <c r="AI60" s="116" t="str">
        <f>IF(COUNTIFS('Card Data'!$K:$K,"*"&amp;AI$2&amp;".*",'Card Data'!$A:$A,$A60)=0,"",IF(COUNTIFS('Card Data'!$K:$K,"*"&amp;AI$2&amp;".*",'Card Data'!$A:$A,$A60,'Card Data'!$I:$I,"Hero")=0,COUNTIFS('Card Data'!$K:$K,"*"&amp;AI$2&amp;".*",'Card Data'!$A:$A,$A60),COUNTIFS('Card Data'!$K:$K,"*"&amp;AI$2&amp;".*",'Card Data'!$A:$A,$A60)&amp;" ("&amp;COUNTIFS('Card Data'!$K:$K,"*"&amp;AI$2&amp;".*",'Card Data'!$A:$A,$A60,'Card Data'!$I:$I,"Hero")&amp;")"))</f>
        <v/>
      </c>
      <c r="AJ60" s="116" t="str">
        <f>IF(COUNTIFS('Card Data'!$K:$K,"*"&amp;AJ$2&amp;".*",'Card Data'!$A:$A,$A60)=0,"",IF(COUNTIFS('Card Data'!$K:$K,"*"&amp;AJ$2&amp;".*",'Card Data'!$A:$A,$A60,'Card Data'!$I:$I,"Hero")=0,COUNTIFS('Card Data'!$K:$K,"*"&amp;AJ$2&amp;".*",'Card Data'!$A:$A,$A60),COUNTIFS('Card Data'!$K:$K,"*"&amp;AJ$2&amp;".*",'Card Data'!$A:$A,$A60)&amp;" ("&amp;COUNTIFS('Card Data'!$K:$K,"*"&amp;AJ$2&amp;".*",'Card Data'!$A:$A,$A60,'Card Data'!$I:$I,"Hero")&amp;")"))</f>
        <v>1 (1)</v>
      </c>
      <c r="AK60" s="116" t="str">
        <f>IF(COUNTIFS('Card Data'!$K:$K,"*"&amp;AK$2&amp;".*",'Card Data'!$A:$A,$A60)=0,"",IF(COUNTIFS('Card Data'!$K:$K,"*"&amp;AK$2&amp;".*",'Card Data'!$A:$A,$A60,'Card Data'!$I:$I,"Hero")=0,COUNTIFS('Card Data'!$K:$K,"*"&amp;AK$2&amp;".*",'Card Data'!$A:$A,$A60),COUNTIFS('Card Data'!$K:$K,"*"&amp;AK$2&amp;".*",'Card Data'!$A:$A,$A60)&amp;" ("&amp;COUNTIFS('Card Data'!$K:$K,"*"&amp;AK$2&amp;".*",'Card Data'!$A:$A,$A60,'Card Data'!$I:$I,"Hero")&amp;")"))</f>
        <v/>
      </c>
      <c r="AL60" s="116">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s="87" customFormat="1" x14ac:dyDescent="0.2">
      <c r="A61" s="84" t="s">
        <v>1857</v>
      </c>
      <c r="B61" s="84" t="s">
        <v>5312</v>
      </c>
      <c r="C61" s="85" t="s">
        <v>5722</v>
      </c>
      <c r="D61" s="84"/>
      <c r="E61" s="86" t="s">
        <v>5853</v>
      </c>
      <c r="F61" s="118"/>
      <c r="G61" s="116">
        <f>SUMIF('Card Data'!$A:$A,$A61,'Card Data'!$E:$E)</f>
        <v>29</v>
      </c>
      <c r="H61" s="116">
        <f>COUNTIFS('Card Data'!$I:$I,N$2,'Card Data'!$A:$A,$A61)</f>
        <v>1</v>
      </c>
      <c r="I61" s="116">
        <f>SUMIFS('Card Data'!$E:$E,'Card Data'!$A:$A,$A61,'Card Data'!$J:$J,"&lt;&gt;",'Card Data'!$J:$J,"&lt;&gt;Burden",'Card Data'!$I:$I,"&lt;&gt;Hero")</f>
        <v>0</v>
      </c>
      <c r="J61" s="116">
        <f>SUMIFS('Card Data'!$E:$E,'Card Data'!$A:$A,$A61,'Card Data'!$J:$J,"",'Card Data'!$I:$I,"&lt;&gt;Campaign")+SUMIFS('Card Data'!$E:$E,'Card Data'!$A:$A,$A61,'Card Data'!$J:$J,"Burden")-K61</f>
        <v>26</v>
      </c>
      <c r="K61" s="116">
        <f>SUMIFS('Card Data'!$E:$E,'Card Data'!$I:$I,K$2,'Card Data'!$A:$A,$A61,'Card Data'!$K:$K,"&lt;&gt;*Side Quest.*")</f>
        <v>3</v>
      </c>
      <c r="L61" s="116">
        <f>COUNTIFS('Card Data'!$I:$I,L$2,'Card Data'!$A:$A,$A61,'Card Data'!$K:$K,"&lt;&gt;*Side Quest.*")</f>
        <v>0</v>
      </c>
      <c r="M61" s="121"/>
      <c r="N61" s="116">
        <f>COUNTIFS('Card Data'!$I:$I,N$2,'Card Data'!$A:$A,$A61)</f>
        <v>1</v>
      </c>
      <c r="O61" s="116">
        <f>COUNTIFS('Card Data'!$I:$I,O$2,'Card Data'!$A:$A,$A61)</f>
        <v>0</v>
      </c>
      <c r="P61" s="116">
        <f>COUNTIFS('Card Data'!$I:$I,P$2,'Card Data'!$A:$A,$A61)</f>
        <v>0</v>
      </c>
      <c r="Q61" s="116">
        <f>COUNTIFS('Card Data'!$I:$I,Q$2,'Card Data'!$A:$A,$A61)</f>
        <v>0</v>
      </c>
      <c r="R61" s="116">
        <f>COUNTIFS('Card Data'!$I:$I,R$2,'Card Data'!$A:$A,$A61)</f>
        <v>5</v>
      </c>
      <c r="S61" s="116">
        <f>COUNTIFS('Card Data'!$I:$I,S$2,'Card Data'!$A:$A,$A61)</f>
        <v>2</v>
      </c>
      <c r="T61" s="116">
        <f>COUNTIFS('Card Data'!$I:$I,T$2,'Card Data'!$A:$A,$A61)</f>
        <v>2</v>
      </c>
      <c r="U61" s="121"/>
      <c r="V61" s="116">
        <f>COUNTIFS('Card Data'!$J:$J,V$2,'Card Data'!$A:$A,$A61)</f>
        <v>0</v>
      </c>
      <c r="W61" s="116">
        <f>COUNTIFS('Card Data'!$J:$J,W$2,'Card Data'!$A:$A,$A61)</f>
        <v>1</v>
      </c>
      <c r="X61" s="116">
        <f>COUNTIFS('Card Data'!$J:$J,X$2,'Card Data'!$A:$A,$A61)</f>
        <v>0</v>
      </c>
      <c r="Y61" s="116">
        <f>COUNTIFS('Card Data'!$J:$J,Y$2,'Card Data'!$A:$A,$A61)</f>
        <v>0</v>
      </c>
      <c r="Z61" s="116">
        <f>COUNTIFS('Card Data'!$J:$J,Z$2,'Card Data'!$A:$A,$A61)</f>
        <v>0</v>
      </c>
      <c r="AA61" s="121"/>
      <c r="AB61" s="116" t="str">
        <f>IF(COUNTIFS('Card Data'!$K:$K,"*"&amp;AB$2&amp;".*",'Card Data'!$A:$A,$A61)=0,"",IF(COUNTIFS('Card Data'!$K:$K,"*"&amp;AB$2&amp;".*",'Card Data'!$A:$A,$A61,'Card Data'!$I:$I,"Hero")=0,COUNTIFS('Card Data'!$K:$K,"*"&amp;AB$2&amp;".*",'Card Data'!$A:$A,$A61),COUNTIFS('Card Data'!$K:$K,"*"&amp;AB$2&amp;".*",'Card Data'!$A:$A,$A61)&amp;" ("&amp;COUNTIFS('Card Data'!$K:$K,"*"&amp;AB$2&amp;".*",'Card Data'!$A:$A,$A61,'Card Data'!$I:$I,"Hero")&amp;")"))</f>
        <v/>
      </c>
      <c r="AC61" s="116" t="str">
        <f>IF(COUNTIFS('Card Data'!$K:$K,"*"&amp;AC$2&amp;".*",'Card Data'!$A:$A,$A61)=0,"",IF(COUNTIFS('Card Data'!$K:$K,"*"&amp;AC$2&amp;".*",'Card Data'!$A:$A,$A61,'Card Data'!$I:$I,"Hero")=0,COUNTIFS('Card Data'!$K:$K,"*"&amp;AC$2&amp;".*",'Card Data'!$A:$A,$A61),COUNTIFS('Card Data'!$K:$K,"*"&amp;AC$2&amp;".*",'Card Data'!$A:$A,$A61)&amp;" ("&amp;COUNTIFS('Card Data'!$K:$K,"*"&amp;AC$2&amp;".*",'Card Data'!$A:$A,$A61,'Card Data'!$I:$I,"Hero")&amp;")"))</f>
        <v/>
      </c>
      <c r="AD61" s="116" t="str">
        <f>IF(COUNTIFS('Card Data'!$K:$K,"*"&amp;AD$2&amp;".*",'Card Data'!$A:$A,$A61)=0,"",IF(COUNTIFS('Card Data'!$K:$K,"*"&amp;AD$2&amp;".*",'Card Data'!$A:$A,$A61,'Card Data'!$I:$I,"Hero")=0,COUNTIFS('Card Data'!$K:$K,"*"&amp;AD$2&amp;".*",'Card Data'!$A:$A,$A61),COUNTIFS('Card Data'!$K:$K,"*"&amp;AD$2&amp;".*",'Card Data'!$A:$A,$A61)&amp;" ("&amp;COUNTIFS('Card Data'!$K:$K,"*"&amp;AD$2&amp;".*",'Card Data'!$A:$A,$A61,'Card Data'!$I:$I,"Hero")&amp;")"))</f>
        <v>1 (1)</v>
      </c>
      <c r="AE61" s="116" t="str">
        <f>IF(COUNTIFS('Card Data'!$K:$K,"*"&amp;AE$2&amp;".*",'Card Data'!$A:$A,$A61)=0,"",IF(COUNTIFS('Card Data'!$K:$K,"*"&amp;AE$2&amp;".*",'Card Data'!$A:$A,$A61,'Card Data'!$I:$I,"Hero")=0,COUNTIFS('Card Data'!$K:$K,"*"&amp;AE$2&amp;".*",'Card Data'!$A:$A,$A61),COUNTIFS('Card Data'!$K:$K,"*"&amp;AE$2&amp;".*",'Card Data'!$A:$A,$A61)&amp;" ("&amp;COUNTIFS('Card Data'!$K:$K,"*"&amp;AE$2&amp;".*",'Card Data'!$A:$A,$A61,'Card Data'!$I:$I,"Hero")&amp;")"))</f>
        <v/>
      </c>
      <c r="AF61" s="116" t="str">
        <f>IF(COUNTIFS('Card Data'!$K:$K,"*"&amp;AF$2&amp;".*",'Card Data'!$A:$A,$A61)=0,"",IF(COUNTIFS('Card Data'!$K:$K,"*"&amp;AF$2&amp;".*",'Card Data'!$A:$A,$A61,'Card Data'!$I:$I,"Hero")=0,COUNTIFS('Card Data'!$K:$K,"*"&amp;AF$2&amp;".*",'Card Data'!$A:$A,$A61),COUNTIFS('Card Data'!$K:$K,"*"&amp;AF$2&amp;".*",'Card Data'!$A:$A,$A61)&amp;" ("&amp;COUNTIFS('Card Data'!$K:$K,"*"&amp;AF$2&amp;".*",'Card Data'!$A:$A,$A61,'Card Data'!$I:$I,"Hero")&amp;")"))</f>
        <v/>
      </c>
      <c r="AG61" s="116" t="str">
        <f>IF(COUNTIFS('Card Data'!$K:$K,"*"&amp;AG$2&amp;".*",'Card Data'!$A:$A,$A61)=0,"",IF(COUNTIFS('Card Data'!$K:$K,"*"&amp;AG$2&amp;".*",'Card Data'!$A:$A,$A61,'Card Data'!$I:$I,"Hero")=0,COUNTIFS('Card Data'!$K:$K,"*"&amp;AG$2&amp;".*",'Card Data'!$A:$A,$A61),COUNTIFS('Card Data'!$K:$K,"*"&amp;AG$2&amp;".*",'Card Data'!$A:$A,$A61)&amp;" ("&amp;COUNTIFS('Card Data'!$K:$K,"*"&amp;AG$2&amp;".*",'Card Data'!$A:$A,$A61,'Card Data'!$I:$I,"Hero")&amp;")"))</f>
        <v/>
      </c>
      <c r="AH61" s="116" t="str">
        <f>IF(COUNTIFS('Card Data'!$K:$K,"*"&amp;AH$2&amp;".*",'Card Data'!$A:$A,$A61)=0,"",IF(COUNTIFS('Card Data'!$K:$K,"*"&amp;AH$2&amp;".*",'Card Data'!$A:$A,$A61,'Card Data'!$I:$I,"Hero")=0,COUNTIFS('Card Data'!$K:$K,"*"&amp;AH$2&amp;".*",'Card Data'!$A:$A,$A61),COUNTIFS('Card Data'!$K:$K,"*"&amp;AH$2&amp;".*",'Card Data'!$A:$A,$A61)&amp;" ("&amp;COUNTIFS('Card Data'!$K:$K,"*"&amp;AH$2&amp;".*",'Card Data'!$A:$A,$A61,'Card Data'!$I:$I,"Hero")&amp;")"))</f>
        <v/>
      </c>
      <c r="AI61" s="116" t="str">
        <f>IF(COUNTIFS('Card Data'!$K:$K,"*"&amp;AI$2&amp;".*",'Card Data'!$A:$A,$A61)=0,"",IF(COUNTIFS('Card Data'!$K:$K,"*"&amp;AI$2&amp;".*",'Card Data'!$A:$A,$A61,'Card Data'!$I:$I,"Hero")=0,COUNTIFS('Card Data'!$K:$K,"*"&amp;AI$2&amp;".*",'Card Data'!$A:$A,$A61),COUNTIFS('Card Data'!$K:$K,"*"&amp;AI$2&amp;".*",'Card Data'!$A:$A,$A61)&amp;" ("&amp;COUNTIFS('Card Data'!$K:$K,"*"&amp;AI$2&amp;".*",'Card Data'!$A:$A,$A61,'Card Data'!$I:$I,"Hero")&amp;")"))</f>
        <v/>
      </c>
      <c r="AJ61" s="116" t="str">
        <f>IF(COUNTIFS('Card Data'!$K:$K,"*"&amp;AJ$2&amp;".*",'Card Data'!$A:$A,$A61)=0,"",IF(COUNTIFS('Card Data'!$K:$K,"*"&amp;AJ$2&amp;".*",'Card Data'!$A:$A,$A61,'Card Data'!$I:$I,"Hero")=0,COUNTIFS('Card Data'!$K:$K,"*"&amp;AJ$2&amp;".*",'Card Data'!$A:$A,$A61),COUNTIFS('Card Data'!$K:$K,"*"&amp;AJ$2&amp;".*",'Card Data'!$A:$A,$A61)&amp;" ("&amp;COUNTIFS('Card Data'!$K:$K,"*"&amp;AJ$2&amp;".*",'Card Data'!$A:$A,$A61,'Card Data'!$I:$I,"Hero")&amp;")"))</f>
        <v/>
      </c>
      <c r="AK61" s="116" t="str">
        <f>IF(COUNTIFS('Card Data'!$K:$K,"*"&amp;AK$2&amp;".*",'Card Data'!$A:$A,$A61)=0,"",IF(COUNTIFS('Card Data'!$K:$K,"*"&amp;AK$2&amp;".*",'Card Data'!$A:$A,$A61,'Card Data'!$I:$I,"Hero")=0,COUNTIFS('Card Data'!$K:$K,"*"&amp;AK$2&amp;".*",'Card Data'!$A:$A,$A61),COUNTIFS('Card Data'!$K:$K,"*"&amp;AK$2&amp;".*",'Card Data'!$A:$A,$A61)&amp;" ("&amp;COUNTIFS('Card Data'!$K:$K,"*"&amp;AK$2&amp;".*",'Card Data'!$A:$A,$A61,'Card Data'!$I:$I,"Hero")&amp;")"))</f>
        <v/>
      </c>
      <c r="AL61" s="116"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1613</v>
      </c>
      <c r="B62" s="84" t="s">
        <v>5307</v>
      </c>
      <c r="C62" s="85" t="s">
        <v>5722</v>
      </c>
      <c r="D62" s="84"/>
      <c r="E62" s="86" t="s">
        <v>5854</v>
      </c>
      <c r="F62" s="118"/>
      <c r="G62" s="116">
        <f>SUMIF('Card Data'!$A:$A,$A62,'Card Data'!$E:$E)</f>
        <v>52</v>
      </c>
      <c r="H62" s="116">
        <f>COUNTIFS('Card Data'!$I:$I,N$2,'Card Data'!$A:$A,$A62)</f>
        <v>0</v>
      </c>
      <c r="I62" s="116">
        <f>SUMIFS('Card Data'!$E:$E,'Card Data'!$A:$A,$A62,'Card Data'!$J:$J,"&lt;&gt;",'Card Data'!$J:$J,"&lt;&gt;Burden",'Card Data'!$I:$I,"&lt;&gt;Hero")</f>
        <v>0</v>
      </c>
      <c r="J62" s="116">
        <f>SUMIFS('Card Data'!$E:$E,'Card Data'!$A:$A,$A62,'Card Data'!$J:$J,"",'Card Data'!$I:$I,"&lt;&gt;Campaign")+SUMIFS('Card Data'!$E:$E,'Card Data'!$A:$A,$A62,'Card Data'!$J:$J,"Burden")-K62</f>
        <v>47</v>
      </c>
      <c r="K62" s="116">
        <f>SUMIFS('Card Data'!$E:$E,'Card Data'!$I:$I,K$2,'Card Data'!$A:$A,$A62,'Card Data'!$K:$K,"&lt;&gt;*Side Quest.*")</f>
        <v>5</v>
      </c>
      <c r="L62" s="116">
        <f>COUNTIFS('Card Data'!$I:$I,L$2,'Card Data'!$A:$A,$A62,'Card Data'!$K:$K,"&lt;&gt;*Side Quest.*")</f>
        <v>0</v>
      </c>
      <c r="M62" s="121"/>
      <c r="N62" s="116">
        <f>COUNTIFS('Card Data'!$I:$I,N$2,'Card Data'!$A:$A,$A62)</f>
        <v>0</v>
      </c>
      <c r="O62" s="116">
        <f>COUNTIFS('Card Data'!$I:$I,O$2,'Card Data'!$A:$A,$A62)</f>
        <v>0</v>
      </c>
      <c r="P62" s="116">
        <f>COUNTIFS('Card Data'!$I:$I,P$2,'Card Data'!$A:$A,$A62)</f>
        <v>0</v>
      </c>
      <c r="Q62" s="116">
        <f>COUNTIFS('Card Data'!$I:$I,Q$2,'Card Data'!$A:$A,$A62)</f>
        <v>0</v>
      </c>
      <c r="R62" s="116">
        <f>COUNTIFS('Card Data'!$I:$I,R$2,'Card Data'!$A:$A,$A62)</f>
        <v>6</v>
      </c>
      <c r="S62" s="116">
        <f>COUNTIFS('Card Data'!$I:$I,S$2,'Card Data'!$A:$A,$A62)</f>
        <v>5</v>
      </c>
      <c r="T62" s="116">
        <f>COUNTIFS('Card Data'!$I:$I,T$2,'Card Data'!$A:$A,$A62)</f>
        <v>5</v>
      </c>
      <c r="U62" s="121"/>
      <c r="V62" s="116">
        <f>COUNTIFS('Card Data'!$J:$J,V$2,'Card Data'!$A:$A,$A62)</f>
        <v>0</v>
      </c>
      <c r="W62" s="116">
        <f>COUNTIFS('Card Data'!$J:$J,W$2,'Card Data'!$A:$A,$A62)</f>
        <v>0</v>
      </c>
      <c r="X62" s="116">
        <f>COUNTIFS('Card Data'!$J:$J,X$2,'Card Data'!$A:$A,$A62)</f>
        <v>0</v>
      </c>
      <c r="Y62" s="116">
        <f>COUNTIFS('Card Data'!$J:$J,Y$2,'Card Data'!$A:$A,$A62)</f>
        <v>0</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874</v>
      </c>
      <c r="B63" s="84" t="s">
        <v>5315</v>
      </c>
      <c r="C63" s="85" t="s">
        <v>5722</v>
      </c>
      <c r="D63" s="84"/>
      <c r="E63" s="86" t="s">
        <v>5675</v>
      </c>
      <c r="F63" s="118"/>
      <c r="G63" s="116">
        <f>SUMIF('Card Data'!$A:$A,$A63,'Card Data'!$E:$E)</f>
        <v>0</v>
      </c>
      <c r="H63" s="116">
        <f>COUNTIFS('Card Data'!$I:$I,N$2,'Card Data'!$A:$A,$A63)</f>
        <v>1</v>
      </c>
      <c r="I63" s="116">
        <f>SUMIFS('Card Data'!$E:$E,'Card Data'!$A:$A,$A63,'Card Data'!$J:$J,"&lt;&gt;",'Card Data'!$J:$J,"&lt;&gt;Burden",'Card Data'!$I:$I,"&lt;&gt;Hero")</f>
        <v>0</v>
      </c>
      <c r="J63" s="116">
        <f>SUMIFS('Card Data'!$E:$E,'Card Data'!$A:$A,$A63,'Card Data'!$J:$J,"",'Card Data'!$I:$I,"&lt;&gt;Campaign")+SUMIFS('Card Data'!$E:$E,'Card Data'!$A:$A,$A63,'Card Data'!$J:$J,"Burden")-K63</f>
        <v>0</v>
      </c>
      <c r="K63" s="116">
        <f>SUMIFS('Card Data'!$E:$E,'Card Data'!$I:$I,K$2,'Card Data'!$A:$A,$A63,'Card Data'!$K:$K,"&lt;&gt;*Side Quest.*")</f>
        <v>0</v>
      </c>
      <c r="L63" s="116">
        <f>COUNTIFS('Card Data'!$I:$I,L$2,'Card Data'!$A:$A,$A63,'Card Data'!$K:$K,"&lt;&gt;*Side Quest.*")</f>
        <v>0</v>
      </c>
      <c r="M63" s="121"/>
      <c r="N63" s="116">
        <f>COUNTIFS('Card Data'!$I:$I,N$2,'Card Data'!$A:$A,$A63)</f>
        <v>1</v>
      </c>
      <c r="O63" s="116">
        <f>COUNTIFS('Card Data'!$I:$I,O$2,'Card Data'!$A:$A,$A63)</f>
        <v>0</v>
      </c>
      <c r="P63" s="116">
        <f>COUNTIFS('Card Data'!$I:$I,P$2,'Card Data'!$A:$A,$A63)</f>
        <v>0</v>
      </c>
      <c r="Q63" s="116">
        <f>COUNTIFS('Card Data'!$I:$I,Q$2,'Card Data'!$A:$A,$A63)</f>
        <v>0</v>
      </c>
      <c r="R63" s="116">
        <f>COUNTIFS('Card Data'!$I:$I,R$2,'Card Data'!$A:$A,$A63)</f>
        <v>0</v>
      </c>
      <c r="S63" s="116">
        <f>COUNTIFS('Card Data'!$I:$I,S$2,'Card Data'!$A:$A,$A63)</f>
        <v>1</v>
      </c>
      <c r="T63" s="116">
        <f>COUNTIFS('Card Data'!$I:$I,T$2,'Card Data'!$A:$A,$A63)</f>
        <v>0</v>
      </c>
      <c r="U63" s="121"/>
      <c r="V63" s="116">
        <f>COUNTIFS('Card Data'!$J:$J,V$2,'Card Data'!$A:$A,$A63)</f>
        <v>1</v>
      </c>
      <c r="W63" s="116">
        <f>COUNTIFS('Card Data'!$J:$J,W$2,'Card Data'!$A:$A,$A63)</f>
        <v>0</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1 (1)</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1591</v>
      </c>
      <c r="B64" s="84" t="s">
        <v>5306</v>
      </c>
      <c r="C64" s="85" t="s">
        <v>5722</v>
      </c>
      <c r="D64" s="84"/>
      <c r="E64" s="86" t="s">
        <v>5855</v>
      </c>
      <c r="F64" s="118"/>
      <c r="G64" s="116">
        <f>SUMIF('Card Data'!$A:$A,$A64,'Card Data'!$E:$E)</f>
        <v>6</v>
      </c>
      <c r="H64" s="116">
        <f>COUNTIFS('Card Data'!$I:$I,N$2,'Card Data'!$A:$A,$A64)</f>
        <v>0</v>
      </c>
      <c r="I64" s="116">
        <f>SUMIFS('Card Data'!$E:$E,'Card Data'!$A:$A,$A64,'Card Data'!$J:$J,"&lt;&gt;",'Card Data'!$J:$J,"&lt;&gt;Burden",'Card Data'!$I:$I,"&lt;&gt;Hero")</f>
        <v>0</v>
      </c>
      <c r="J64" s="116">
        <f>SUMIFS('Card Data'!$E:$E,'Card Data'!$A:$A,$A64,'Card Data'!$J:$J,"",'Card Data'!$I:$I,"&lt;&gt;Campaign")+SUMIFS('Card Data'!$E:$E,'Card Data'!$A:$A,$A64,'Card Data'!$J:$J,"Burden")-K64</f>
        <v>5</v>
      </c>
      <c r="K64" s="116">
        <f>SUMIFS('Card Data'!$E:$E,'Card Data'!$I:$I,K$2,'Card Data'!$A:$A,$A64,'Card Data'!$K:$K,"&lt;&gt;*Side Quest.*")</f>
        <v>1</v>
      </c>
      <c r="L64" s="116">
        <f>COUNTIFS('Card Data'!$I:$I,L$2,'Card Data'!$A:$A,$A64,'Card Data'!$K:$K,"&lt;&gt;*Side Quest.*")</f>
        <v>0</v>
      </c>
      <c r="M64" s="121"/>
      <c r="N64" s="116">
        <f>COUNTIFS('Card Data'!$I:$I,N$2,'Card Data'!$A:$A,$A64)</f>
        <v>0</v>
      </c>
      <c r="O64" s="116">
        <f>COUNTIFS('Card Data'!$I:$I,O$2,'Card Data'!$A:$A,$A64)</f>
        <v>0</v>
      </c>
      <c r="P64" s="116">
        <f>COUNTIFS('Card Data'!$I:$I,P$2,'Card Data'!$A:$A,$A64)</f>
        <v>0</v>
      </c>
      <c r="Q64" s="116">
        <f>COUNTIFS('Card Data'!$I:$I,Q$2,'Card Data'!$A:$A,$A64)</f>
        <v>0</v>
      </c>
      <c r="R64" s="116">
        <f>COUNTIFS('Card Data'!$I:$I,R$2,'Card Data'!$A:$A,$A64)</f>
        <v>1</v>
      </c>
      <c r="S64" s="116">
        <f>COUNTIFS('Card Data'!$I:$I,S$2,'Card Data'!$A:$A,$A64)</f>
        <v>4</v>
      </c>
      <c r="T64" s="116">
        <f>COUNTIFS('Card Data'!$I:$I,T$2,'Card Data'!$A:$A,$A64)</f>
        <v>0</v>
      </c>
      <c r="U64" s="121"/>
      <c r="V64" s="116">
        <f>COUNTIFS('Card Data'!$J:$J,V$2,'Card Data'!$A:$A,$A64)</f>
        <v>0</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2129</v>
      </c>
      <c r="B65" s="84" t="s">
        <v>5303</v>
      </c>
      <c r="C65" s="85" t="s">
        <v>5722</v>
      </c>
      <c r="D65" s="84"/>
      <c r="E65" s="86" t="s">
        <v>5856</v>
      </c>
      <c r="F65" s="118"/>
      <c r="G65" s="116">
        <f>SUMIF('Card Data'!$A:$A,$A65,'Card Data'!$E:$E)</f>
        <v>0</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0</v>
      </c>
      <c r="K65" s="116">
        <f>SUMIFS('Card Data'!$E:$E,'Card Data'!$I:$I,K$2,'Card Data'!$A:$A,$A65,'Card Data'!$K:$K,"&lt;&gt;*Side Quest.*")</f>
        <v>0</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2</v>
      </c>
      <c r="S65" s="116">
        <f>COUNTIFS('Card Data'!$I:$I,S$2,'Card Data'!$A:$A,$A65)</f>
        <v>0</v>
      </c>
      <c r="T65" s="116">
        <f>COUNTIFS('Card Data'!$I:$I,T$2,'Card Data'!$A:$A,$A65)</f>
        <v>0</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1886</v>
      </c>
      <c r="B66" s="84" t="s">
        <v>5302</v>
      </c>
      <c r="C66" s="85" t="s">
        <v>5722</v>
      </c>
      <c r="D66" s="84"/>
      <c r="E66" s="86" t="s">
        <v>5857</v>
      </c>
      <c r="F66" s="118"/>
      <c r="G66" s="116">
        <f>SUMIF('Card Data'!$A:$A,$A66,'Card Data'!$E:$E)</f>
        <v>144</v>
      </c>
      <c r="H66" s="116">
        <f>COUNTIFS('Card Data'!$I:$I,N$2,'Card Data'!$A:$A,$A66)</f>
        <v>6</v>
      </c>
      <c r="I66" s="116">
        <f>SUMIFS('Card Data'!$E:$E,'Card Data'!$A:$A,$A66,'Card Data'!$J:$J,"&lt;&gt;",'Card Data'!$J:$J,"&lt;&gt;Burden",'Card Data'!$I:$I,"&lt;&gt;Hero")</f>
        <v>0</v>
      </c>
      <c r="J66" s="116">
        <f>SUMIFS('Card Data'!$E:$E,'Card Data'!$A:$A,$A66,'Card Data'!$J:$J,"",'Card Data'!$I:$I,"&lt;&gt;Campaign")+SUMIFS('Card Data'!$E:$E,'Card Data'!$A:$A,$A66,'Card Data'!$J:$J,"Burden")-K66</f>
        <v>121</v>
      </c>
      <c r="K66" s="116">
        <f>SUMIFS('Card Data'!$E:$E,'Card Data'!$I:$I,K$2,'Card Data'!$A:$A,$A66,'Card Data'!$K:$K,"&lt;&gt;*Side Quest.*")</f>
        <v>15</v>
      </c>
      <c r="L66" s="116">
        <f>COUNTIFS('Card Data'!$I:$I,L$2,'Card Data'!$A:$A,$A66,'Card Data'!$K:$K,"&lt;&gt;*Side Quest.*")</f>
        <v>2</v>
      </c>
      <c r="M66" s="121"/>
      <c r="N66" s="116">
        <f>COUNTIFS('Card Data'!$I:$I,N$2,'Card Data'!$A:$A,$A66)</f>
        <v>6</v>
      </c>
      <c r="O66" s="116">
        <f>COUNTIFS('Card Data'!$I:$I,O$2,'Card Data'!$A:$A,$A66)</f>
        <v>0</v>
      </c>
      <c r="P66" s="116">
        <f>COUNTIFS('Card Data'!$I:$I,P$2,'Card Data'!$A:$A,$A66)</f>
        <v>0</v>
      </c>
      <c r="Q66" s="116">
        <f>COUNTIFS('Card Data'!$I:$I,Q$2,'Card Data'!$A:$A,$A66)</f>
        <v>0</v>
      </c>
      <c r="R66" s="116">
        <f>COUNTIFS('Card Data'!$I:$I,R$2,'Card Data'!$A:$A,$A66)</f>
        <v>24</v>
      </c>
      <c r="S66" s="116">
        <f>COUNTIFS('Card Data'!$I:$I,S$2,'Card Data'!$A:$A,$A66)</f>
        <v>15</v>
      </c>
      <c r="T66" s="116">
        <f>COUNTIFS('Card Data'!$I:$I,T$2,'Card Data'!$A:$A,$A66)</f>
        <v>14</v>
      </c>
      <c r="U66" s="121"/>
      <c r="V66" s="116">
        <f>COUNTIFS('Card Data'!$J:$J,V$2,'Card Data'!$A:$A,$A66)</f>
        <v>1</v>
      </c>
      <c r="W66" s="116">
        <f>COUNTIFS('Card Data'!$J:$J,W$2,'Card Data'!$A:$A,$A66)</f>
        <v>2</v>
      </c>
      <c r="X66" s="116">
        <f>COUNTIFS('Card Data'!$J:$J,X$2,'Card Data'!$A:$A,$A66)</f>
        <v>1</v>
      </c>
      <c r="Y66" s="116">
        <f>COUNTIFS('Card Data'!$J:$J,Y$2,'Card Data'!$A:$A,$A66)</f>
        <v>2</v>
      </c>
      <c r="Z66" s="116">
        <f>COUNTIFS('Card Data'!$J:$J,Z$2,'Card Data'!$A:$A,$A66)</f>
        <v>0</v>
      </c>
      <c r="AA66" s="121"/>
      <c r="AB66" s="116">
        <f>IF(COUNTIFS('Card Data'!$K:$K,"*"&amp;AB$2&amp;".*",'Card Data'!$A:$A,$A66)=0,"",IF(COUNTIFS('Card Data'!$K:$K,"*"&amp;AB$2&amp;".*",'Card Data'!$A:$A,$A66,'Card Data'!$I:$I,"Hero")=0,COUNTIFS('Card Data'!$K:$K,"*"&amp;AB$2&amp;".*",'Card Data'!$A:$A,$A66),COUNTIFS('Card Data'!$K:$K,"*"&amp;AB$2&amp;".*",'Card Data'!$A:$A,$A66)&amp;" ("&amp;COUNTIFS('Card Data'!$K:$K,"*"&amp;AB$2&amp;".*",'Card Data'!$A:$A,$A66,'Card Data'!$I:$I,"Hero")&amp;")"))</f>
        <v>1</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6 (5)</v>
      </c>
      <c r="AJ66" s="116">
        <f>IF(COUNTIFS('Card Data'!$K:$K,"*"&amp;AJ$2&amp;".*",'Card Data'!$A:$A,$A66)=0,"",IF(COUNTIFS('Card Data'!$K:$K,"*"&amp;AJ$2&amp;".*",'Card Data'!$A:$A,$A66,'Card Data'!$I:$I,"Hero")=0,COUNTIFS('Card Data'!$K:$K,"*"&amp;AJ$2&amp;".*",'Card Data'!$A:$A,$A66),COUNTIFS('Card Data'!$K:$K,"*"&amp;AJ$2&amp;".*",'Card Data'!$A:$A,$A66)&amp;" ("&amp;COUNTIFS('Card Data'!$K:$K,"*"&amp;AJ$2&amp;".*",'Card Data'!$A:$A,$A66,'Card Data'!$I:$I,"Hero")&amp;")"))</f>
        <v>1</v>
      </c>
      <c r="AK66" s="116">
        <f>IF(COUNTIFS('Card Data'!$K:$K,"*"&amp;AK$2&amp;".*",'Card Data'!$A:$A,$A66)=0,"",IF(COUNTIFS('Card Data'!$K:$K,"*"&amp;AK$2&amp;".*",'Card Data'!$A:$A,$A66,'Card Data'!$I:$I,"Hero")=0,COUNTIFS('Card Data'!$K:$K,"*"&amp;AK$2&amp;".*",'Card Data'!$A:$A,$A66),COUNTIFS('Card Data'!$K:$K,"*"&amp;AK$2&amp;".*",'Card Data'!$A:$A,$A66)&amp;" ("&amp;COUNTIFS('Card Data'!$K:$K,"*"&amp;AK$2&amp;".*",'Card Data'!$A:$A,$A66,'Card Data'!$I:$I,"Hero")&amp;")"))</f>
        <v>2</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1661</v>
      </c>
      <c r="B67" s="84" t="s">
        <v>5305</v>
      </c>
      <c r="C67" s="85" t="s">
        <v>5722</v>
      </c>
      <c r="D67" s="84"/>
      <c r="E67" s="86" t="s">
        <v>5858</v>
      </c>
      <c r="F67" s="118"/>
      <c r="G67" s="116">
        <f>SUMIF('Card Data'!$A:$A,$A67,'Card Data'!$E:$E)</f>
        <v>22</v>
      </c>
      <c r="H67" s="116">
        <f>COUNTIFS('Card Data'!$I:$I,N$2,'Card Data'!$A:$A,$A67)</f>
        <v>0</v>
      </c>
      <c r="I67" s="116">
        <f>SUMIFS('Card Data'!$E:$E,'Card Data'!$A:$A,$A67,'Card Data'!$J:$J,"&lt;&gt;",'Card Data'!$J:$J,"&lt;&gt;Burden",'Card Data'!$I:$I,"&lt;&gt;Hero")</f>
        <v>0</v>
      </c>
      <c r="J67" s="116">
        <f>SUMIFS('Card Data'!$E:$E,'Card Data'!$A:$A,$A67,'Card Data'!$J:$J,"",'Card Data'!$I:$I,"&lt;&gt;Campaign")+SUMIFS('Card Data'!$E:$E,'Card Data'!$A:$A,$A67,'Card Data'!$J:$J,"Burden")-K67</f>
        <v>0</v>
      </c>
      <c r="K67" s="116">
        <f>SUMIFS('Card Data'!$E:$E,'Card Data'!$I:$I,K$2,'Card Data'!$A:$A,$A67,'Card Data'!$K:$K,"&lt;&gt;*Side Quest.*")</f>
        <v>22</v>
      </c>
      <c r="L67" s="116">
        <f>COUNTIFS('Card Data'!$I:$I,L$2,'Card Data'!$A:$A,$A67,'Card Data'!$K:$K,"&lt;&gt;*Side Quest.*")</f>
        <v>0</v>
      </c>
      <c r="M67" s="121"/>
      <c r="N67" s="116">
        <f>COUNTIFS('Card Data'!$I:$I,N$2,'Card Data'!$A:$A,$A67)</f>
        <v>0</v>
      </c>
      <c r="O67" s="116">
        <f>COUNTIFS('Card Data'!$I:$I,O$2,'Card Data'!$A:$A,$A67)</f>
        <v>0</v>
      </c>
      <c r="P67" s="116">
        <f>COUNTIFS('Card Data'!$I:$I,P$2,'Card Data'!$A:$A,$A67)</f>
        <v>0</v>
      </c>
      <c r="Q67" s="116">
        <f>COUNTIFS('Card Data'!$I:$I,Q$2,'Card Data'!$A:$A,$A67)</f>
        <v>0</v>
      </c>
      <c r="R67" s="116">
        <f>COUNTIFS('Card Data'!$I:$I,R$2,'Card Data'!$A:$A,$A67)</f>
        <v>0</v>
      </c>
      <c r="S67" s="116">
        <f>COUNTIFS('Card Data'!$I:$I,S$2,'Card Data'!$A:$A,$A67)</f>
        <v>0</v>
      </c>
      <c r="T67" s="116">
        <f>COUNTIFS('Card Data'!$I:$I,T$2,'Card Data'!$A:$A,$A67)</f>
        <v>0</v>
      </c>
      <c r="U67" s="121"/>
      <c r="V67" s="116">
        <f>COUNTIFS('Card Data'!$J:$J,V$2,'Card Data'!$A:$A,$A67)</f>
        <v>0</v>
      </c>
      <c r="W67" s="116">
        <f>COUNTIFS('Card Data'!$J:$J,W$2,'Card Data'!$A:$A,$A67)</f>
        <v>0</v>
      </c>
      <c r="X67" s="116">
        <f>COUNTIFS('Card Data'!$J:$J,X$2,'Card Data'!$A:$A,$A67)</f>
        <v>0</v>
      </c>
      <c r="Y67" s="116">
        <f>COUNTIFS('Card Data'!$J:$J,Y$2,'Card Data'!$A:$A,$A67)</f>
        <v>0</v>
      </c>
      <c r="Z67" s="116">
        <f>COUNTIFS('Card Data'!$J:$J,Z$2,'Card Data'!$A:$A,$A67)</f>
        <v>0</v>
      </c>
      <c r="AA67" s="121"/>
      <c r="AB67" s="116" t="str">
        <f>IF(COUNTIFS('Card Data'!$K:$K,"*"&amp;AB$2&amp;".*",'Card Data'!$A:$A,$A67)=0,"",IF(COUNTIFS('Card Data'!$K:$K,"*"&amp;AB$2&amp;".*",'Card Data'!$A:$A,$A67,'Card Data'!$I:$I,"Hero")=0,COUNTIFS('Card Data'!$K:$K,"*"&amp;AB$2&amp;".*",'Card Data'!$A:$A,$A67),COUNTIFS('Card Data'!$K:$K,"*"&amp;AB$2&amp;".*",'Card Data'!$A:$A,$A67)&amp;" ("&amp;COUNTIFS('Card Data'!$K:$K,"*"&amp;AB$2&amp;".*",'Card Data'!$A:$A,$A67,'Card Data'!$I:$I,"Hero")&amp;")"))</f>
        <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
      </c>
      <c r="AJ67" s="116" t="str">
        <f>IF(COUNTIFS('Card Data'!$K:$K,"*"&amp;AJ$2&amp;".*",'Card Data'!$A:$A,$A67)=0,"",IF(COUNTIFS('Card Data'!$K:$K,"*"&amp;AJ$2&amp;".*",'Card Data'!$A:$A,$A67,'Card Data'!$I:$I,"Hero")=0,COUNTIFS('Card Data'!$K:$K,"*"&amp;AJ$2&amp;".*",'Card Data'!$A:$A,$A67),COUNTIFS('Card Data'!$K:$K,"*"&amp;AJ$2&amp;".*",'Card Data'!$A:$A,$A67)&amp;" ("&amp;COUNTIFS('Card Data'!$K:$K,"*"&amp;AJ$2&amp;".*",'Card Data'!$A:$A,$A67,'Card Data'!$I:$I,"Hero")&amp;")"))</f>
        <v/>
      </c>
      <c r="AK67" s="116" t="str">
        <f>IF(COUNTIFS('Card Data'!$K:$K,"*"&amp;AK$2&amp;".*",'Card Data'!$A:$A,$A67)=0,"",IF(COUNTIFS('Card Data'!$K:$K,"*"&amp;AK$2&amp;".*",'Card Data'!$A:$A,$A67,'Card Data'!$I:$I,"Hero")=0,COUNTIFS('Card Data'!$K:$K,"*"&amp;AK$2&amp;".*",'Card Data'!$A:$A,$A67),COUNTIFS('Card Data'!$K:$K,"*"&amp;AK$2&amp;".*",'Card Data'!$A:$A,$A67)&amp;" ("&amp;COUNTIFS('Card Data'!$K:$K,"*"&amp;AK$2&amp;".*",'Card Data'!$A:$A,$A67,'Card Data'!$I:$I,"Hero")&amp;")"))</f>
        <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2169</v>
      </c>
      <c r="B68" s="84" t="s">
        <v>5314</v>
      </c>
      <c r="C68" s="85" t="s">
        <v>5722</v>
      </c>
      <c r="D68" s="84"/>
      <c r="E68" s="86" t="s">
        <v>5859</v>
      </c>
      <c r="F68" s="118"/>
      <c r="G68" s="116">
        <f>SUMIF('Card Data'!$A:$A,$A68,'Card Data'!$E:$E)</f>
        <v>13</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10</v>
      </c>
      <c r="K68" s="116">
        <f>SUMIFS('Card Data'!$E:$E,'Card Data'!$I:$I,K$2,'Card Data'!$A:$A,$A68,'Card Data'!$K:$K,"&lt;&gt;*Side Quest.*")</f>
        <v>3</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1</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896</v>
      </c>
      <c r="B69" s="84" t="s">
        <v>5304</v>
      </c>
      <c r="C69" s="85" t="s">
        <v>5722</v>
      </c>
      <c r="D69" s="84"/>
      <c r="E69" s="86" t="s">
        <v>5860</v>
      </c>
      <c r="F69" s="118"/>
      <c r="G69" s="116">
        <f>SUMIF('Card Data'!$A:$A,$A69,'Card Data'!$E:$E)</f>
        <v>5</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2</v>
      </c>
      <c r="K69" s="116">
        <f>SUMIFS('Card Data'!$E:$E,'Card Data'!$I:$I,K$2,'Card Data'!$A:$A,$A69,'Card Data'!$K:$K,"&lt;&gt;*Side Quest.*")</f>
        <v>3</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0</v>
      </c>
      <c r="S69" s="116">
        <f>COUNTIFS('Card Data'!$I:$I,S$2,'Card Data'!$A:$A,$A69)</f>
        <v>1</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2164</v>
      </c>
      <c r="B70" s="84" t="s">
        <v>5311</v>
      </c>
      <c r="C70" s="85" t="s">
        <v>5722</v>
      </c>
      <c r="D70" s="84"/>
      <c r="E70" s="86" t="s">
        <v>5861</v>
      </c>
      <c r="F70" s="118"/>
      <c r="G70" s="116">
        <f>SUMIF('Card Data'!$A:$A,$A70,'Card Data'!$E:$E)</f>
        <v>1</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0</v>
      </c>
      <c r="K70" s="116">
        <f>SUMIFS('Card Data'!$E:$E,'Card Data'!$I:$I,K$2,'Card Data'!$A:$A,$A70,'Card Data'!$K:$K,"&lt;&gt;*Side Quest.*")</f>
        <v>1</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0</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1722</v>
      </c>
      <c r="B71" s="84" t="s">
        <v>5313</v>
      </c>
      <c r="C71" s="85" t="s">
        <v>5722</v>
      </c>
      <c r="D71" s="84"/>
      <c r="E71" s="86" t="s">
        <v>5862</v>
      </c>
      <c r="F71" s="118"/>
      <c r="G71" s="116">
        <f>SUMIF('Card Data'!$A:$A,$A71,'Card Data'!$E:$E)</f>
        <v>101</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99</v>
      </c>
      <c r="K71" s="116">
        <f>SUMIFS('Card Data'!$E:$E,'Card Data'!$I:$I,K$2,'Card Data'!$A:$A,$A71,'Card Data'!$K:$K,"&lt;&gt;*Side Quest.*")</f>
        <v>1</v>
      </c>
      <c r="L71" s="116">
        <f>COUNTIFS('Card Data'!$I:$I,L$2,'Card Data'!$A:$A,$A71,'Card Data'!$K:$K,"&lt;&gt;*Side Quest.*")</f>
        <v>1</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12</v>
      </c>
      <c r="S71" s="116">
        <f>COUNTIFS('Card Data'!$I:$I,S$2,'Card Data'!$A:$A,$A71)</f>
        <v>15</v>
      </c>
      <c r="T71" s="116">
        <f>COUNTIFS('Card Data'!$I:$I,T$2,'Card Data'!$A:$A,$A71)</f>
        <v>7</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914</v>
      </c>
      <c r="B72" s="84" t="s">
        <v>5308</v>
      </c>
      <c r="C72" s="85" t="s">
        <v>8190</v>
      </c>
      <c r="D72" s="84"/>
      <c r="E72" s="86" t="s">
        <v>5863</v>
      </c>
      <c r="F72" s="118"/>
      <c r="G72" s="116">
        <f>SUMIF('Card Data'!$A:$A,$A72,'Card Data'!$E:$E)</f>
        <v>432</v>
      </c>
      <c r="H72" s="116">
        <f>COUNTIFS('Card Data'!$I:$I,N$2,'Card Data'!$A:$A,$A72)</f>
        <v>15</v>
      </c>
      <c r="I72" s="116">
        <f>SUMIFS('Card Data'!$E:$E,'Card Data'!$A:$A,$A72,'Card Data'!$J:$J,"&lt;&gt;",'Card Data'!$J:$J,"&lt;&gt;Burden",'Card Data'!$I:$I,"&lt;&gt;Hero")</f>
        <v>255</v>
      </c>
      <c r="J72" s="116">
        <f>SUMIFS('Card Data'!$E:$E,'Card Data'!$A:$A,$A72,'Card Data'!$J:$J,"",'Card Data'!$I:$I,"&lt;&gt;Campaign")+SUMIFS('Card Data'!$E:$E,'Card Data'!$A:$A,$A72,'Card Data'!$J:$J,"Burden")-K72</f>
        <v>149</v>
      </c>
      <c r="K72" s="116">
        <f>SUMIFS('Card Data'!$E:$E,'Card Data'!$I:$I,K$2,'Card Data'!$A:$A,$A72,'Card Data'!$K:$K,"&lt;&gt;*Side Quest.*")</f>
        <v>10</v>
      </c>
      <c r="L72" s="116">
        <f>COUNTIFS('Card Data'!$I:$I,L$2,'Card Data'!$A:$A,$A72,'Card Data'!$K:$K,"&lt;&gt;*Side Quest.*")</f>
        <v>3</v>
      </c>
      <c r="M72" s="121"/>
      <c r="N72" s="116">
        <f>COUNTIFS('Card Data'!$I:$I,N$2,'Card Data'!$A:$A,$A72)</f>
        <v>15</v>
      </c>
      <c r="O72" s="116">
        <f>COUNTIFS('Card Data'!$I:$I,O$2,'Card Data'!$A:$A,$A72)</f>
        <v>29</v>
      </c>
      <c r="P72" s="116">
        <f>COUNTIFS('Card Data'!$I:$I,P$2,'Card Data'!$A:$A,$A72)</f>
        <v>25</v>
      </c>
      <c r="Q72" s="116">
        <f>COUNTIFS('Card Data'!$I:$I,Q$2,'Card Data'!$A:$A,$A72)</f>
        <v>33</v>
      </c>
      <c r="R72" s="116">
        <f>COUNTIFS('Card Data'!$I:$I,R$2,'Card Data'!$A:$A,$A72)</f>
        <v>22</v>
      </c>
      <c r="S72" s="116">
        <f>COUNTIFS('Card Data'!$I:$I,S$2,'Card Data'!$A:$A,$A72)</f>
        <v>27</v>
      </c>
      <c r="T72" s="116">
        <f>COUNTIFS('Card Data'!$I:$I,T$2,'Card Data'!$A:$A,$A72)</f>
        <v>18</v>
      </c>
      <c r="U72" s="121"/>
      <c r="V72" s="116">
        <f>COUNTIFS('Card Data'!$J:$J,V$2,'Card Data'!$A:$A,$A72)</f>
        <v>18</v>
      </c>
      <c r="W72" s="116">
        <f>COUNTIFS('Card Data'!$J:$J,W$2,'Card Data'!$A:$A,$A72)</f>
        <v>19</v>
      </c>
      <c r="X72" s="116">
        <f>COUNTIFS('Card Data'!$J:$J,X$2,'Card Data'!$A:$A,$A72)</f>
        <v>19</v>
      </c>
      <c r="Y72" s="116">
        <f>COUNTIFS('Card Data'!$J:$J,Y$2,'Card Data'!$A:$A,$A72)</f>
        <v>18</v>
      </c>
      <c r="Z72" s="116">
        <f>COUNTIFS('Card Data'!$J:$J,Z$2,'Card Data'!$A:$A,$A72)</f>
        <v>3</v>
      </c>
      <c r="AA72" s="121"/>
      <c r="AB72" s="116">
        <f>IF(COUNTIFS('Card Data'!$K:$K,"*"&amp;AB$2&amp;".*",'Card Data'!$A:$A,$A72)=0,"",IF(COUNTIFS('Card Data'!$K:$K,"*"&amp;AB$2&amp;".*",'Card Data'!$A:$A,$A72,'Card Data'!$I:$I,"Hero")=0,COUNTIFS('Card Data'!$K:$K,"*"&amp;AB$2&amp;".*",'Card Data'!$A:$A,$A72),COUNTIFS('Card Data'!$K:$K,"*"&amp;AB$2&amp;".*",'Card Data'!$A:$A,$A72)&amp;" ("&amp;COUNTIFS('Card Data'!$K:$K,"*"&amp;AB$2&amp;".*",'Card Data'!$A:$A,$A72,'Card Data'!$I:$I,"Hero")&amp;")"))</f>
        <v>3</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18 (7)</v>
      </c>
      <c r="AI72" s="116">
        <f>IF(COUNTIFS('Card Data'!$K:$K,"*"&amp;AI$2&amp;".*",'Card Data'!$A:$A,$A72)=0,"",IF(COUNTIFS('Card Data'!$K:$K,"*"&amp;AI$2&amp;".*",'Card Data'!$A:$A,$A72,'Card Data'!$I:$I,"Hero")=0,COUNTIFS('Card Data'!$K:$K,"*"&amp;AI$2&amp;".*",'Card Data'!$A:$A,$A72),COUNTIFS('Card Data'!$K:$K,"*"&amp;AI$2&amp;".*",'Card Data'!$A:$A,$A72)&amp;" ("&amp;COUNTIFS('Card Data'!$K:$K,"*"&amp;AI$2&amp;".*",'Card Data'!$A:$A,$A72,'Card Data'!$I:$I,"Hero")&amp;")"))</f>
        <v>1</v>
      </c>
      <c r="AJ72" s="116">
        <f>IF(COUNTIFS('Card Data'!$K:$K,"*"&amp;AJ$2&amp;".*",'Card Data'!$A:$A,$A72)=0,"",IF(COUNTIFS('Card Data'!$K:$K,"*"&amp;AJ$2&amp;".*",'Card Data'!$A:$A,$A72,'Card Data'!$I:$I,"Hero")=0,COUNTIFS('Card Data'!$K:$K,"*"&amp;AJ$2&amp;".*",'Card Data'!$A:$A,$A72),COUNTIFS('Card Data'!$K:$K,"*"&amp;AJ$2&amp;".*",'Card Data'!$A:$A,$A72)&amp;" ("&amp;COUNTIFS('Card Data'!$K:$K,"*"&amp;AJ$2&amp;".*",'Card Data'!$A:$A,$A72,'Card Data'!$I:$I,"Hero")&amp;")"))</f>
        <v>1</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14 (11)</v>
      </c>
      <c r="AL72" s="116">
        <f>IF(COUNTIFS('Card Data'!$K:$K,"*"&amp;AL$2&amp;".*",'Card Data'!$A:$A,$A72)=0,"",IF(COUNTIFS('Card Data'!$K:$K,"*"&amp;AL$2&amp;".*",'Card Data'!$A:$A,$A72,'Card Data'!$I:$I,"Hero")=0,COUNTIFS('Card Data'!$K:$K,"*"&amp;AL$2&amp;".*",'Card Data'!$A:$A,$A72),COUNTIFS('Card Data'!$K:$K,"*"&amp;AL$2&amp;".*",'Card Data'!$A:$A,$A72)&amp;" ("&amp;COUNTIFS('Card Data'!$K:$K,"*"&amp;AL$2&amp;".*",'Card Data'!$A:$A,$A72,'Card Data'!$I:$I,"Hero")&amp;")"))</f>
        <v>4</v>
      </c>
    </row>
    <row r="73" spans="1:38" s="87" customFormat="1" x14ac:dyDescent="0.2">
      <c r="A73" s="84" t="s">
        <v>7962</v>
      </c>
      <c r="B73" s="84" t="s">
        <v>7964</v>
      </c>
      <c r="C73" s="85" t="s">
        <v>8042</v>
      </c>
      <c r="D73" s="84"/>
      <c r="E73" s="86" t="s">
        <v>8043</v>
      </c>
      <c r="F73" s="118"/>
      <c r="G73" s="116">
        <f>SUMIF('Card Data'!$A:$A,$A73,'Card Data'!$E:$E)</f>
        <v>44</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40</v>
      </c>
      <c r="K73" s="116">
        <f>SUMIFS('Card Data'!$E:$E,'Card Data'!$I:$I,K$2,'Card Data'!$A:$A,$A73,'Card Data'!$K:$K,"&lt;&gt;*Side Quest.*")</f>
        <v>3</v>
      </c>
      <c r="L73" s="116">
        <f>COUNTIFS('Card Data'!$I:$I,L$2,'Card Data'!$A:$A,$A73,'Card Data'!$K:$K,"&lt;&gt;*Side Quest.*")</f>
        <v>1</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7</v>
      </c>
      <c r="S73" s="116">
        <f>COUNTIFS('Card Data'!$I:$I,S$2,'Card Data'!$A:$A,$A73)</f>
        <v>7</v>
      </c>
      <c r="T73" s="116">
        <f>COUNTIFS('Card Data'!$I:$I,T$2,'Card Data'!$A:$A,$A73)</f>
        <v>3</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11713</v>
      </c>
      <c r="B74" s="84" t="s">
        <v>14218</v>
      </c>
      <c r="C74" s="85" t="s">
        <v>8042</v>
      </c>
      <c r="D74" s="84"/>
      <c r="E74" s="86" t="s">
        <v>11872</v>
      </c>
      <c r="F74" s="118"/>
      <c r="G74" s="116">
        <f>SUMIF('Card Data'!$A:$A,$A74,'Card Data'!$E:$E)</f>
        <v>60</v>
      </c>
      <c r="H74" s="116">
        <f>COUNTIFS('Card Data'!$I:$I,N$2,'Card Data'!$A:$A,$A74)</f>
        <v>1</v>
      </c>
      <c r="I74" s="116">
        <f>SUMIFS('Card Data'!$E:$E,'Card Data'!$A:$A,$A74,'Card Data'!$J:$J,"&lt;&gt;",'Card Data'!$J:$J,"&lt;&gt;Burden",'Card Data'!$I:$I,"&lt;&gt;Hero")</f>
        <v>57</v>
      </c>
      <c r="J74" s="116">
        <f>SUMIFS('Card Data'!$E:$E,'Card Data'!$A:$A,$A74,'Card Data'!$J:$J,"",'Card Data'!$I:$I,"&lt;&gt;Campaign")+SUMIFS('Card Data'!$E:$E,'Card Data'!$A:$A,$A74,'Card Data'!$J:$J,"Burden")-K74</f>
        <v>53</v>
      </c>
      <c r="K74" s="116">
        <f>SUMIFS('Card Data'!$E:$E,'Card Data'!$I:$I,K$2,'Card Data'!$A:$A,$A74,'Card Data'!$K:$K,"&lt;&gt;*Side Quest.*")</f>
        <v>5</v>
      </c>
      <c r="L74" s="116">
        <f>COUNTIFS('Card Data'!$I:$I,L$2,'Card Data'!$A:$A,$A74,'Card Data'!$K:$K,"&lt;&gt;*Side Quest.*")</f>
        <v>1</v>
      </c>
      <c r="M74" s="121"/>
      <c r="N74" s="116">
        <f>COUNTIFS('Card Data'!$I:$I,N$2,'Card Data'!$A:$A,$A74)</f>
        <v>1</v>
      </c>
      <c r="O74" s="116">
        <f>COUNTIFS('Card Data'!$I:$I,O$2,'Card Data'!$A:$A,$A74)</f>
        <v>5</v>
      </c>
      <c r="P74" s="116">
        <f>COUNTIFS('Card Data'!$I:$I,P$2,'Card Data'!$A:$A,$A74)</f>
        <v>4</v>
      </c>
      <c r="Q74" s="116">
        <f>COUNTIFS('Card Data'!$I:$I,Q$2,'Card Data'!$A:$A,$A74)</f>
        <v>1</v>
      </c>
      <c r="R74" s="116">
        <f>COUNTIFS('Card Data'!$I:$I,R$2,'Card Data'!$A:$A,$A74)</f>
        <v>8</v>
      </c>
      <c r="S74" s="116">
        <f>COUNTIFS('Card Data'!$I:$I,S$2,'Card Data'!$A:$A,$A74)</f>
        <v>6</v>
      </c>
      <c r="T74" s="116">
        <f>COUNTIFS('Card Data'!$I:$I,T$2,'Card Data'!$A:$A,$A74)</f>
        <v>7</v>
      </c>
      <c r="U74" s="121"/>
      <c r="V74" s="116">
        <f>COUNTIFS('Card Data'!$J:$J,V$2,'Card Data'!$A:$A,$A74)</f>
        <v>1</v>
      </c>
      <c r="W74" s="116">
        <f>COUNTIFS('Card Data'!$J:$J,W$2,'Card Data'!$A:$A,$A74)</f>
        <v>2</v>
      </c>
      <c r="X74" s="116">
        <f>COUNTIFS('Card Data'!$J:$J,X$2,'Card Data'!$A:$A,$A74)</f>
        <v>1</v>
      </c>
      <c r="Y74" s="116">
        <f>COUNTIFS('Card Data'!$J:$J,Y$2,'Card Data'!$A:$A,$A74)</f>
        <v>3</v>
      </c>
      <c r="Z74" s="116">
        <f>COUNTIFS('Card Data'!$J:$J,Z$2,'Card Data'!$A:$A,$A74)</f>
        <v>0</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1 (1)</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A75" s="84" t="s">
        <v>12579</v>
      </c>
      <c r="B75" s="84" t="s">
        <v>12581</v>
      </c>
      <c r="C75" s="85" t="s">
        <v>8042</v>
      </c>
      <c r="D75" s="84"/>
      <c r="E75" s="86" t="s">
        <v>12867</v>
      </c>
      <c r="F75" s="118"/>
      <c r="G75" s="116">
        <f>SUMIF('Card Data'!$A:$A,$A75,'Card Data'!$E:$E)</f>
        <v>236</v>
      </c>
      <c r="H75" s="116">
        <f>COUNTIFS('Card Data'!$I:$I,N$2,'Card Data'!$A:$A,$A75)</f>
        <v>7</v>
      </c>
      <c r="I75" s="116">
        <f>SUMIFS('Card Data'!$E:$E,'Card Data'!$A:$A,$A75,'Card Data'!$J:$J,"&lt;&gt;",'Card Data'!$J:$J,"&lt;&gt;Burden",'Card Data'!$I:$I,"&lt;&gt;Hero")</f>
        <v>229</v>
      </c>
      <c r="J75" s="116">
        <f>SUMIFS('Card Data'!$E:$E,'Card Data'!$A:$A,$A75,'Card Data'!$J:$J,"",'Card Data'!$I:$I,"&lt;&gt;Campaign")+SUMIFS('Card Data'!$E:$E,'Card Data'!$A:$A,$A75,'Card Data'!$J:$J,"Burden")-K75</f>
        <v>131</v>
      </c>
      <c r="K75" s="116">
        <f>SUMIFS('Card Data'!$E:$E,'Card Data'!$I:$I,K$2,'Card Data'!$A:$A,$A75,'Card Data'!$K:$K,"&lt;&gt;*Side Quest.*")</f>
        <v>11</v>
      </c>
      <c r="L75" s="116">
        <f>COUNTIFS('Card Data'!$I:$I,L$2,'Card Data'!$A:$A,$A75,'Card Data'!$K:$K,"&lt;&gt;*Side Quest.*")</f>
        <v>3</v>
      </c>
      <c r="M75" s="121"/>
      <c r="N75" s="116">
        <f>COUNTIFS('Card Data'!$I:$I,N$2,'Card Data'!$A:$A,$A75)</f>
        <v>7</v>
      </c>
      <c r="O75" s="116">
        <f>COUNTIFS('Card Data'!$I:$I,O$2,'Card Data'!$A:$A,$A75)</f>
        <v>3</v>
      </c>
      <c r="P75" s="116">
        <f>COUNTIFS('Card Data'!$I:$I,P$2,'Card Data'!$A:$A,$A75)</f>
        <v>14</v>
      </c>
      <c r="Q75" s="116">
        <f>COUNTIFS('Card Data'!$I:$I,Q$2,'Card Data'!$A:$A,$A75)</f>
        <v>8</v>
      </c>
      <c r="R75" s="116">
        <f>COUNTIFS('Card Data'!$I:$I,R$2,'Card Data'!$A:$A,$A75)</f>
        <v>26</v>
      </c>
      <c r="S75" s="116">
        <f>COUNTIFS('Card Data'!$I:$I,S$2,'Card Data'!$A:$A,$A75)</f>
        <v>25</v>
      </c>
      <c r="T75" s="116">
        <f>COUNTIFS('Card Data'!$I:$I,T$2,'Card Data'!$A:$A,$A75)</f>
        <v>13</v>
      </c>
      <c r="U75" s="121"/>
      <c r="V75" s="116">
        <f>COUNTIFS('Card Data'!$J:$J,V$2,'Card Data'!$A:$A,$A75)</f>
        <v>7</v>
      </c>
      <c r="W75" s="116">
        <f>COUNTIFS('Card Data'!$J:$J,W$2,'Card Data'!$A:$A,$A75)</f>
        <v>8</v>
      </c>
      <c r="X75" s="116">
        <f>COUNTIFS('Card Data'!$J:$J,X$2,'Card Data'!$A:$A,$A75)</f>
        <v>7</v>
      </c>
      <c r="Y75" s="116">
        <f>COUNTIFS('Card Data'!$J:$J,Y$2,'Card Data'!$A:$A,$A75)</f>
        <v>6</v>
      </c>
      <c r="Z75" s="116">
        <f>COUNTIFS('Card Data'!$J:$J,Z$2,'Card Data'!$A:$A,$A75)</f>
        <v>4</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2 (1)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2 (1)</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2 (1)</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1 (1)</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2 (2)</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1 (1)</v>
      </c>
      <c r="AL75" s="116">
        <f>IF(COUNTIFS('Card Data'!$K:$K,"*"&amp;AL$2&amp;".*",'Card Data'!$A:$A,$A75)=0,"",IF(COUNTIFS('Card Data'!$K:$K,"*"&amp;AL$2&amp;".*",'Card Data'!$A:$A,$A75,'Card Data'!$I:$I,"Hero")=0,COUNTIFS('Card Data'!$K:$K,"*"&amp;AL$2&amp;".*",'Card Data'!$A:$A,$A75),COUNTIFS('Card Data'!$K:$K,"*"&amp;AL$2&amp;".*",'Card Data'!$A:$A,$A75)&amp;" ("&amp;COUNTIFS('Card Data'!$K:$K,"*"&amp;AL$2&amp;".*",'Card Data'!$A:$A,$A75,'Card Data'!$I:$I,"Hero")&amp;")"))</f>
        <v>1</v>
      </c>
    </row>
    <row r="76" spans="1:38" s="29" customFormat="1" x14ac:dyDescent="0.2">
      <c r="A76" s="84" t="s">
        <v>12869</v>
      </c>
      <c r="B76" s="84" t="s">
        <v>12868</v>
      </c>
      <c r="C76" s="85" t="s">
        <v>8042</v>
      </c>
      <c r="D76" s="84"/>
      <c r="E76" s="86" t="s">
        <v>12870</v>
      </c>
      <c r="F76" s="118"/>
      <c r="G76" s="116">
        <f>SUMIF('Card Data'!$A:$A,$A76,'Card Data'!$E:$E)</f>
        <v>148</v>
      </c>
      <c r="H76" s="116">
        <f>COUNTIFS('Card Data'!$I:$I,N$2,'Card Data'!$A:$A,$A76)</f>
        <v>10</v>
      </c>
      <c r="I76" s="116">
        <f>SUMIFS('Card Data'!$E:$E,'Card Data'!$A:$A,$A76,'Card Data'!$J:$J,"&lt;&gt;",'Card Data'!$J:$J,"&lt;&gt;Burden",'Card Data'!$I:$I,"&lt;&gt;Hero")</f>
        <v>138</v>
      </c>
      <c r="J76" s="116">
        <f>SUMIFS('Card Data'!$E:$E,'Card Data'!$A:$A,$A76,'Card Data'!$J:$J,"",'Card Data'!$I:$I,"&lt;&gt;Campaign")+SUMIFS('Card Data'!$E:$E,'Card Data'!$A:$A,$A76,'Card Data'!$J:$J,"Burden")-K76</f>
        <v>0</v>
      </c>
      <c r="K76" s="116">
        <f>SUMIFS('Card Data'!$E:$E,'Card Data'!$I:$I,K$2,'Card Data'!$A:$A,$A76,'Card Data'!$K:$K,"&lt;&gt;*Side Quest.*")</f>
        <v>0</v>
      </c>
      <c r="L76" s="116">
        <f>COUNTIFS('Card Data'!$I:$I,L$2,'Card Data'!$A:$A,$A76,'Card Data'!$K:$K,"&lt;&gt;*Side Quest.*")</f>
        <v>0</v>
      </c>
      <c r="M76" s="121"/>
      <c r="N76" s="116">
        <f>COUNTIFS('Card Data'!$I:$I,N$2,'Card Data'!$A:$A,$A76)</f>
        <v>10</v>
      </c>
      <c r="O76" s="116">
        <f>COUNTIFS('Card Data'!$I:$I,O$2,'Card Data'!$A:$A,$A76)</f>
        <v>23</v>
      </c>
      <c r="P76" s="116">
        <f>COUNTIFS('Card Data'!$I:$I,P$2,'Card Data'!$A:$A,$A76)</f>
        <v>14</v>
      </c>
      <c r="Q76" s="116">
        <f>COUNTIFS('Card Data'!$I:$I,Q$2,'Card Data'!$A:$A,$A76)</f>
        <v>9</v>
      </c>
      <c r="R76" s="116">
        <f>COUNTIFS('Card Data'!$I:$I,R$2,'Card Data'!$A:$A,$A76)</f>
        <v>0</v>
      </c>
      <c r="S76" s="116">
        <f>COUNTIFS('Card Data'!$I:$I,S$2,'Card Data'!$A:$A,$A76)</f>
        <v>0</v>
      </c>
      <c r="T76" s="116">
        <f>COUNTIFS('Card Data'!$I:$I,T$2,'Card Data'!$A:$A,$A76)</f>
        <v>0</v>
      </c>
      <c r="U76" s="121"/>
      <c r="V76" s="116">
        <f>COUNTIFS('Card Data'!$J:$J,V$2,'Card Data'!$A:$A,$A76)</f>
        <v>12</v>
      </c>
      <c r="W76" s="116">
        <f>COUNTIFS('Card Data'!$J:$J,W$2,'Card Data'!$A:$A,$A76)</f>
        <v>12</v>
      </c>
      <c r="X76" s="116">
        <f>COUNTIFS('Card Data'!$J:$J,X$2,'Card Data'!$A:$A,$A76)</f>
        <v>12</v>
      </c>
      <c r="Y76" s="116">
        <f>COUNTIFS('Card Data'!$J:$J,Y$2,'Card Data'!$A:$A,$A76)</f>
        <v>12</v>
      </c>
      <c r="Z76" s="116">
        <f>COUNTIFS('Card Data'!$J:$J,Z$2,'Card Data'!$A:$A,$A76)</f>
        <v>8</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3 (1)</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4 (1)</v>
      </c>
      <c r="AE76" s="116">
        <f>IF(COUNTIFS('Card Data'!$K:$K,"*"&amp;AE$2&amp;".*",'Card Data'!$A:$A,$A76)=0,"",IF(COUNTIFS('Card Data'!$K:$K,"*"&amp;AE$2&amp;".*",'Card Data'!$A:$A,$A76,'Card Data'!$I:$I,"Hero")=0,COUNTIFS('Card Data'!$K:$K,"*"&amp;AE$2&amp;".*",'Card Data'!$A:$A,$A76),COUNTIFS('Card Data'!$K:$K,"*"&amp;AE$2&amp;".*",'Card Data'!$A:$A,$A76)&amp;" ("&amp;COUNTIFS('Card Data'!$K:$K,"*"&amp;AE$2&amp;".*",'Card Data'!$A:$A,$A76,'Card Data'!$I:$I,"Hero")&amp;")"))</f>
        <v>1</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f>IF(COUNTIFS('Card Data'!$K:$K,"*"&amp;AH$2&amp;".*",'Card Data'!$A:$A,$A76)=0,"",IF(COUNTIFS('Card Data'!$K:$K,"*"&amp;AH$2&amp;".*",'Card Data'!$A:$A,$A76,'Card Data'!$I:$I,"Hero")=0,COUNTIFS('Card Data'!$K:$K,"*"&amp;AH$2&amp;".*",'Card Data'!$A:$A,$A76),COUNTIFS('Card Data'!$K:$K,"*"&amp;AH$2&amp;".*",'Card Data'!$A:$A,$A76)&amp;" ("&amp;COUNTIFS('Card Data'!$K:$K,"*"&amp;AH$2&amp;".*",'Card Data'!$A:$A,$A76,'Card Data'!$I:$I,"Hero")&amp;")"))</f>
        <v>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2 (2)</v>
      </c>
      <c r="AL76" s="116">
        <f>IF(COUNTIFS('Card Data'!$K:$K,"*"&amp;AL$2&amp;".*",'Card Data'!$A:$A,$A76)=0,"",IF(COUNTIFS('Card Data'!$K:$K,"*"&amp;AL$2&amp;".*",'Card Data'!$A:$A,$A76,'Card Data'!$I:$I,"Hero")=0,COUNTIFS('Card Data'!$K:$K,"*"&amp;AL$2&amp;".*",'Card Data'!$A:$A,$A76),COUNTIFS('Card Data'!$K:$K,"*"&amp;AL$2&amp;".*",'Card Data'!$A:$A,$A76)&amp;" ("&amp;COUNTIFS('Card Data'!$K:$K,"*"&amp;AL$2&amp;".*",'Card Data'!$A:$A,$A76,'Card Data'!$I:$I,"Hero")&amp;")"))</f>
        <v>4</v>
      </c>
    </row>
    <row r="77" spans="1:38" s="29" customFormat="1" x14ac:dyDescent="0.2">
      <c r="A77" s="84" t="s">
        <v>14058</v>
      </c>
      <c r="B77" s="84" t="s">
        <v>14219</v>
      </c>
      <c r="C77" s="85" t="s">
        <v>8042</v>
      </c>
      <c r="D77" s="84"/>
      <c r="E77" s="86" t="s">
        <v>14217</v>
      </c>
      <c r="F77" s="118"/>
      <c r="G77" s="116">
        <f>SUMIF('Card Data'!$A:$A,$A77,'Card Data'!$E:$E)</f>
        <v>100</v>
      </c>
      <c r="H77" s="116">
        <f>COUNTIFS('Card Data'!$I:$I,N$2,'Card Data'!$A:$A,$A77)</f>
        <v>1</v>
      </c>
      <c r="I77" s="116">
        <f>SUMIFS('Card Data'!$E:$E,'Card Data'!$A:$A,$A77,'Card Data'!$J:$J,"&lt;&gt;",'Card Data'!$J:$J,"&lt;&gt;Burden",'Card Data'!$I:$I,"&lt;&gt;Hero")</f>
        <v>97</v>
      </c>
      <c r="J77" s="116">
        <f>SUMIFS('Card Data'!$E:$E,'Card Data'!$A:$A,$A77,'Card Data'!$J:$J,"",'Card Data'!$I:$I,"&lt;&gt;Campaign")+SUMIFS('Card Data'!$E:$E,'Card Data'!$A:$A,$A77,'Card Data'!$J:$J,"Burden")-K77</f>
        <v>61</v>
      </c>
      <c r="K77" s="116">
        <f>SUMIFS('Card Data'!$E:$E,'Card Data'!$I:$I,K$2,'Card Data'!$A:$A,$A77,'Card Data'!$K:$K,"&lt;&gt;*Side Quest.*")</f>
        <v>2</v>
      </c>
      <c r="L77" s="116">
        <f>COUNTIFS('Card Data'!$I:$I,L$2,'Card Data'!$A:$A,$A77,'Card Data'!$K:$K,"&lt;&gt;*Side Quest.*")</f>
        <v>1</v>
      </c>
      <c r="M77" s="121"/>
      <c r="N77" s="116">
        <f>COUNTIFS('Card Data'!$I:$I,N$2,'Card Data'!$A:$A,$A77)</f>
        <v>1</v>
      </c>
      <c r="O77" s="116">
        <f>COUNTIFS('Card Data'!$I:$I,O$2,'Card Data'!$A:$A,$A77)</f>
        <v>5</v>
      </c>
      <c r="P77" s="116">
        <f>COUNTIFS('Card Data'!$I:$I,P$2,'Card Data'!$A:$A,$A77)</f>
        <v>5</v>
      </c>
      <c r="Q77" s="116">
        <f>COUNTIFS('Card Data'!$I:$I,Q$2,'Card Data'!$A:$A,$A77)</f>
        <v>2</v>
      </c>
      <c r="R77" s="116">
        <f>COUNTIFS('Card Data'!$I:$I,R$2,'Card Data'!$A:$A,$A77)</f>
        <v>6</v>
      </c>
      <c r="S77" s="116">
        <f>COUNTIFS('Card Data'!$I:$I,S$2,'Card Data'!$A:$A,$A77)</f>
        <v>5</v>
      </c>
      <c r="T77" s="116">
        <f>COUNTIFS('Card Data'!$I:$I,T$2,'Card Data'!$A:$A,$A77)</f>
        <v>8</v>
      </c>
      <c r="U77" s="121"/>
      <c r="V77" s="116">
        <f>COUNTIFS('Card Data'!$J:$J,V$2,'Card Data'!$A:$A,$A77)</f>
        <v>3</v>
      </c>
      <c r="W77" s="116">
        <f>COUNTIFS('Card Data'!$J:$J,W$2,'Card Data'!$A:$A,$A77)</f>
        <v>0</v>
      </c>
      <c r="X77" s="116">
        <f>COUNTIFS('Card Data'!$J:$J,X$2,'Card Data'!$A:$A,$A77)</f>
        <v>2</v>
      </c>
      <c r="Y77" s="116">
        <f>COUNTIFS('Card Data'!$J:$J,Y$2,'Card Data'!$A:$A,$A77)</f>
        <v>2</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f>IF(COUNTIFS('Card Data'!$K:$K,"*"&amp;AK$2&amp;".*",'Card Data'!$A:$A,$A77)=0,"",IF(COUNTIFS('Card Data'!$K:$K,"*"&amp;AK$2&amp;".*",'Card Data'!$A:$A,$A77,'Card Data'!$I:$I,"Hero")=0,COUNTIFS('Card Data'!$K:$K,"*"&amp;AK$2&amp;".*",'Card Data'!$A:$A,$A77),COUNTIFS('Card Data'!$K:$K,"*"&amp;AK$2&amp;".*",'Card Data'!$A:$A,$A77)&amp;" ("&amp;COUNTIFS('Card Data'!$K:$K,"*"&amp;AK$2&amp;".*",'Card Data'!$A:$A,$A77,'Card Data'!$I:$I,"Hero")&amp;")"))</f>
        <v>1</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29" customFormat="1" x14ac:dyDescent="0.2">
      <c r="C78" s="30"/>
    </row>
    <row r="79" spans="1:38" s="29" customFormat="1" x14ac:dyDescent="0.2">
      <c r="C79" s="30"/>
    </row>
  </sheetData>
  <mergeCells count="4">
    <mergeCell ref="G1:K1"/>
    <mergeCell ref="N1:T1"/>
    <mergeCell ref="V1:Z1"/>
    <mergeCell ref="AB1:AL1"/>
  </mergeCells>
  <conditionalFormatting sqref="V2">
    <cfRule type="cellIs" dxfId="644" priority="29" operator="equal">
      <formula>"Fellowship"</formula>
    </cfRule>
    <cfRule type="cellIs" dxfId="643" priority="30" operator="equal">
      <formula>"Neutral"</formula>
    </cfRule>
    <cfRule type="cellIs" dxfId="642" priority="31" operator="equal">
      <formula>"Baggins"</formula>
    </cfRule>
    <cfRule type="cellIs" dxfId="641" priority="32" operator="equal">
      <formula>"Lore"</formula>
    </cfRule>
    <cfRule type="cellIs" dxfId="640" priority="33" operator="equal">
      <formula>"Spirit"</formula>
    </cfRule>
    <cfRule type="cellIs" dxfId="639" priority="34" operator="equal">
      <formula>"Tactics"</formula>
    </cfRule>
    <cfRule type="cellIs" dxfId="638" priority="35" operator="equal">
      <formula>"Leadership"</formula>
    </cfRule>
  </conditionalFormatting>
  <conditionalFormatting sqref="W2">
    <cfRule type="cellIs" dxfId="637" priority="22" operator="equal">
      <formula>"Fellowship"</formula>
    </cfRule>
    <cfRule type="cellIs" dxfId="636" priority="23" operator="equal">
      <formula>"Neutral"</formula>
    </cfRule>
    <cfRule type="cellIs" dxfId="635" priority="24" operator="equal">
      <formula>"Baggins"</formula>
    </cfRule>
    <cfRule type="cellIs" dxfId="634" priority="25" operator="equal">
      <formula>"Lore"</formula>
    </cfRule>
    <cfRule type="cellIs" dxfId="633" priority="26" operator="equal">
      <formula>"Spirit"</formula>
    </cfRule>
    <cfRule type="cellIs" dxfId="632" priority="27" operator="equal">
      <formula>"Tactics"</formula>
    </cfRule>
    <cfRule type="cellIs" dxfId="631" priority="28" operator="equal">
      <formula>"Leadership"</formula>
    </cfRule>
  </conditionalFormatting>
  <conditionalFormatting sqref="X2">
    <cfRule type="cellIs" dxfId="630" priority="15" operator="equal">
      <formula>"Fellowship"</formula>
    </cfRule>
    <cfRule type="cellIs" dxfId="629" priority="16" operator="equal">
      <formula>"Neutral"</formula>
    </cfRule>
    <cfRule type="cellIs" dxfId="628" priority="17" operator="equal">
      <formula>"Baggins"</formula>
    </cfRule>
    <cfRule type="cellIs" dxfId="627" priority="18" operator="equal">
      <formula>"Lore"</formula>
    </cfRule>
    <cfRule type="cellIs" dxfId="626" priority="19" operator="equal">
      <formula>"Spirit"</formula>
    </cfRule>
    <cfRule type="cellIs" dxfId="625" priority="20" operator="equal">
      <formula>"Tactics"</formula>
    </cfRule>
    <cfRule type="cellIs" dxfId="624" priority="21" operator="equal">
      <formula>"Leadership"</formula>
    </cfRule>
  </conditionalFormatting>
  <conditionalFormatting sqref="Y2">
    <cfRule type="cellIs" dxfId="623" priority="8" operator="equal">
      <formula>"Fellowship"</formula>
    </cfRule>
    <cfRule type="cellIs" dxfId="622" priority="9" operator="equal">
      <formula>"Neutral"</formula>
    </cfRule>
    <cfRule type="cellIs" dxfId="621" priority="10" operator="equal">
      <formula>"Baggins"</formula>
    </cfRule>
    <cfRule type="cellIs" dxfId="620" priority="11" operator="equal">
      <formula>"Lore"</formula>
    </cfRule>
    <cfRule type="cellIs" dxfId="619" priority="12" operator="equal">
      <formula>"Spirit"</formula>
    </cfRule>
    <cfRule type="cellIs" dxfId="618" priority="13" operator="equal">
      <formula>"Tactics"</formula>
    </cfRule>
    <cfRule type="cellIs" dxfId="617" priority="14" operator="equal">
      <formula>"Leadership"</formula>
    </cfRule>
  </conditionalFormatting>
  <conditionalFormatting sqref="Z2">
    <cfRule type="cellIs" dxfId="616" priority="1" operator="equal">
      <formula>"Fellowship"</formula>
    </cfRule>
    <cfRule type="cellIs" dxfId="615" priority="2" operator="equal">
      <formula>"Neutral"</formula>
    </cfRule>
    <cfRule type="cellIs" dxfId="614" priority="3" operator="equal">
      <formula>"Baggins"</formula>
    </cfRule>
    <cfRule type="cellIs" dxfId="613" priority="4" operator="equal">
      <formula>"Lore"</formula>
    </cfRule>
    <cfRule type="cellIs" dxfId="612" priority="5" operator="equal">
      <formula>"Spirit"</formula>
    </cfRule>
    <cfRule type="cellIs" dxfId="611" priority="6" operator="equal">
      <formula>"Tactics"</formula>
    </cfRule>
    <cfRule type="cellIs" dxfId="61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0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968"/>
  <sheetViews>
    <sheetView tabSelected="1" workbookViewId="0">
      <pane xSplit="7" ySplit="1" topLeftCell="K1245" activePane="bottomRight" state="frozen"/>
      <selection activeCell="E1" sqref="E1"/>
      <selection pane="topRight" activeCell="F1" sqref="F1"/>
      <selection pane="bottomLeft" activeCell="E2" sqref="E2"/>
      <selection pane="bottomRight" activeCell="G1247" sqref="G1247"/>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x14ac:dyDescent="0.2">
      <c r="A1203" s="1" t="s">
        <v>14251</v>
      </c>
      <c r="B1203" s="1" t="s">
        <v>14435</v>
      </c>
      <c r="C1203" s="1" t="s">
        <v>14344</v>
      </c>
      <c r="D1203" s="1">
        <v>999</v>
      </c>
      <c r="E1203" s="1">
        <v>0</v>
      </c>
      <c r="F1203" s="1" t="s">
        <v>14247</v>
      </c>
      <c r="G1203" s="1" t="s">
        <v>14247</v>
      </c>
      <c r="I1203" s="1" t="s">
        <v>13407</v>
      </c>
      <c r="K1203" s="4"/>
      <c r="L1203" s="4" t="s">
        <v>13531</v>
      </c>
      <c r="Y1203" s="1" t="s">
        <v>14247</v>
      </c>
      <c r="AA1203" s="1" t="s">
        <v>13407</v>
      </c>
      <c r="AD1203" s="4" t="s">
        <v>13533</v>
      </c>
      <c r="AP1203" s="1"/>
      <c r="AQ1203" s="1"/>
    </row>
    <row r="1204" spans="1:43" ht="36" x14ac:dyDescent="0.2">
      <c r="A1204" s="123" t="s">
        <v>14723</v>
      </c>
      <c r="B1204" s="123" t="s">
        <v>14437</v>
      </c>
      <c r="C1204" s="123" t="s">
        <v>5863</v>
      </c>
      <c r="D1204" s="123">
        <v>1</v>
      </c>
      <c r="E1204" s="123">
        <v>1</v>
      </c>
      <c r="F1204" s="123"/>
      <c r="G1204" s="123" t="s">
        <v>14438</v>
      </c>
      <c r="H1204" s="1" t="s">
        <v>26</v>
      </c>
      <c r="I1204" s="1" t="s">
        <v>27</v>
      </c>
      <c r="J1204" s="1" t="s">
        <v>57</v>
      </c>
      <c r="K1204" s="4" t="s">
        <v>3068</v>
      </c>
      <c r="L1204" s="4"/>
      <c r="M1204" s="18">
        <v>12</v>
      </c>
      <c r="P1204" s="55">
        <v>4</v>
      </c>
      <c r="Q1204" s="56">
        <v>2</v>
      </c>
      <c r="R1204" s="57">
        <v>2</v>
      </c>
      <c r="S1204" s="58">
        <v>4</v>
      </c>
      <c r="V1204" s="4" t="s">
        <v>14726</v>
      </c>
      <c r="AD1204" s="4"/>
      <c r="AP1204" s="1"/>
      <c r="AQ1204" s="1"/>
    </row>
    <row r="1205" spans="1:43" ht="60" x14ac:dyDescent="0.2">
      <c r="A1205" s="1" t="s">
        <v>14723</v>
      </c>
      <c r="B1205" s="1" t="s">
        <v>14439</v>
      </c>
      <c r="C1205" s="1" t="s">
        <v>5863</v>
      </c>
      <c r="D1205" s="1">
        <v>2</v>
      </c>
      <c r="E1205" s="1">
        <v>1</v>
      </c>
      <c r="G1205" s="1" t="s">
        <v>13900</v>
      </c>
      <c r="H1205" s="1" t="s">
        <v>26</v>
      </c>
      <c r="I1205" s="1" t="s">
        <v>27</v>
      </c>
      <c r="J1205" s="1" t="s">
        <v>39</v>
      </c>
      <c r="K1205" s="4" t="s">
        <v>1130</v>
      </c>
      <c r="L1205" s="4"/>
      <c r="M1205" s="18">
        <v>9</v>
      </c>
      <c r="P1205" s="55">
        <v>2</v>
      </c>
      <c r="Q1205" s="56">
        <v>2</v>
      </c>
      <c r="R1205" s="57">
        <v>1</v>
      </c>
      <c r="S1205" s="58">
        <v>4</v>
      </c>
      <c r="V1205" s="4" t="s">
        <v>14727</v>
      </c>
      <c r="AD1205" s="4"/>
      <c r="AP1205" s="1"/>
      <c r="AQ1205" s="1"/>
    </row>
    <row r="1206" spans="1:43" ht="24" x14ac:dyDescent="0.2">
      <c r="A1206" s="1" t="s">
        <v>14723</v>
      </c>
      <c r="B1206" s="1" t="s">
        <v>14440</v>
      </c>
      <c r="C1206" s="1" t="s">
        <v>5863</v>
      </c>
      <c r="D1206" s="1">
        <v>3</v>
      </c>
      <c r="E1206" s="1">
        <v>3</v>
      </c>
      <c r="G1206" s="1" t="s">
        <v>14441</v>
      </c>
      <c r="I1206" s="1" t="s">
        <v>38</v>
      </c>
      <c r="J1206" s="1" t="s">
        <v>50</v>
      </c>
      <c r="K1206" s="4" t="s">
        <v>1061</v>
      </c>
      <c r="L1206" s="4"/>
      <c r="M1206" s="18">
        <v>2</v>
      </c>
      <c r="P1206" s="55">
        <v>1</v>
      </c>
      <c r="Q1206" s="56">
        <v>1</v>
      </c>
      <c r="R1206" s="57">
        <v>0</v>
      </c>
      <c r="S1206" s="58">
        <v>2</v>
      </c>
      <c r="V1206" s="4" t="s">
        <v>14442</v>
      </c>
      <c r="AD1206" s="4"/>
      <c r="AP1206" s="1"/>
      <c r="AQ1206" s="1"/>
    </row>
    <row r="1207" spans="1:43" ht="60" x14ac:dyDescent="0.2">
      <c r="A1207" s="1" t="s">
        <v>14723</v>
      </c>
      <c r="B1207" s="1" t="s">
        <v>14443</v>
      </c>
      <c r="C1207" s="1" t="s">
        <v>5863</v>
      </c>
      <c r="D1207" s="1">
        <v>4</v>
      </c>
      <c r="E1207" s="1">
        <v>3</v>
      </c>
      <c r="G1207" s="1" t="s">
        <v>14444</v>
      </c>
      <c r="I1207" s="1" t="s">
        <v>63</v>
      </c>
      <c r="J1207" s="1" t="s">
        <v>50</v>
      </c>
      <c r="K1207" s="4"/>
      <c r="L1207" s="4"/>
      <c r="M1207" s="18">
        <v>2</v>
      </c>
      <c r="V1207" s="4" t="s">
        <v>14728</v>
      </c>
      <c r="AD1207" s="4"/>
      <c r="AP1207" s="1"/>
      <c r="AQ1207" s="1"/>
    </row>
    <row r="1208" spans="1:43" ht="48" x14ac:dyDescent="0.2">
      <c r="A1208" s="1" t="s">
        <v>14723</v>
      </c>
      <c r="B1208" s="1" t="s">
        <v>14445</v>
      </c>
      <c r="C1208" s="1" t="s">
        <v>5863</v>
      </c>
      <c r="D1208" s="1">
        <v>5</v>
      </c>
      <c r="E1208" s="1">
        <v>3</v>
      </c>
      <c r="G1208" s="1" t="s">
        <v>14446</v>
      </c>
      <c r="I1208" s="1" t="s">
        <v>56</v>
      </c>
      <c r="J1208" s="1" t="s">
        <v>50</v>
      </c>
      <c r="K1208" s="4" t="s">
        <v>89</v>
      </c>
      <c r="L1208" s="4" t="s">
        <v>299</v>
      </c>
      <c r="M1208" s="18">
        <v>1</v>
      </c>
      <c r="V1208" s="4" t="s">
        <v>14729</v>
      </c>
      <c r="AD1208" s="4"/>
      <c r="AP1208" s="1"/>
      <c r="AQ1208" s="1"/>
    </row>
    <row r="1209" spans="1:43" ht="24" x14ac:dyDescent="0.2">
      <c r="A1209" s="1" t="s">
        <v>14723</v>
      </c>
      <c r="B1209" s="1" t="s">
        <v>14447</v>
      </c>
      <c r="C1209" s="1" t="s">
        <v>5863</v>
      </c>
      <c r="D1209" s="1">
        <v>6</v>
      </c>
      <c r="E1209" s="1">
        <v>3</v>
      </c>
      <c r="G1209" s="1" t="s">
        <v>14448</v>
      </c>
      <c r="I1209" s="1" t="s">
        <v>38</v>
      </c>
      <c r="J1209" s="1" t="s">
        <v>28</v>
      </c>
      <c r="K1209" s="4" t="s">
        <v>1061</v>
      </c>
      <c r="L1209" s="4"/>
      <c r="M1209" s="18">
        <v>2</v>
      </c>
      <c r="P1209" s="55">
        <v>0</v>
      </c>
      <c r="Q1209" s="56">
        <v>1</v>
      </c>
      <c r="R1209" s="57">
        <v>1</v>
      </c>
      <c r="S1209" s="58">
        <v>3</v>
      </c>
      <c r="V1209" s="4" t="s">
        <v>14449</v>
      </c>
      <c r="AD1209" s="4"/>
      <c r="AP1209" s="1"/>
      <c r="AQ1209" s="1"/>
    </row>
    <row r="1210" spans="1:43" ht="48" x14ac:dyDescent="0.2">
      <c r="A1210" s="1" t="s">
        <v>14723</v>
      </c>
      <c r="B1210" s="1" t="s">
        <v>14450</v>
      </c>
      <c r="C1210" s="1" t="s">
        <v>5863</v>
      </c>
      <c r="D1210" s="1">
        <v>7</v>
      </c>
      <c r="E1210" s="1">
        <v>3</v>
      </c>
      <c r="G1210" s="1" t="s">
        <v>14451</v>
      </c>
      <c r="I1210" s="1" t="s">
        <v>63</v>
      </c>
      <c r="J1210" s="1" t="s">
        <v>28</v>
      </c>
      <c r="K1210" s="4"/>
      <c r="L1210" s="4"/>
      <c r="M1210" s="18">
        <v>2</v>
      </c>
      <c r="V1210" s="4" t="s">
        <v>14452</v>
      </c>
      <c r="AD1210" s="4"/>
      <c r="AP1210" s="1"/>
      <c r="AQ1210" s="1"/>
    </row>
    <row r="1211" spans="1:43" ht="48" x14ac:dyDescent="0.2">
      <c r="A1211" s="1" t="s">
        <v>14723</v>
      </c>
      <c r="B1211" s="1" t="s">
        <v>14453</v>
      </c>
      <c r="C1211" s="1" t="s">
        <v>5863</v>
      </c>
      <c r="D1211" s="1">
        <v>8</v>
      </c>
      <c r="E1211" s="1">
        <v>3</v>
      </c>
      <c r="G1211" s="1" t="s">
        <v>14454</v>
      </c>
      <c r="I1211" s="1" t="s">
        <v>56</v>
      </c>
      <c r="J1211" s="1" t="s">
        <v>28</v>
      </c>
      <c r="K1211" s="4" t="s">
        <v>89</v>
      </c>
      <c r="L1211" s="4" t="s">
        <v>14455</v>
      </c>
      <c r="M1211" s="18">
        <v>1</v>
      </c>
      <c r="V1211" s="4" t="s">
        <v>14730</v>
      </c>
      <c r="AD1211" s="4"/>
      <c r="AP1211" s="1"/>
      <c r="AQ1211" s="1"/>
    </row>
    <row r="1212" spans="1:43" ht="36" x14ac:dyDescent="0.2">
      <c r="A1212" s="1" t="s">
        <v>14723</v>
      </c>
      <c r="B1212" s="1" t="s">
        <v>14456</v>
      </c>
      <c r="C1212" s="1" t="s">
        <v>5863</v>
      </c>
      <c r="D1212" s="1">
        <v>9</v>
      </c>
      <c r="E1212" s="1">
        <v>3</v>
      </c>
      <c r="G1212" s="1" t="s">
        <v>14457</v>
      </c>
      <c r="I1212" s="1" t="s">
        <v>38</v>
      </c>
      <c r="J1212" s="1" t="s">
        <v>39</v>
      </c>
      <c r="K1212" s="4" t="s">
        <v>2364</v>
      </c>
      <c r="L1212" s="4" t="s">
        <v>14458</v>
      </c>
      <c r="M1212" s="18">
        <v>2</v>
      </c>
      <c r="P1212" s="55">
        <v>2</v>
      </c>
      <c r="Q1212" s="56">
        <v>1</v>
      </c>
      <c r="R1212" s="57">
        <v>1</v>
      </c>
      <c r="S1212" s="58">
        <v>2</v>
      </c>
      <c r="V1212" s="4" t="s">
        <v>14459</v>
      </c>
      <c r="AD1212" s="4"/>
      <c r="AP1212" s="1"/>
      <c r="AQ1212" s="1"/>
    </row>
    <row r="1213" spans="1:43" ht="36" x14ac:dyDescent="0.2">
      <c r="A1213" s="1" t="s">
        <v>14723</v>
      </c>
      <c r="B1213" s="1" t="s">
        <v>14460</v>
      </c>
      <c r="C1213" s="1" t="s">
        <v>5863</v>
      </c>
      <c r="D1213" s="1">
        <v>10</v>
      </c>
      <c r="E1213" s="1">
        <v>3</v>
      </c>
      <c r="G1213" s="1" t="s">
        <v>14461</v>
      </c>
      <c r="I1213" s="1" t="s">
        <v>63</v>
      </c>
      <c r="J1213" s="1" t="s">
        <v>39</v>
      </c>
      <c r="K1213" s="4"/>
      <c r="L1213" s="4"/>
      <c r="M1213" s="18">
        <v>2</v>
      </c>
      <c r="V1213" s="4" t="s">
        <v>14462</v>
      </c>
      <c r="AD1213" s="4"/>
      <c r="AP1213" s="1"/>
      <c r="AQ1213" s="1"/>
    </row>
    <row r="1214" spans="1:43" ht="24" x14ac:dyDescent="0.2">
      <c r="A1214" s="1" t="s">
        <v>14723</v>
      </c>
      <c r="B1214" s="1" t="s">
        <v>14463</v>
      </c>
      <c r="C1214" s="1" t="s">
        <v>5863</v>
      </c>
      <c r="D1214" s="1">
        <v>11</v>
      </c>
      <c r="E1214" s="1">
        <v>3</v>
      </c>
      <c r="G1214" s="1" t="s">
        <v>14464</v>
      </c>
      <c r="I1214" s="1" t="s">
        <v>56</v>
      </c>
      <c r="J1214" s="1" t="s">
        <v>39</v>
      </c>
      <c r="K1214" s="4" t="s">
        <v>89</v>
      </c>
      <c r="L1214" s="4" t="s">
        <v>14465</v>
      </c>
      <c r="M1214" s="18">
        <v>0</v>
      </c>
      <c r="V1214" s="4" t="s">
        <v>14466</v>
      </c>
      <c r="AD1214" s="4"/>
      <c r="AP1214" s="1"/>
      <c r="AQ1214" s="1"/>
    </row>
    <row r="1215" spans="1:43" ht="36" x14ac:dyDescent="0.2">
      <c r="A1215" s="1" t="s">
        <v>14723</v>
      </c>
      <c r="B1215" s="1" t="s">
        <v>14467</v>
      </c>
      <c r="C1215" s="1" t="s">
        <v>5863</v>
      </c>
      <c r="D1215" s="1">
        <v>12</v>
      </c>
      <c r="E1215" s="1">
        <v>3</v>
      </c>
      <c r="G1215" s="1" t="s">
        <v>14468</v>
      </c>
      <c r="I1215" s="1" t="s">
        <v>38</v>
      </c>
      <c r="J1215" s="1" t="s">
        <v>57</v>
      </c>
      <c r="K1215" s="4" t="s">
        <v>2364</v>
      </c>
      <c r="L1215" s="4"/>
      <c r="M1215" s="18">
        <v>2</v>
      </c>
      <c r="P1215" s="55">
        <v>1</v>
      </c>
      <c r="Q1215" s="56">
        <v>1</v>
      </c>
      <c r="R1215" s="57">
        <v>0</v>
      </c>
      <c r="S1215" s="58">
        <v>2</v>
      </c>
      <c r="V1215" s="4" t="s">
        <v>14469</v>
      </c>
      <c r="AD1215" s="4"/>
      <c r="AP1215" s="1"/>
      <c r="AQ1215" s="1"/>
    </row>
    <row r="1216" spans="1:43" ht="48" x14ac:dyDescent="0.2">
      <c r="A1216" s="1" t="s">
        <v>14723</v>
      </c>
      <c r="B1216" s="1" t="s">
        <v>14470</v>
      </c>
      <c r="C1216" s="1" t="s">
        <v>5863</v>
      </c>
      <c r="D1216" s="1">
        <v>13</v>
      </c>
      <c r="E1216" s="1">
        <v>3</v>
      </c>
      <c r="G1216" s="1" t="s">
        <v>14471</v>
      </c>
      <c r="I1216" s="1" t="s">
        <v>63</v>
      </c>
      <c r="J1216" s="1" t="s">
        <v>57</v>
      </c>
      <c r="K1216" s="4"/>
      <c r="L1216" s="4"/>
      <c r="M1216" s="18">
        <v>2</v>
      </c>
      <c r="V1216" s="4" t="s">
        <v>14472</v>
      </c>
      <c r="AD1216" s="4"/>
      <c r="AP1216" s="1"/>
      <c r="AQ1216" s="1"/>
    </row>
    <row r="1217" spans="1:43" ht="36" x14ac:dyDescent="0.2">
      <c r="A1217" s="1" t="s">
        <v>14723</v>
      </c>
      <c r="B1217" s="1" t="s">
        <v>14473</v>
      </c>
      <c r="C1217" s="1" t="s">
        <v>5863</v>
      </c>
      <c r="D1217" s="1">
        <v>14</v>
      </c>
      <c r="E1217" s="1">
        <v>3</v>
      </c>
      <c r="G1217" s="1" t="s">
        <v>14474</v>
      </c>
      <c r="H1217" s="1" t="s">
        <v>26</v>
      </c>
      <c r="I1217" s="1" t="s">
        <v>56</v>
      </c>
      <c r="J1217" s="1" t="s">
        <v>57</v>
      </c>
      <c r="K1217" s="4" t="s">
        <v>324</v>
      </c>
      <c r="L1217" s="4" t="s">
        <v>14475</v>
      </c>
      <c r="M1217" s="18">
        <v>1</v>
      </c>
      <c r="V1217" s="4" t="s">
        <v>14476</v>
      </c>
      <c r="AD1217" s="4"/>
      <c r="AP1217" s="1"/>
      <c r="AQ1217" s="1"/>
    </row>
    <row r="1218" spans="1:43" ht="36" x14ac:dyDescent="0.2">
      <c r="A1218" s="1" t="s">
        <v>14723</v>
      </c>
      <c r="B1218" s="1" t="s">
        <v>14477</v>
      </c>
      <c r="C1218" s="1" t="s">
        <v>5863</v>
      </c>
      <c r="D1218" s="1">
        <v>15</v>
      </c>
      <c r="E1218" s="1">
        <v>3</v>
      </c>
      <c r="G1218" s="1" t="s">
        <v>14478</v>
      </c>
      <c r="H1218" s="1" t="s">
        <v>26</v>
      </c>
      <c r="I1218" s="1" t="s">
        <v>56</v>
      </c>
      <c r="J1218" s="1" t="s">
        <v>44</v>
      </c>
      <c r="K1218" s="4" t="s">
        <v>3135</v>
      </c>
      <c r="L1218" s="4" t="s">
        <v>14479</v>
      </c>
      <c r="M1218" s="18">
        <v>2</v>
      </c>
      <c r="V1218" s="4" t="s">
        <v>14480</v>
      </c>
      <c r="AD1218" s="4"/>
      <c r="AP1218" s="1"/>
      <c r="AQ1218" s="1"/>
    </row>
    <row r="1219" spans="1:43" ht="72" x14ac:dyDescent="0.2">
      <c r="A1219" s="103" t="s">
        <v>14723</v>
      </c>
      <c r="B1219" s="103" t="s">
        <v>14481</v>
      </c>
      <c r="C1219" s="103" t="s">
        <v>5863</v>
      </c>
      <c r="D1219" s="103">
        <v>16</v>
      </c>
      <c r="E1219" s="103">
        <v>1</v>
      </c>
      <c r="F1219" s="103" t="s">
        <v>14482</v>
      </c>
      <c r="G1219" s="103" t="s">
        <v>14483</v>
      </c>
      <c r="I1219" s="1" t="s">
        <v>125</v>
      </c>
      <c r="K1219" s="4"/>
      <c r="L1219" s="4"/>
      <c r="M1219" s="18">
        <v>1</v>
      </c>
      <c r="N1219" s="53" t="s">
        <v>9506</v>
      </c>
      <c r="V1219" s="4" t="s">
        <v>14484</v>
      </c>
      <c r="X1219" s="1" t="s">
        <v>14744</v>
      </c>
      <c r="Y1219" s="1" t="s">
        <v>14483</v>
      </c>
      <c r="AA1219" s="1" t="s">
        <v>125</v>
      </c>
      <c r="AD1219" s="4"/>
      <c r="AE1219" s="1">
        <v>1</v>
      </c>
      <c r="AF1219" s="53" t="s">
        <v>9507</v>
      </c>
      <c r="AL1219" s="59">
        <v>8</v>
      </c>
      <c r="AM1219" s="1">
        <v>3</v>
      </c>
      <c r="AN1219" s="4" t="s">
        <v>14739</v>
      </c>
      <c r="AP1219" s="1"/>
      <c r="AQ1219" s="1"/>
    </row>
    <row r="1220" spans="1:43" ht="84" x14ac:dyDescent="0.2">
      <c r="A1220" s="1" t="s">
        <v>14723</v>
      </c>
      <c r="B1220" s="1" t="s">
        <v>14485</v>
      </c>
      <c r="C1220" s="1" t="s">
        <v>5863</v>
      </c>
      <c r="D1220" s="1">
        <v>17</v>
      </c>
      <c r="E1220" s="1">
        <v>1</v>
      </c>
      <c r="F1220" s="1" t="s">
        <v>14482</v>
      </c>
      <c r="G1220" s="1" t="s">
        <v>14486</v>
      </c>
      <c r="I1220" s="1" t="s">
        <v>125</v>
      </c>
      <c r="K1220" s="4"/>
      <c r="L1220" s="4"/>
      <c r="M1220" s="18">
        <v>2</v>
      </c>
      <c r="N1220" s="53" t="s">
        <v>9506</v>
      </c>
      <c r="V1220" s="4" t="s">
        <v>14487</v>
      </c>
      <c r="Y1220" s="1" t="s">
        <v>14486</v>
      </c>
      <c r="AA1220" s="1" t="s">
        <v>125</v>
      </c>
      <c r="AD1220" s="4"/>
      <c r="AE1220" s="1">
        <v>2</v>
      </c>
      <c r="AF1220" s="53" t="s">
        <v>9507</v>
      </c>
      <c r="AL1220" s="59">
        <v>2</v>
      </c>
      <c r="AM1220" s="1">
        <v>3</v>
      </c>
      <c r="AN1220" s="4" t="s">
        <v>14740</v>
      </c>
      <c r="AP1220" s="1"/>
      <c r="AQ1220" s="1"/>
    </row>
    <row r="1221" spans="1:43" ht="72" x14ac:dyDescent="0.2">
      <c r="A1221" s="1" t="s">
        <v>14723</v>
      </c>
      <c r="B1221" s="1" t="s">
        <v>14488</v>
      </c>
      <c r="C1221" s="1" t="s">
        <v>5863</v>
      </c>
      <c r="D1221" s="1">
        <v>18</v>
      </c>
      <c r="E1221" s="1">
        <v>1</v>
      </c>
      <c r="F1221" s="1" t="s">
        <v>14482</v>
      </c>
      <c r="G1221" s="1" t="s">
        <v>14489</v>
      </c>
      <c r="I1221" s="1" t="s">
        <v>125</v>
      </c>
      <c r="K1221" s="4"/>
      <c r="L1221" s="4"/>
      <c r="M1221" s="18">
        <v>2</v>
      </c>
      <c r="N1221" s="53" t="s">
        <v>9506</v>
      </c>
      <c r="V1221" s="4" t="s">
        <v>14490</v>
      </c>
      <c r="Y1221" s="1" t="s">
        <v>14489</v>
      </c>
      <c r="AA1221" s="1" t="s">
        <v>125</v>
      </c>
      <c r="AD1221" s="4"/>
      <c r="AE1221" s="1">
        <v>2</v>
      </c>
      <c r="AF1221" s="53" t="s">
        <v>9507</v>
      </c>
      <c r="AL1221" s="59">
        <v>6</v>
      </c>
      <c r="AM1221" s="1">
        <v>3</v>
      </c>
      <c r="AN1221" s="4" t="s">
        <v>14741</v>
      </c>
      <c r="AP1221" s="1"/>
      <c r="AQ1221" s="1"/>
    </row>
    <row r="1222" spans="1:43" ht="72" x14ac:dyDescent="0.2">
      <c r="A1222" s="1" t="s">
        <v>14723</v>
      </c>
      <c r="B1222" s="1" t="s">
        <v>14491</v>
      </c>
      <c r="C1222" s="1" t="s">
        <v>5863</v>
      </c>
      <c r="D1222" s="1">
        <v>19</v>
      </c>
      <c r="E1222" s="1">
        <v>1</v>
      </c>
      <c r="F1222" s="1" t="s">
        <v>14482</v>
      </c>
      <c r="G1222" s="1" t="s">
        <v>14492</v>
      </c>
      <c r="I1222" s="1" t="s">
        <v>125</v>
      </c>
      <c r="K1222" s="4"/>
      <c r="L1222" s="4"/>
      <c r="M1222" s="18">
        <v>2</v>
      </c>
      <c r="N1222" s="53" t="s">
        <v>9506</v>
      </c>
      <c r="V1222" s="4" t="s">
        <v>14493</v>
      </c>
      <c r="Y1222" s="1" t="s">
        <v>14492</v>
      </c>
      <c r="AA1222" s="1" t="s">
        <v>125</v>
      </c>
      <c r="AD1222" s="4"/>
      <c r="AE1222" s="1">
        <v>2</v>
      </c>
      <c r="AF1222" s="53" t="s">
        <v>9507</v>
      </c>
      <c r="AL1222" s="59">
        <v>4</v>
      </c>
      <c r="AM1222" s="1">
        <v>3</v>
      </c>
      <c r="AN1222" s="4" t="s">
        <v>14742</v>
      </c>
      <c r="AP1222" s="1"/>
      <c r="AQ1222" s="1"/>
    </row>
    <row r="1223" spans="1:43" ht="72" x14ac:dyDescent="0.2">
      <c r="A1223" s="1" t="s">
        <v>14723</v>
      </c>
      <c r="B1223" s="1" t="s">
        <v>14494</v>
      </c>
      <c r="C1223" s="1" t="s">
        <v>5863</v>
      </c>
      <c r="D1223" s="1">
        <v>20</v>
      </c>
      <c r="E1223" s="1">
        <v>1</v>
      </c>
      <c r="F1223" s="1" t="s">
        <v>14482</v>
      </c>
      <c r="G1223" s="1" t="s">
        <v>14495</v>
      </c>
      <c r="I1223" s="1" t="s">
        <v>125</v>
      </c>
      <c r="K1223" s="4"/>
      <c r="L1223" s="4"/>
      <c r="M1223" s="18">
        <v>2</v>
      </c>
      <c r="N1223" s="53" t="s">
        <v>9506</v>
      </c>
      <c r="V1223" s="4" t="s">
        <v>14745</v>
      </c>
      <c r="Y1223" s="1" t="s">
        <v>14495</v>
      </c>
      <c r="AA1223" s="1" t="s">
        <v>125</v>
      </c>
      <c r="AD1223" s="4"/>
      <c r="AE1223" s="1">
        <v>2</v>
      </c>
      <c r="AF1223" s="53" t="s">
        <v>9507</v>
      </c>
      <c r="AL1223" s="59">
        <v>4</v>
      </c>
      <c r="AM1223" s="1">
        <v>3</v>
      </c>
      <c r="AN1223" s="4" t="s">
        <v>14743</v>
      </c>
      <c r="AP1223" s="1"/>
      <c r="AQ1223" s="1"/>
    </row>
    <row r="1224" spans="1:43" ht="60" x14ac:dyDescent="0.2">
      <c r="A1224" s="1" t="s">
        <v>14723</v>
      </c>
      <c r="B1224" s="1" t="s">
        <v>14496</v>
      </c>
      <c r="C1224" s="1" t="s">
        <v>5863</v>
      </c>
      <c r="D1224" s="1">
        <v>21</v>
      </c>
      <c r="E1224" s="1">
        <v>1</v>
      </c>
      <c r="F1224" s="1" t="s">
        <v>14482</v>
      </c>
      <c r="G1224" s="1" t="s">
        <v>14497</v>
      </c>
      <c r="I1224" s="1" t="s">
        <v>125</v>
      </c>
      <c r="K1224" s="4"/>
      <c r="L1224" s="4"/>
      <c r="M1224" s="18">
        <v>3</v>
      </c>
      <c r="N1224" s="53" t="s">
        <v>9506</v>
      </c>
      <c r="V1224" s="4" t="s">
        <v>14498</v>
      </c>
      <c r="Y1224" s="1" t="s">
        <v>14497</v>
      </c>
      <c r="AA1224" s="1" t="s">
        <v>125</v>
      </c>
      <c r="AD1224" s="4"/>
      <c r="AE1224" s="1">
        <v>3</v>
      </c>
      <c r="AF1224" s="53" t="s">
        <v>9507</v>
      </c>
      <c r="AL1224" s="59">
        <v>10</v>
      </c>
      <c r="AN1224" s="4" t="s">
        <v>14746</v>
      </c>
      <c r="AP1224" s="1"/>
      <c r="AQ1224" s="1"/>
    </row>
    <row r="1225" spans="1:43" ht="24" x14ac:dyDescent="0.2">
      <c r="A1225" s="1" t="s">
        <v>14723</v>
      </c>
      <c r="B1225" s="1" t="s">
        <v>14499</v>
      </c>
      <c r="C1225" s="1" t="s">
        <v>5863</v>
      </c>
      <c r="D1225" s="1">
        <v>22</v>
      </c>
      <c r="E1225" s="1">
        <v>3</v>
      </c>
      <c r="F1225" s="1" t="s">
        <v>14482</v>
      </c>
      <c r="G1225" s="1" t="s">
        <v>14500</v>
      </c>
      <c r="I1225" s="1" t="s">
        <v>94</v>
      </c>
      <c r="K1225" s="4" t="s">
        <v>14501</v>
      </c>
      <c r="L1225" s="4" t="s">
        <v>14502</v>
      </c>
      <c r="N1225" s="53">
        <v>35</v>
      </c>
      <c r="O1225" s="54">
        <v>2</v>
      </c>
      <c r="Q1225" s="56">
        <v>5</v>
      </c>
      <c r="R1225" s="57">
        <v>2</v>
      </c>
      <c r="S1225" s="58">
        <v>7</v>
      </c>
      <c r="V1225" s="4" t="s">
        <v>14731</v>
      </c>
      <c r="AD1225" s="4"/>
      <c r="AP1225" s="1"/>
      <c r="AQ1225" s="1"/>
    </row>
    <row r="1226" spans="1:43" ht="24" x14ac:dyDescent="0.2">
      <c r="A1226" s="1" t="s">
        <v>14723</v>
      </c>
      <c r="B1226" s="1" t="s">
        <v>14503</v>
      </c>
      <c r="C1226" s="1" t="s">
        <v>5863</v>
      </c>
      <c r="D1226" s="1">
        <v>23</v>
      </c>
      <c r="E1226" s="1">
        <v>2</v>
      </c>
      <c r="F1226" s="1" t="s">
        <v>14482</v>
      </c>
      <c r="G1226" s="1" t="s">
        <v>14747</v>
      </c>
      <c r="I1226" s="1" t="s">
        <v>104</v>
      </c>
      <c r="K1226" s="4" t="s">
        <v>14504</v>
      </c>
      <c r="L1226" s="4"/>
      <c r="O1226" s="54">
        <v>3</v>
      </c>
      <c r="T1226" s="59">
        <v>2</v>
      </c>
      <c r="U1226" s="1" t="s">
        <v>14738</v>
      </c>
      <c r="V1226" s="4" t="s">
        <v>14732</v>
      </c>
      <c r="W1226" s="4" t="s">
        <v>14505</v>
      </c>
      <c r="AD1226" s="4"/>
      <c r="AP1226" s="1"/>
      <c r="AQ1226" s="1"/>
    </row>
    <row r="1227" spans="1:43" ht="24" x14ac:dyDescent="0.2">
      <c r="A1227" s="1" t="s">
        <v>14723</v>
      </c>
      <c r="B1227" s="1" t="s">
        <v>14506</v>
      </c>
      <c r="C1227" s="1" t="s">
        <v>5863</v>
      </c>
      <c r="D1227" s="1">
        <v>24</v>
      </c>
      <c r="E1227" s="1">
        <v>2</v>
      </c>
      <c r="F1227" s="1" t="s">
        <v>14482</v>
      </c>
      <c r="G1227" s="1" t="s">
        <v>14507</v>
      </c>
      <c r="I1227" s="1" t="s">
        <v>104</v>
      </c>
      <c r="K1227" s="4" t="s">
        <v>14504</v>
      </c>
      <c r="L1227" s="4"/>
      <c r="O1227" s="54">
        <v>2</v>
      </c>
      <c r="T1227" s="59">
        <v>5</v>
      </c>
      <c r="V1227" s="4" t="s">
        <v>14508</v>
      </c>
      <c r="W1227" s="4" t="s">
        <v>14733</v>
      </c>
      <c r="AD1227" s="4"/>
      <c r="AP1227" s="1"/>
      <c r="AQ1227" s="1"/>
    </row>
    <row r="1228" spans="1:43" x14ac:dyDescent="0.2">
      <c r="A1228" s="1" t="s">
        <v>14723</v>
      </c>
      <c r="B1228" s="1" t="s">
        <v>14770</v>
      </c>
      <c r="C1228" s="1" t="s">
        <v>14344</v>
      </c>
      <c r="D1228" s="1">
        <v>999</v>
      </c>
      <c r="E1228" s="1">
        <v>0</v>
      </c>
      <c r="F1228" s="1" t="s">
        <v>14482</v>
      </c>
      <c r="G1228" s="1" t="s">
        <v>14482</v>
      </c>
      <c r="I1228" s="1" t="s">
        <v>13407</v>
      </c>
      <c r="K1228" s="4"/>
      <c r="L1228" s="4" t="s">
        <v>14767</v>
      </c>
      <c r="Y1228" s="1" t="s">
        <v>14482</v>
      </c>
      <c r="AA1228" s="1" t="s">
        <v>13407</v>
      </c>
      <c r="AD1228" s="4" t="s">
        <v>13533</v>
      </c>
      <c r="AP1228" s="1"/>
      <c r="AQ1228" s="1"/>
    </row>
    <row r="1229" spans="1:43" x14ac:dyDescent="0.2">
      <c r="A1229" s="1" t="s">
        <v>14723</v>
      </c>
      <c r="B1229" s="1" t="s">
        <v>14771</v>
      </c>
      <c r="C1229" s="1" t="s">
        <v>14344</v>
      </c>
      <c r="D1229" s="1">
        <v>999</v>
      </c>
      <c r="E1229" s="1">
        <v>0</v>
      </c>
      <c r="F1229" s="1" t="s">
        <v>14482</v>
      </c>
      <c r="G1229" s="1" t="s">
        <v>14482</v>
      </c>
      <c r="I1229" s="1" t="s">
        <v>13407</v>
      </c>
      <c r="K1229" s="4"/>
      <c r="L1229" s="4" t="s">
        <v>14768</v>
      </c>
      <c r="Y1229" s="1" t="s">
        <v>14482</v>
      </c>
      <c r="AA1229" s="1" t="s">
        <v>13407</v>
      </c>
      <c r="AD1229" s="4" t="s">
        <v>13534</v>
      </c>
      <c r="AP1229" s="1"/>
      <c r="AQ1229" s="1"/>
    </row>
    <row r="1230" spans="1:43" x14ac:dyDescent="0.2">
      <c r="A1230" s="1" t="s">
        <v>14723</v>
      </c>
      <c r="B1230" s="1" t="s">
        <v>14772</v>
      </c>
      <c r="C1230" s="1" t="s">
        <v>14344</v>
      </c>
      <c r="D1230" s="1">
        <v>999</v>
      </c>
      <c r="E1230" s="1">
        <v>0</v>
      </c>
      <c r="F1230" s="1" t="s">
        <v>14482</v>
      </c>
      <c r="G1230" s="1" t="s">
        <v>14482</v>
      </c>
      <c r="I1230" s="1" t="s">
        <v>13407</v>
      </c>
      <c r="K1230" s="4"/>
      <c r="L1230" s="4" t="s">
        <v>14769</v>
      </c>
      <c r="Y1230" s="1" t="s">
        <v>14482</v>
      </c>
      <c r="AA1230" s="1" t="s">
        <v>13407</v>
      </c>
      <c r="AD1230" s="4" t="s">
        <v>14766</v>
      </c>
      <c r="AP1230" s="1"/>
      <c r="AQ1230" s="1"/>
    </row>
    <row r="1231" spans="1:43" ht="60" x14ac:dyDescent="0.2">
      <c r="A1231" s="103" t="s">
        <v>14723</v>
      </c>
      <c r="B1231" s="103" t="s">
        <v>14509</v>
      </c>
      <c r="C1231" s="103" t="s">
        <v>5863</v>
      </c>
      <c r="D1231" s="103">
        <v>25</v>
      </c>
      <c r="E1231" s="103">
        <v>1</v>
      </c>
      <c r="F1231" s="103" t="s">
        <v>14510</v>
      </c>
      <c r="G1231" s="103" t="s">
        <v>14511</v>
      </c>
      <c r="I1231" s="1" t="s">
        <v>125</v>
      </c>
      <c r="K1231" s="4"/>
      <c r="L1231" s="4"/>
      <c r="M1231" s="18">
        <v>1</v>
      </c>
      <c r="N1231" s="53" t="s">
        <v>9506</v>
      </c>
      <c r="V1231" s="4" t="s">
        <v>14512</v>
      </c>
      <c r="X1231" s="1" t="s">
        <v>1708</v>
      </c>
      <c r="Y1231" s="1" t="s">
        <v>14511</v>
      </c>
      <c r="AA1231" s="1" t="s">
        <v>125</v>
      </c>
      <c r="AD1231" s="4"/>
      <c r="AE1231" s="1">
        <v>1</v>
      </c>
      <c r="AF1231" s="53" t="s">
        <v>9507</v>
      </c>
      <c r="AL1231" s="59">
        <v>20</v>
      </c>
      <c r="AN1231" s="4" t="s">
        <v>14513</v>
      </c>
      <c r="AP1231" s="1"/>
      <c r="AQ1231" s="1"/>
    </row>
    <row r="1232" spans="1:43" ht="60" x14ac:dyDescent="0.2">
      <c r="A1232" s="1" t="s">
        <v>14723</v>
      </c>
      <c r="B1232" s="1" t="s">
        <v>14514</v>
      </c>
      <c r="C1232" s="1" t="s">
        <v>5863</v>
      </c>
      <c r="D1232" s="1">
        <v>26</v>
      </c>
      <c r="E1232" s="1">
        <v>1</v>
      </c>
      <c r="F1232" s="1" t="s">
        <v>14510</v>
      </c>
      <c r="G1232" s="1" t="s">
        <v>14515</v>
      </c>
      <c r="I1232" s="1" t="s">
        <v>125</v>
      </c>
      <c r="K1232" s="4"/>
      <c r="L1232" s="4"/>
      <c r="M1232" s="18">
        <v>2</v>
      </c>
      <c r="N1232" s="53" t="s">
        <v>9506</v>
      </c>
      <c r="V1232" s="4" t="s">
        <v>14516</v>
      </c>
      <c r="Y1232" s="1" t="s">
        <v>14515</v>
      </c>
      <c r="AA1232" s="1" t="s">
        <v>125</v>
      </c>
      <c r="AD1232" s="4"/>
      <c r="AE1232" s="1">
        <v>2</v>
      </c>
      <c r="AF1232" s="53" t="s">
        <v>9507</v>
      </c>
      <c r="AL1232" s="59" t="s">
        <v>799</v>
      </c>
      <c r="AN1232" s="4" t="s">
        <v>14517</v>
      </c>
      <c r="AP1232" s="1"/>
      <c r="AQ1232" s="1"/>
    </row>
    <row r="1233" spans="1:43" ht="48" x14ac:dyDescent="0.2">
      <c r="A1233" s="1" t="s">
        <v>14723</v>
      </c>
      <c r="B1233" s="1" t="s">
        <v>14518</v>
      </c>
      <c r="C1233" s="1" t="s">
        <v>5863</v>
      </c>
      <c r="D1233" s="1">
        <v>27</v>
      </c>
      <c r="E1233" s="1">
        <v>1</v>
      </c>
      <c r="F1233" s="1" t="s">
        <v>14510</v>
      </c>
      <c r="G1233" s="1" t="s">
        <v>14529</v>
      </c>
      <c r="I1233" s="1" t="s">
        <v>104</v>
      </c>
      <c r="K1233" s="4"/>
      <c r="L1233" s="4" t="s">
        <v>14530</v>
      </c>
      <c r="O1233" s="54">
        <v>2</v>
      </c>
      <c r="T1233" s="59" t="s">
        <v>799</v>
      </c>
      <c r="V1233" s="4" t="s">
        <v>14531</v>
      </c>
      <c r="Y1233" s="1" t="s">
        <v>14519</v>
      </c>
      <c r="Z1233" s="1" t="s">
        <v>26</v>
      </c>
      <c r="AA1233" s="1" t="s">
        <v>104</v>
      </c>
      <c r="AC1233" s="4" t="s">
        <v>13916</v>
      </c>
      <c r="AD1233" s="4" t="s">
        <v>14520</v>
      </c>
      <c r="AE1233" s="18"/>
      <c r="AG1233" s="54">
        <v>5</v>
      </c>
      <c r="AL1233" s="59">
        <v>8</v>
      </c>
      <c r="AM1233" s="1">
        <v>5</v>
      </c>
      <c r="AN1233" s="4" t="s">
        <v>14748</v>
      </c>
      <c r="AP1233" s="1"/>
      <c r="AQ1233" s="1"/>
    </row>
    <row r="1234" spans="1:43" ht="48" x14ac:dyDescent="0.2">
      <c r="A1234" s="1" t="s">
        <v>14723</v>
      </c>
      <c r="B1234" s="1" t="s">
        <v>14521</v>
      </c>
      <c r="C1234" s="1" t="s">
        <v>5863</v>
      </c>
      <c r="D1234" s="1">
        <v>28</v>
      </c>
      <c r="E1234" s="1">
        <v>1</v>
      </c>
      <c r="F1234" s="1" t="s">
        <v>14510</v>
      </c>
      <c r="G1234" s="1" t="s">
        <v>14522</v>
      </c>
      <c r="H1234" s="1" t="s">
        <v>26</v>
      </c>
      <c r="I1234" s="1" t="s">
        <v>88</v>
      </c>
      <c r="K1234" s="4" t="s">
        <v>29</v>
      </c>
      <c r="L1234" s="4" t="s">
        <v>14523</v>
      </c>
      <c r="P1234" s="55">
        <v>1</v>
      </c>
      <c r="Q1234" s="56">
        <v>0</v>
      </c>
      <c r="R1234" s="57">
        <v>1</v>
      </c>
      <c r="S1234" s="58">
        <v>3</v>
      </c>
      <c r="V1234" s="4" t="s">
        <v>14524</v>
      </c>
      <c r="AD1234" s="4"/>
      <c r="AP1234" s="1"/>
      <c r="AQ1234" s="1"/>
    </row>
    <row r="1235" spans="1:43" ht="48" x14ac:dyDescent="0.2">
      <c r="A1235" s="1" t="s">
        <v>14723</v>
      </c>
      <c r="B1235" s="1" t="s">
        <v>14525</v>
      </c>
      <c r="C1235" s="1" t="s">
        <v>5863</v>
      </c>
      <c r="D1235" s="1">
        <v>29</v>
      </c>
      <c r="E1235" s="1">
        <v>3</v>
      </c>
      <c r="F1235" s="1" t="s">
        <v>14510</v>
      </c>
      <c r="G1235" s="1" t="s">
        <v>14526</v>
      </c>
      <c r="I1235" s="1" t="s">
        <v>94</v>
      </c>
      <c r="K1235" s="4" t="s">
        <v>684</v>
      </c>
      <c r="L1235" s="4"/>
      <c r="N1235" s="53">
        <v>35</v>
      </c>
      <c r="O1235" s="54">
        <v>3</v>
      </c>
      <c r="Q1235" s="56">
        <v>3</v>
      </c>
      <c r="R1235" s="57">
        <v>4</v>
      </c>
      <c r="S1235" s="58">
        <v>3</v>
      </c>
      <c r="V1235" s="4" t="s">
        <v>14527</v>
      </c>
      <c r="AD1235" s="4"/>
      <c r="AP1235" s="1"/>
      <c r="AQ1235" s="1"/>
    </row>
    <row r="1236" spans="1:43" ht="36" x14ac:dyDescent="0.2">
      <c r="A1236" s="1" t="s">
        <v>14723</v>
      </c>
      <c r="B1236" s="1" t="s">
        <v>14528</v>
      </c>
      <c r="C1236" s="1" t="s">
        <v>5863</v>
      </c>
      <c r="D1236" s="1">
        <v>30</v>
      </c>
      <c r="E1236" s="1">
        <v>2</v>
      </c>
      <c r="F1236" s="1" t="s">
        <v>14510</v>
      </c>
      <c r="G1236" s="1" t="s">
        <v>14529</v>
      </c>
      <c r="I1236" s="1" t="s">
        <v>104</v>
      </c>
      <c r="K1236" s="4"/>
      <c r="L1236" s="4" t="s">
        <v>14530</v>
      </c>
      <c r="O1236" s="54">
        <v>2</v>
      </c>
      <c r="T1236" s="59" t="s">
        <v>799</v>
      </c>
      <c r="V1236" s="4" t="s">
        <v>14531</v>
      </c>
      <c r="Y1236" s="1" t="s">
        <v>14532</v>
      </c>
      <c r="AA1236" s="1" t="s">
        <v>104</v>
      </c>
      <c r="AC1236" s="1" t="s">
        <v>105</v>
      </c>
      <c r="AD1236" s="4" t="s">
        <v>14533</v>
      </c>
      <c r="AG1236" s="54">
        <v>4</v>
      </c>
      <c r="AL1236" s="59">
        <v>4</v>
      </c>
      <c r="AN1236" s="4" t="s">
        <v>14534</v>
      </c>
      <c r="AP1236" s="1"/>
      <c r="AQ1236" s="1"/>
    </row>
    <row r="1237" spans="1:43" ht="36" x14ac:dyDescent="0.2">
      <c r="A1237" s="1" t="s">
        <v>14723</v>
      </c>
      <c r="B1237" s="1" t="s">
        <v>14535</v>
      </c>
      <c r="C1237" s="1" t="s">
        <v>5863</v>
      </c>
      <c r="D1237" s="1">
        <v>31</v>
      </c>
      <c r="E1237" s="1">
        <v>2</v>
      </c>
      <c r="F1237" s="1" t="s">
        <v>14510</v>
      </c>
      <c r="G1237" s="1" t="s">
        <v>14529</v>
      </c>
      <c r="I1237" s="1" t="s">
        <v>104</v>
      </c>
      <c r="K1237" s="4"/>
      <c r="L1237" s="4" t="s">
        <v>14530</v>
      </c>
      <c r="O1237" s="54">
        <v>2</v>
      </c>
      <c r="T1237" s="59" t="s">
        <v>799</v>
      </c>
      <c r="V1237" s="4" t="s">
        <v>14531</v>
      </c>
      <c r="Y1237" s="1" t="s">
        <v>14536</v>
      </c>
      <c r="AA1237" s="1" t="s">
        <v>104</v>
      </c>
      <c r="AC1237" s="1" t="s">
        <v>14537</v>
      </c>
      <c r="AD1237" s="4"/>
      <c r="AG1237" s="54">
        <v>1</v>
      </c>
      <c r="AL1237" s="59">
        <v>6</v>
      </c>
      <c r="AN1237" s="4" t="s">
        <v>14538</v>
      </c>
      <c r="AP1237" s="1"/>
      <c r="AQ1237" s="1"/>
    </row>
    <row r="1238" spans="1:43" ht="36" x14ac:dyDescent="0.2">
      <c r="A1238" s="1" t="s">
        <v>14723</v>
      </c>
      <c r="B1238" s="1" t="s">
        <v>14539</v>
      </c>
      <c r="C1238" s="1" t="s">
        <v>5863</v>
      </c>
      <c r="D1238" s="1">
        <v>32</v>
      </c>
      <c r="E1238" s="1">
        <v>3</v>
      </c>
      <c r="F1238" s="1" t="s">
        <v>14510</v>
      </c>
      <c r="G1238" s="1" t="s">
        <v>14540</v>
      </c>
      <c r="I1238" s="1" t="s">
        <v>104</v>
      </c>
      <c r="K1238" s="4" t="s">
        <v>14537</v>
      </c>
      <c r="L1238" s="4"/>
      <c r="O1238" s="54">
        <v>1</v>
      </c>
      <c r="T1238" s="59">
        <v>3</v>
      </c>
      <c r="V1238" s="4" t="s">
        <v>14541</v>
      </c>
      <c r="W1238" s="4" t="s">
        <v>14542</v>
      </c>
      <c r="AD1238" s="4"/>
      <c r="AP1238" s="1"/>
      <c r="AQ1238" s="1"/>
    </row>
    <row r="1239" spans="1:43" ht="36" x14ac:dyDescent="0.2">
      <c r="A1239" s="1" t="s">
        <v>14723</v>
      </c>
      <c r="B1239" s="1" t="s">
        <v>14543</v>
      </c>
      <c r="C1239" s="1" t="s">
        <v>5863</v>
      </c>
      <c r="D1239" s="1">
        <v>33</v>
      </c>
      <c r="E1239" s="1">
        <v>2</v>
      </c>
      <c r="F1239" s="1" t="s">
        <v>14510</v>
      </c>
      <c r="G1239" s="1" t="s">
        <v>14749</v>
      </c>
      <c r="I1239" s="1" t="s">
        <v>82</v>
      </c>
      <c r="K1239" s="4"/>
      <c r="L1239" s="4"/>
      <c r="V1239" s="4" t="s">
        <v>14750</v>
      </c>
      <c r="W1239" s="4" t="s">
        <v>14751</v>
      </c>
      <c r="AD1239" s="4"/>
      <c r="AP1239" s="1"/>
      <c r="AQ1239" s="1"/>
    </row>
    <row r="1240" spans="1:43" ht="36" x14ac:dyDescent="0.2">
      <c r="A1240" s="1" t="s">
        <v>14723</v>
      </c>
      <c r="B1240" s="1" t="s">
        <v>14544</v>
      </c>
      <c r="C1240" s="1" t="s">
        <v>5863</v>
      </c>
      <c r="D1240" s="1">
        <v>34</v>
      </c>
      <c r="E1240" s="1">
        <v>2</v>
      </c>
      <c r="F1240" s="1" t="s">
        <v>14510</v>
      </c>
      <c r="G1240" s="1" t="s">
        <v>14545</v>
      </c>
      <c r="I1240" s="1" t="s">
        <v>82</v>
      </c>
      <c r="K1240" s="4"/>
      <c r="L1240" s="4"/>
      <c r="V1240" s="4" t="s">
        <v>14546</v>
      </c>
      <c r="W1240" s="4" t="s">
        <v>14542</v>
      </c>
      <c r="AD1240" s="4"/>
      <c r="AP1240" s="1"/>
      <c r="AQ1240" s="1"/>
    </row>
    <row r="1241" spans="1:43" ht="48" x14ac:dyDescent="0.2">
      <c r="A1241" s="1" t="s">
        <v>14723</v>
      </c>
      <c r="B1241" s="1" t="s">
        <v>14547</v>
      </c>
      <c r="C1241" s="1" t="s">
        <v>5863</v>
      </c>
      <c r="D1241" s="1">
        <v>35</v>
      </c>
      <c r="E1241" s="1">
        <v>2</v>
      </c>
      <c r="F1241" s="1" t="s">
        <v>14510</v>
      </c>
      <c r="G1241" s="1" t="s">
        <v>14548</v>
      </c>
      <c r="I1241" s="1" t="s">
        <v>82</v>
      </c>
      <c r="K1241" s="4"/>
      <c r="L1241" s="4" t="s">
        <v>1227</v>
      </c>
      <c r="V1241" s="4" t="s">
        <v>14549</v>
      </c>
      <c r="AD1241" s="4"/>
      <c r="AP1241" s="1"/>
      <c r="AQ1241" s="1"/>
    </row>
    <row r="1242" spans="1:43" x14ac:dyDescent="0.2">
      <c r="A1242" s="1" t="s">
        <v>14723</v>
      </c>
      <c r="B1242" s="1" t="s">
        <v>14773</v>
      </c>
      <c r="C1242" s="1" t="s">
        <v>14344</v>
      </c>
      <c r="D1242" s="1">
        <v>999</v>
      </c>
      <c r="E1242" s="1">
        <v>0</v>
      </c>
      <c r="F1242" s="1" t="s">
        <v>14510</v>
      </c>
      <c r="G1242" s="1" t="s">
        <v>14510</v>
      </c>
      <c r="I1242" s="1" t="s">
        <v>13407</v>
      </c>
      <c r="K1242" s="4"/>
      <c r="L1242" s="4" t="s">
        <v>14767</v>
      </c>
      <c r="Y1242" s="1" t="s">
        <v>14510</v>
      </c>
      <c r="AA1242" s="1" t="s">
        <v>13407</v>
      </c>
      <c r="AD1242" s="4" t="s">
        <v>13533</v>
      </c>
      <c r="AP1242" s="1"/>
      <c r="AQ1242" s="1"/>
    </row>
    <row r="1243" spans="1:43" ht="84" x14ac:dyDescent="0.2">
      <c r="A1243" s="103" t="s">
        <v>14723</v>
      </c>
      <c r="B1243" s="103" t="s">
        <v>14550</v>
      </c>
      <c r="C1243" s="103" t="s">
        <v>5863</v>
      </c>
      <c r="D1243" s="103">
        <v>36</v>
      </c>
      <c r="E1243" s="103">
        <v>1</v>
      </c>
      <c r="F1243" s="103" t="s">
        <v>14551</v>
      </c>
      <c r="G1243" s="103" t="s">
        <v>14552</v>
      </c>
      <c r="I1243" s="1" t="s">
        <v>125</v>
      </c>
      <c r="K1243" s="4"/>
      <c r="L1243" s="4"/>
      <c r="M1243" s="18">
        <v>1</v>
      </c>
      <c r="N1243" s="53" t="s">
        <v>9506</v>
      </c>
      <c r="V1243" s="4" t="s">
        <v>14753</v>
      </c>
      <c r="X1243" s="1" t="s">
        <v>4856</v>
      </c>
      <c r="Y1243" s="1" t="s">
        <v>14552</v>
      </c>
      <c r="AA1243" s="1" t="s">
        <v>125</v>
      </c>
      <c r="AD1243" s="4"/>
      <c r="AE1243" s="1">
        <v>1</v>
      </c>
      <c r="AF1243" s="53" t="s">
        <v>9507</v>
      </c>
      <c r="AL1243" s="59">
        <v>18</v>
      </c>
      <c r="AN1243" s="4" t="s">
        <v>14553</v>
      </c>
      <c r="AP1243" s="1"/>
      <c r="AQ1243" s="1"/>
    </row>
    <row r="1244" spans="1:43" ht="84" x14ac:dyDescent="0.2">
      <c r="A1244" s="1" t="s">
        <v>14723</v>
      </c>
      <c r="B1244" s="1" t="s">
        <v>14554</v>
      </c>
      <c r="C1244" s="1" t="s">
        <v>5863</v>
      </c>
      <c r="D1244" s="1">
        <v>37</v>
      </c>
      <c r="E1244" s="1">
        <v>1</v>
      </c>
      <c r="F1244" s="1" t="s">
        <v>14551</v>
      </c>
      <c r="G1244" s="1" t="s">
        <v>14555</v>
      </c>
      <c r="I1244" s="1" t="s">
        <v>125</v>
      </c>
      <c r="K1244" s="4"/>
      <c r="L1244" s="4"/>
      <c r="M1244" s="18">
        <v>2</v>
      </c>
      <c r="N1244" s="53" t="s">
        <v>9506</v>
      </c>
      <c r="V1244" s="4" t="s">
        <v>14556</v>
      </c>
      <c r="Y1244" s="1" t="s">
        <v>14555</v>
      </c>
      <c r="AA1244" s="1" t="s">
        <v>125</v>
      </c>
      <c r="AD1244" s="4"/>
      <c r="AE1244" s="1">
        <v>2</v>
      </c>
      <c r="AF1244" s="53" t="s">
        <v>9507</v>
      </c>
      <c r="AL1244" s="59" t="s">
        <v>799</v>
      </c>
      <c r="AN1244" s="4" t="s">
        <v>14557</v>
      </c>
      <c r="AP1244" s="1"/>
      <c r="AQ1244" s="1"/>
    </row>
    <row r="1245" spans="1:43" ht="60" x14ac:dyDescent="0.2">
      <c r="A1245" s="1" t="s">
        <v>14723</v>
      </c>
      <c r="B1245" s="49" t="s">
        <v>14558</v>
      </c>
      <c r="C1245" s="1" t="s">
        <v>5863</v>
      </c>
      <c r="D1245" s="1">
        <v>38</v>
      </c>
      <c r="E1245" s="1">
        <v>1</v>
      </c>
      <c r="F1245" s="1" t="s">
        <v>14551</v>
      </c>
      <c r="G1245" s="1" t="s">
        <v>14559</v>
      </c>
      <c r="I1245" s="1" t="s">
        <v>88</v>
      </c>
      <c r="K1245" s="4"/>
      <c r="L1245" s="4"/>
      <c r="V1245" s="4" t="s">
        <v>14560</v>
      </c>
      <c r="AD1245" s="4"/>
      <c r="AP1245" s="1"/>
      <c r="AQ1245" s="1"/>
    </row>
    <row r="1246" spans="1:43" ht="36" x14ac:dyDescent="0.2">
      <c r="A1246" s="1" t="s">
        <v>14723</v>
      </c>
      <c r="B1246" s="1" t="s">
        <v>14561</v>
      </c>
      <c r="C1246" s="1" t="s">
        <v>5863</v>
      </c>
      <c r="D1246" s="1">
        <v>39</v>
      </c>
      <c r="E1246" s="1">
        <v>1</v>
      </c>
      <c r="F1246" s="1" t="s">
        <v>14551</v>
      </c>
      <c r="G1246" s="1" t="s">
        <v>14752</v>
      </c>
      <c r="H1246" s="1" t="s">
        <v>26</v>
      </c>
      <c r="I1246" s="1" t="s">
        <v>104</v>
      </c>
      <c r="K1246" s="4" t="s">
        <v>14562</v>
      </c>
      <c r="L1246" s="4" t="s">
        <v>14563</v>
      </c>
      <c r="O1246" s="54">
        <v>2</v>
      </c>
      <c r="T1246" s="59" t="s">
        <v>799</v>
      </c>
      <c r="V1246" s="4" t="s">
        <v>14564</v>
      </c>
      <c r="AD1246" s="4"/>
      <c r="AP1246" s="1"/>
      <c r="AQ1246" s="1"/>
    </row>
    <row r="1247" spans="1:43" ht="36" x14ac:dyDescent="0.2">
      <c r="A1247" s="1" t="s">
        <v>14723</v>
      </c>
      <c r="B1247" s="1" t="s">
        <v>14565</v>
      </c>
      <c r="C1247" s="1" t="s">
        <v>5863</v>
      </c>
      <c r="D1247" s="1">
        <v>40</v>
      </c>
      <c r="E1247" s="1">
        <v>3</v>
      </c>
      <c r="F1247" s="1" t="s">
        <v>14551</v>
      </c>
      <c r="G1247" s="1" t="s">
        <v>14566</v>
      </c>
      <c r="I1247" s="1" t="s">
        <v>94</v>
      </c>
      <c r="K1247" s="4" t="s">
        <v>14567</v>
      </c>
      <c r="L1247" s="4"/>
      <c r="N1247" s="53">
        <v>28</v>
      </c>
      <c r="O1247" s="54">
        <v>2</v>
      </c>
      <c r="Q1247" s="56">
        <v>2</v>
      </c>
      <c r="R1247" s="57">
        <v>1</v>
      </c>
      <c r="S1247" s="58">
        <v>3</v>
      </c>
      <c r="V1247" s="4" t="s">
        <v>14568</v>
      </c>
      <c r="AD1247" s="4"/>
      <c r="AP1247" s="1"/>
      <c r="AQ1247" s="1"/>
    </row>
    <row r="1248" spans="1:43" ht="36" x14ac:dyDescent="0.2">
      <c r="A1248" s="1" t="s">
        <v>14723</v>
      </c>
      <c r="B1248" s="1" t="s">
        <v>14569</v>
      </c>
      <c r="C1248" s="1" t="s">
        <v>5863</v>
      </c>
      <c r="D1248" s="1">
        <v>41</v>
      </c>
      <c r="E1248" s="1">
        <v>3</v>
      </c>
      <c r="F1248" s="1" t="s">
        <v>14551</v>
      </c>
      <c r="G1248" s="1" t="s">
        <v>14570</v>
      </c>
      <c r="I1248" s="1" t="s">
        <v>94</v>
      </c>
      <c r="K1248" s="4" t="s">
        <v>14571</v>
      </c>
      <c r="L1248" s="4"/>
      <c r="N1248" s="53">
        <v>36</v>
      </c>
      <c r="O1248" s="54">
        <v>3</v>
      </c>
      <c r="Q1248" s="56">
        <v>4</v>
      </c>
      <c r="R1248" s="57">
        <v>3</v>
      </c>
      <c r="S1248" s="58">
        <v>5</v>
      </c>
      <c r="V1248" s="4" t="s">
        <v>14572</v>
      </c>
      <c r="AD1248" s="4"/>
      <c r="AP1248" s="1"/>
      <c r="AQ1248" s="1"/>
    </row>
    <row r="1249" spans="1:43" ht="24" x14ac:dyDescent="0.2">
      <c r="A1249" s="1" t="s">
        <v>14723</v>
      </c>
      <c r="B1249" s="1" t="s">
        <v>14573</v>
      </c>
      <c r="C1249" s="1" t="s">
        <v>5863</v>
      </c>
      <c r="D1249" s="1">
        <v>42</v>
      </c>
      <c r="E1249" s="1">
        <v>2</v>
      </c>
      <c r="F1249" s="1" t="s">
        <v>14551</v>
      </c>
      <c r="G1249" s="1" t="s">
        <v>14574</v>
      </c>
      <c r="I1249" s="1" t="s">
        <v>104</v>
      </c>
      <c r="K1249" s="4" t="s">
        <v>14575</v>
      </c>
      <c r="L1249" s="4" t="s">
        <v>155</v>
      </c>
      <c r="O1249" s="54">
        <v>1</v>
      </c>
      <c r="T1249" s="59">
        <v>2</v>
      </c>
      <c r="V1249" s="4" t="s">
        <v>14576</v>
      </c>
      <c r="W1249" s="4" t="s">
        <v>14577</v>
      </c>
      <c r="AD1249" s="4"/>
      <c r="AP1249" s="1"/>
      <c r="AQ1249" s="1"/>
    </row>
    <row r="1250" spans="1:43" ht="24" x14ac:dyDescent="0.2">
      <c r="A1250" s="1" t="s">
        <v>14723</v>
      </c>
      <c r="B1250" s="1" t="s">
        <v>14578</v>
      </c>
      <c r="C1250" s="1" t="s">
        <v>5863</v>
      </c>
      <c r="D1250" s="1">
        <v>43</v>
      </c>
      <c r="E1250" s="1">
        <v>2</v>
      </c>
      <c r="F1250" s="1" t="s">
        <v>14551</v>
      </c>
      <c r="G1250" s="1" t="s">
        <v>14579</v>
      </c>
      <c r="I1250" s="1" t="s">
        <v>104</v>
      </c>
      <c r="K1250" s="4" t="s">
        <v>14575</v>
      </c>
      <c r="L1250" s="4" t="s">
        <v>14580</v>
      </c>
      <c r="O1250" s="54">
        <v>1</v>
      </c>
      <c r="T1250" s="59">
        <v>3</v>
      </c>
      <c r="V1250" s="4" t="s">
        <v>14581</v>
      </c>
      <c r="W1250" s="4" t="s">
        <v>14582</v>
      </c>
      <c r="AD1250" s="4"/>
      <c r="AP1250" s="1"/>
      <c r="AQ1250" s="1"/>
    </row>
    <row r="1251" spans="1:43" ht="24" x14ac:dyDescent="0.2">
      <c r="A1251" s="1" t="s">
        <v>14723</v>
      </c>
      <c r="B1251" s="1" t="s">
        <v>14583</v>
      </c>
      <c r="C1251" s="1" t="s">
        <v>5863</v>
      </c>
      <c r="D1251" s="1">
        <v>44</v>
      </c>
      <c r="E1251" s="1">
        <v>2</v>
      </c>
      <c r="F1251" s="1" t="s">
        <v>14551</v>
      </c>
      <c r="G1251" s="1" t="s">
        <v>14584</v>
      </c>
      <c r="I1251" s="1" t="s">
        <v>104</v>
      </c>
      <c r="K1251" s="4" t="s">
        <v>14562</v>
      </c>
      <c r="L1251" s="4" t="s">
        <v>14585</v>
      </c>
      <c r="O1251" s="54">
        <v>2</v>
      </c>
      <c r="T1251" s="59">
        <v>4</v>
      </c>
      <c r="V1251" s="4" t="s">
        <v>14586</v>
      </c>
      <c r="W1251" s="4" t="s">
        <v>14587</v>
      </c>
      <c r="AD1251" s="4"/>
      <c r="AP1251" s="1"/>
      <c r="AQ1251" s="1"/>
    </row>
    <row r="1252" spans="1:43" ht="48" x14ac:dyDescent="0.2">
      <c r="A1252" s="1" t="s">
        <v>14723</v>
      </c>
      <c r="B1252" s="1" t="s">
        <v>14588</v>
      </c>
      <c r="C1252" s="1" t="s">
        <v>5863</v>
      </c>
      <c r="D1252" s="1">
        <v>45</v>
      </c>
      <c r="E1252" s="1">
        <v>2</v>
      </c>
      <c r="F1252" s="1" t="s">
        <v>14551</v>
      </c>
      <c r="G1252" s="1" t="s">
        <v>14589</v>
      </c>
      <c r="I1252" s="1" t="s">
        <v>104</v>
      </c>
      <c r="K1252" s="4" t="s">
        <v>14562</v>
      </c>
      <c r="L1252" s="4" t="s">
        <v>14590</v>
      </c>
      <c r="O1252" s="54">
        <v>4</v>
      </c>
      <c r="T1252" s="59">
        <v>6</v>
      </c>
      <c r="V1252" s="4" t="s">
        <v>14591</v>
      </c>
      <c r="AD1252" s="4"/>
      <c r="AP1252" s="1"/>
      <c r="AQ1252" s="1"/>
    </row>
    <row r="1253" spans="1:43" ht="36" x14ac:dyDescent="0.2">
      <c r="A1253" s="1" t="s">
        <v>14723</v>
      </c>
      <c r="B1253" s="1" t="s">
        <v>14592</v>
      </c>
      <c r="C1253" s="1" t="s">
        <v>5863</v>
      </c>
      <c r="D1253" s="1">
        <v>46</v>
      </c>
      <c r="E1253" s="1">
        <v>2</v>
      </c>
      <c r="F1253" s="1" t="s">
        <v>14551</v>
      </c>
      <c r="G1253" s="1" t="s">
        <v>14593</v>
      </c>
      <c r="I1253" s="1" t="s">
        <v>104</v>
      </c>
      <c r="K1253" s="4" t="s">
        <v>14562</v>
      </c>
      <c r="L1253" s="4" t="s">
        <v>14594</v>
      </c>
      <c r="O1253" s="54">
        <v>3</v>
      </c>
      <c r="T1253" s="59">
        <v>3</v>
      </c>
      <c r="U1253" s="1">
        <v>3</v>
      </c>
      <c r="V1253" s="4" t="s">
        <v>14595</v>
      </c>
      <c r="W1253" s="4" t="s">
        <v>14596</v>
      </c>
      <c r="AD1253" s="4"/>
      <c r="AP1253" s="1"/>
      <c r="AQ1253" s="1"/>
    </row>
    <row r="1254" spans="1:43" ht="48" x14ac:dyDescent="0.2">
      <c r="A1254" s="1" t="s">
        <v>14723</v>
      </c>
      <c r="B1254" s="1" t="s">
        <v>14597</v>
      </c>
      <c r="C1254" s="1" t="s">
        <v>5863</v>
      </c>
      <c r="D1254" s="1">
        <v>47</v>
      </c>
      <c r="E1254" s="1">
        <v>2</v>
      </c>
      <c r="F1254" s="1" t="s">
        <v>14551</v>
      </c>
      <c r="G1254" s="1" t="s">
        <v>14598</v>
      </c>
      <c r="I1254" s="1" t="s">
        <v>104</v>
      </c>
      <c r="K1254" s="4" t="s">
        <v>14562</v>
      </c>
      <c r="L1254" s="4" t="s">
        <v>14590</v>
      </c>
      <c r="O1254" s="54">
        <v>3</v>
      </c>
      <c r="T1254" s="59">
        <v>5</v>
      </c>
      <c r="V1254" s="4" t="s">
        <v>14599</v>
      </c>
      <c r="AD1254" s="4"/>
      <c r="AP1254" s="1"/>
      <c r="AQ1254" s="1"/>
    </row>
    <row r="1255" spans="1:43" ht="24" x14ac:dyDescent="0.2">
      <c r="A1255" s="1" t="s">
        <v>14723</v>
      </c>
      <c r="B1255" s="1" t="s">
        <v>14600</v>
      </c>
      <c r="C1255" s="1" t="s">
        <v>5863</v>
      </c>
      <c r="D1255" s="1">
        <v>48</v>
      </c>
      <c r="E1255" s="1">
        <v>2</v>
      </c>
      <c r="F1255" s="1" t="s">
        <v>14551</v>
      </c>
      <c r="G1255" s="1" t="s">
        <v>14601</v>
      </c>
      <c r="I1255" s="1" t="s">
        <v>82</v>
      </c>
      <c r="K1255" s="4"/>
      <c r="L1255" s="4"/>
      <c r="V1255" s="4" t="s">
        <v>14602</v>
      </c>
      <c r="W1255" s="4" t="s">
        <v>14603</v>
      </c>
      <c r="AD1255" s="4"/>
      <c r="AP1255" s="1"/>
      <c r="AQ1255" s="1"/>
    </row>
    <row r="1256" spans="1:43" ht="36" x14ac:dyDescent="0.2">
      <c r="A1256" s="1" t="s">
        <v>14723</v>
      </c>
      <c r="B1256" s="1" t="s">
        <v>14604</v>
      </c>
      <c r="C1256" s="1" t="s">
        <v>5863</v>
      </c>
      <c r="D1256" s="1">
        <v>49</v>
      </c>
      <c r="E1256" s="1">
        <v>2</v>
      </c>
      <c r="F1256" s="1" t="s">
        <v>14551</v>
      </c>
      <c r="G1256" s="1" t="s">
        <v>14605</v>
      </c>
      <c r="I1256" s="1" t="s">
        <v>82</v>
      </c>
      <c r="K1256" s="4"/>
      <c r="L1256" s="4" t="s">
        <v>1227</v>
      </c>
      <c r="V1256" s="4" t="s">
        <v>14606</v>
      </c>
      <c r="W1256" s="4" t="s">
        <v>14607</v>
      </c>
      <c r="AD1256" s="4"/>
      <c r="AP1256" s="1"/>
      <c r="AQ1256" s="1"/>
    </row>
    <row r="1257" spans="1:43" x14ac:dyDescent="0.2">
      <c r="A1257" s="1" t="s">
        <v>14723</v>
      </c>
      <c r="B1257" s="1" t="s">
        <v>14774</v>
      </c>
      <c r="C1257" s="1" t="s">
        <v>14344</v>
      </c>
      <c r="D1257" s="1">
        <v>999</v>
      </c>
      <c r="E1257" s="1">
        <v>0</v>
      </c>
      <c r="F1257" s="1" t="s">
        <v>14551</v>
      </c>
      <c r="G1257" s="1" t="s">
        <v>14551</v>
      </c>
      <c r="I1257" s="1" t="s">
        <v>13407</v>
      </c>
      <c r="K1257" s="4"/>
      <c r="L1257" s="4" t="s">
        <v>14767</v>
      </c>
      <c r="Y1257" s="1" t="s">
        <v>14551</v>
      </c>
      <c r="AA1257" s="1" t="s">
        <v>13407</v>
      </c>
      <c r="AD1257" s="4" t="s">
        <v>13533</v>
      </c>
      <c r="AP1257" s="1"/>
      <c r="AQ1257" s="1"/>
    </row>
    <row r="1258" spans="1:43" ht="24" x14ac:dyDescent="0.2">
      <c r="A1258" s="103" t="s">
        <v>14723</v>
      </c>
      <c r="B1258" s="103" t="s">
        <v>14608</v>
      </c>
      <c r="C1258" s="103" t="s">
        <v>5863</v>
      </c>
      <c r="D1258" s="103">
        <v>50</v>
      </c>
      <c r="E1258" s="103">
        <v>2</v>
      </c>
      <c r="F1258" s="103" t="s">
        <v>14609</v>
      </c>
      <c r="G1258" s="103" t="s">
        <v>14610</v>
      </c>
      <c r="I1258" s="1" t="s">
        <v>104</v>
      </c>
      <c r="K1258" s="4" t="s">
        <v>14504</v>
      </c>
      <c r="L1258" s="4"/>
      <c r="O1258" s="54">
        <v>1</v>
      </c>
      <c r="T1258" s="59">
        <v>4</v>
      </c>
      <c r="U1258" s="1" t="s">
        <v>14737</v>
      </c>
      <c r="V1258" s="4" t="s">
        <v>14611</v>
      </c>
      <c r="W1258" s="4" t="s">
        <v>14612</v>
      </c>
      <c r="AD1258" s="4"/>
      <c r="AP1258" s="1"/>
      <c r="AQ1258" s="1"/>
    </row>
    <row r="1259" spans="1:43" ht="24" x14ac:dyDescent="0.2">
      <c r="A1259" s="1" t="s">
        <v>14723</v>
      </c>
      <c r="B1259" s="1" t="s">
        <v>14613</v>
      </c>
      <c r="C1259" s="1" t="s">
        <v>5863</v>
      </c>
      <c r="D1259" s="1">
        <v>51</v>
      </c>
      <c r="E1259" s="1">
        <v>3</v>
      </c>
      <c r="F1259" s="1" t="s">
        <v>14609</v>
      </c>
      <c r="G1259" s="1" t="s">
        <v>14614</v>
      </c>
      <c r="I1259" s="1" t="s">
        <v>104</v>
      </c>
      <c r="K1259" s="4" t="s">
        <v>14504</v>
      </c>
      <c r="L1259" s="4"/>
      <c r="O1259" s="54">
        <v>4</v>
      </c>
      <c r="T1259" s="59">
        <v>3</v>
      </c>
      <c r="U1259" s="1" t="s">
        <v>14738</v>
      </c>
      <c r="V1259" s="4" t="s">
        <v>14615</v>
      </c>
      <c r="W1259" s="4" t="s">
        <v>14616</v>
      </c>
      <c r="AD1259" s="4"/>
      <c r="AP1259" s="1"/>
      <c r="AQ1259" s="1"/>
    </row>
    <row r="1260" spans="1:43" ht="24" x14ac:dyDescent="0.2">
      <c r="A1260" s="1" t="s">
        <v>14723</v>
      </c>
      <c r="B1260" s="1" t="s">
        <v>14617</v>
      </c>
      <c r="C1260" s="1" t="s">
        <v>5863</v>
      </c>
      <c r="D1260" s="1">
        <v>52</v>
      </c>
      <c r="E1260" s="1">
        <v>2</v>
      </c>
      <c r="F1260" s="1" t="s">
        <v>14609</v>
      </c>
      <c r="G1260" s="1" t="s">
        <v>14754</v>
      </c>
      <c r="I1260" s="1" t="s">
        <v>82</v>
      </c>
      <c r="K1260" s="4"/>
      <c r="L1260" s="4"/>
      <c r="U1260" s="1" t="s">
        <v>14738</v>
      </c>
      <c r="V1260" s="4" t="s">
        <v>14618</v>
      </c>
      <c r="W1260" s="4" t="s">
        <v>14619</v>
      </c>
      <c r="AD1260" s="4"/>
      <c r="AP1260" s="1"/>
      <c r="AQ1260" s="1"/>
    </row>
    <row r="1261" spans="1:43" ht="24" x14ac:dyDescent="0.2">
      <c r="A1261" s="103" t="s">
        <v>14723</v>
      </c>
      <c r="B1261" s="103" t="s">
        <v>14620</v>
      </c>
      <c r="C1261" s="103" t="s">
        <v>5863</v>
      </c>
      <c r="D1261" s="103">
        <v>53</v>
      </c>
      <c r="E1261" s="103">
        <v>2</v>
      </c>
      <c r="F1261" s="103" t="s">
        <v>14621</v>
      </c>
      <c r="G1261" s="103" t="s">
        <v>14622</v>
      </c>
      <c r="I1261" s="1" t="s">
        <v>104</v>
      </c>
      <c r="K1261" s="4" t="s">
        <v>14504</v>
      </c>
      <c r="L1261" s="4"/>
      <c r="O1261" s="54">
        <v>2</v>
      </c>
      <c r="T1261" s="59">
        <v>3</v>
      </c>
      <c r="U1261" s="1" t="s">
        <v>14738</v>
      </c>
      <c r="V1261" s="4" t="s">
        <v>14736</v>
      </c>
      <c r="W1261" s="4" t="s">
        <v>14755</v>
      </c>
      <c r="AD1261" s="4"/>
      <c r="AP1261" s="1"/>
      <c r="AQ1261" s="1"/>
    </row>
    <row r="1262" spans="1:43" ht="48" x14ac:dyDescent="0.2">
      <c r="A1262" s="1" t="s">
        <v>14723</v>
      </c>
      <c r="B1262" s="1" t="s">
        <v>14623</v>
      </c>
      <c r="C1262" s="1" t="s">
        <v>5863</v>
      </c>
      <c r="D1262" s="1">
        <v>54</v>
      </c>
      <c r="E1262" s="1">
        <v>2</v>
      </c>
      <c r="F1262" s="1" t="s">
        <v>14621</v>
      </c>
      <c r="G1262" s="1" t="s">
        <v>14624</v>
      </c>
      <c r="I1262" s="1" t="s">
        <v>104</v>
      </c>
      <c r="K1262" s="4" t="s">
        <v>14504</v>
      </c>
      <c r="L1262" s="4"/>
      <c r="O1262" s="54">
        <v>2</v>
      </c>
      <c r="T1262" s="59">
        <v>4</v>
      </c>
      <c r="V1262" s="4" t="s">
        <v>14734</v>
      </c>
      <c r="AD1262" s="4"/>
      <c r="AP1262" s="1"/>
      <c r="AQ1262" s="1"/>
    </row>
    <row r="1263" spans="1:43" ht="24" x14ac:dyDescent="0.2">
      <c r="A1263" s="1" t="s">
        <v>14723</v>
      </c>
      <c r="B1263" s="1" t="s">
        <v>14625</v>
      </c>
      <c r="C1263" s="1" t="s">
        <v>5863</v>
      </c>
      <c r="D1263" s="1">
        <v>55</v>
      </c>
      <c r="E1263" s="1">
        <v>3</v>
      </c>
      <c r="F1263" s="1" t="s">
        <v>14621</v>
      </c>
      <c r="G1263" s="1" t="s">
        <v>14626</v>
      </c>
      <c r="I1263" s="1" t="s">
        <v>82</v>
      </c>
      <c r="K1263" s="4" t="s">
        <v>10784</v>
      </c>
      <c r="L1263" s="4"/>
      <c r="V1263" s="4" t="s">
        <v>14627</v>
      </c>
      <c r="W1263" s="4" t="s">
        <v>14628</v>
      </c>
      <c r="AD1263" s="4"/>
      <c r="AP1263" s="1"/>
      <c r="AQ1263" s="1"/>
    </row>
    <row r="1264" spans="1:43" ht="36" x14ac:dyDescent="0.2">
      <c r="A1264" s="1" t="s">
        <v>14723</v>
      </c>
      <c r="B1264" s="1" t="s">
        <v>14629</v>
      </c>
      <c r="C1264" s="1" t="s">
        <v>5863</v>
      </c>
      <c r="D1264" s="1">
        <v>56</v>
      </c>
      <c r="E1264" s="1">
        <v>2</v>
      </c>
      <c r="F1264" s="1" t="s">
        <v>14621</v>
      </c>
      <c r="G1264" s="1" t="s">
        <v>14630</v>
      </c>
      <c r="I1264" s="1" t="s">
        <v>82</v>
      </c>
      <c r="K1264" s="4" t="s">
        <v>10784</v>
      </c>
      <c r="L1264" s="4"/>
      <c r="U1264" s="1" t="s">
        <v>14738</v>
      </c>
      <c r="V1264" s="4" t="s">
        <v>14735</v>
      </c>
      <c r="W1264" s="4" t="s">
        <v>14631</v>
      </c>
      <c r="AD1264" s="4"/>
      <c r="AP1264" s="1"/>
      <c r="AQ1264" s="1"/>
    </row>
    <row r="1265" spans="1:43" ht="24" x14ac:dyDescent="0.2">
      <c r="A1265" s="103" t="s">
        <v>14723</v>
      </c>
      <c r="B1265" s="103" t="s">
        <v>14632</v>
      </c>
      <c r="C1265" s="103" t="s">
        <v>5863</v>
      </c>
      <c r="D1265" s="103">
        <v>57</v>
      </c>
      <c r="E1265" s="103">
        <v>2</v>
      </c>
      <c r="F1265" s="103" t="s">
        <v>14775</v>
      </c>
      <c r="G1265" s="103" t="s">
        <v>14633</v>
      </c>
      <c r="I1265" s="1" t="s">
        <v>94</v>
      </c>
      <c r="K1265" s="4" t="s">
        <v>14501</v>
      </c>
      <c r="L1265" s="4" t="s">
        <v>14634</v>
      </c>
      <c r="N1265" s="53">
        <v>37</v>
      </c>
      <c r="O1265" s="54">
        <v>4</v>
      </c>
      <c r="Q1265" s="56">
        <v>6</v>
      </c>
      <c r="R1265" s="57">
        <v>5</v>
      </c>
      <c r="S1265" s="58">
        <v>7</v>
      </c>
      <c r="V1265" s="4" t="s">
        <v>14635</v>
      </c>
      <c r="AD1265" s="4"/>
      <c r="AP1265" s="1"/>
      <c r="AQ1265" s="1"/>
    </row>
    <row r="1266" spans="1:43" ht="24" x14ac:dyDescent="0.2">
      <c r="A1266" s="1" t="s">
        <v>14723</v>
      </c>
      <c r="B1266" s="1" t="s">
        <v>14636</v>
      </c>
      <c r="C1266" s="1" t="s">
        <v>5863</v>
      </c>
      <c r="D1266" s="1">
        <v>58</v>
      </c>
      <c r="E1266" s="1">
        <v>2</v>
      </c>
      <c r="F1266" s="1" t="s">
        <v>14775</v>
      </c>
      <c r="G1266" s="1" t="s">
        <v>14637</v>
      </c>
      <c r="I1266" s="1" t="s">
        <v>94</v>
      </c>
      <c r="K1266" s="4" t="s">
        <v>14501</v>
      </c>
      <c r="L1266" s="4" t="s">
        <v>14638</v>
      </c>
      <c r="N1266" s="53">
        <v>44</v>
      </c>
      <c r="O1266" s="54">
        <v>3</v>
      </c>
      <c r="Q1266" s="56">
        <v>8</v>
      </c>
      <c r="R1266" s="57">
        <v>4</v>
      </c>
      <c r="S1266" s="58">
        <v>9</v>
      </c>
      <c r="U1266" s="1">
        <v>6</v>
      </c>
      <c r="V1266" s="4" t="s">
        <v>14639</v>
      </c>
      <c r="AD1266" s="4"/>
      <c r="AP1266" s="1"/>
      <c r="AQ1266" s="1"/>
    </row>
    <row r="1267" spans="1:43" ht="24" x14ac:dyDescent="0.2">
      <c r="A1267" s="1" t="s">
        <v>14723</v>
      </c>
      <c r="B1267" s="1" t="s">
        <v>14640</v>
      </c>
      <c r="C1267" s="1" t="s">
        <v>5863</v>
      </c>
      <c r="D1267" s="1">
        <v>59</v>
      </c>
      <c r="E1267" s="1">
        <v>2</v>
      </c>
      <c r="F1267" s="1" t="s">
        <v>14775</v>
      </c>
      <c r="G1267" s="1" t="s">
        <v>14641</v>
      </c>
      <c r="I1267" s="1" t="s">
        <v>82</v>
      </c>
      <c r="K1267" s="4"/>
      <c r="L1267" s="4"/>
      <c r="V1267" s="4" t="s">
        <v>14642</v>
      </c>
      <c r="W1267" s="4" t="s">
        <v>14643</v>
      </c>
      <c r="AD1267" s="4"/>
      <c r="AP1267" s="1"/>
      <c r="AQ1267" s="1"/>
    </row>
    <row r="1268" spans="1:43" ht="24" x14ac:dyDescent="0.2">
      <c r="A1268" s="103" t="s">
        <v>14723</v>
      </c>
      <c r="B1268" s="103" t="s">
        <v>14644</v>
      </c>
      <c r="C1268" s="103" t="s">
        <v>5863</v>
      </c>
      <c r="D1268" s="103">
        <v>60</v>
      </c>
      <c r="E1268" s="103">
        <v>2</v>
      </c>
      <c r="F1268" s="103" t="s">
        <v>14645</v>
      </c>
      <c r="G1268" s="103" t="s">
        <v>14646</v>
      </c>
      <c r="I1268" s="1" t="s">
        <v>94</v>
      </c>
      <c r="K1268" s="4" t="s">
        <v>14567</v>
      </c>
      <c r="L1268" s="4"/>
      <c r="N1268" s="53">
        <v>28</v>
      </c>
      <c r="O1268" s="54">
        <v>0</v>
      </c>
      <c r="Q1268" s="56">
        <v>2</v>
      </c>
      <c r="R1268" s="57">
        <v>1</v>
      </c>
      <c r="S1268" s="58">
        <v>4</v>
      </c>
      <c r="V1268" s="4" t="s">
        <v>14647</v>
      </c>
      <c r="AD1268" s="4"/>
      <c r="AP1268" s="1"/>
      <c r="AQ1268" s="1"/>
    </row>
    <row r="1269" spans="1:43" ht="36" x14ac:dyDescent="0.2">
      <c r="A1269" s="1" t="s">
        <v>14723</v>
      </c>
      <c r="B1269" s="1" t="s">
        <v>14648</v>
      </c>
      <c r="C1269" s="1" t="s">
        <v>5863</v>
      </c>
      <c r="D1269" s="1">
        <v>61</v>
      </c>
      <c r="E1269" s="1">
        <v>3</v>
      </c>
      <c r="F1269" s="1" t="s">
        <v>14645</v>
      </c>
      <c r="G1269" s="1" t="s">
        <v>14649</v>
      </c>
      <c r="I1269" s="1" t="s">
        <v>94</v>
      </c>
      <c r="K1269" s="4" t="s">
        <v>14571</v>
      </c>
      <c r="L1269" s="4" t="s">
        <v>14650</v>
      </c>
      <c r="N1269" s="53">
        <v>36</v>
      </c>
      <c r="O1269" s="54">
        <v>1</v>
      </c>
      <c r="Q1269" s="56">
        <v>2</v>
      </c>
      <c r="R1269" s="57">
        <v>2</v>
      </c>
      <c r="S1269" s="58">
        <v>4</v>
      </c>
      <c r="V1269" s="4" t="s">
        <v>14651</v>
      </c>
      <c r="AD1269" s="4"/>
      <c r="AP1269" s="1"/>
      <c r="AQ1269" s="1"/>
    </row>
    <row r="1270" spans="1:43" ht="72" x14ac:dyDescent="0.2">
      <c r="A1270" s="1" t="s">
        <v>14723</v>
      </c>
      <c r="B1270" s="1" t="s">
        <v>14652</v>
      </c>
      <c r="C1270" s="1" t="s">
        <v>5863</v>
      </c>
      <c r="D1270" s="1">
        <v>62</v>
      </c>
      <c r="E1270" s="1">
        <v>2</v>
      </c>
      <c r="F1270" s="1" t="s">
        <v>14645</v>
      </c>
      <c r="G1270" s="1" t="s">
        <v>14653</v>
      </c>
      <c r="I1270" s="1" t="s">
        <v>94</v>
      </c>
      <c r="K1270" s="4" t="s">
        <v>14571</v>
      </c>
      <c r="L1270" s="4"/>
      <c r="N1270" s="53">
        <v>12</v>
      </c>
      <c r="O1270" s="54">
        <v>2</v>
      </c>
      <c r="Q1270" s="56">
        <v>3</v>
      </c>
      <c r="R1270" s="57">
        <v>3</v>
      </c>
      <c r="S1270" s="58">
        <v>3</v>
      </c>
      <c r="V1270" s="4" t="s">
        <v>14654</v>
      </c>
      <c r="AD1270" s="4"/>
      <c r="AP1270" s="1"/>
      <c r="AQ1270" s="1"/>
    </row>
    <row r="1271" spans="1:43" ht="24" x14ac:dyDescent="0.2">
      <c r="A1271" s="1" t="s">
        <v>14723</v>
      </c>
      <c r="B1271" s="1" t="s">
        <v>14655</v>
      </c>
      <c r="C1271" s="1" t="s">
        <v>5863</v>
      </c>
      <c r="D1271" s="1">
        <v>63</v>
      </c>
      <c r="E1271" s="1">
        <v>2</v>
      </c>
      <c r="F1271" s="1" t="s">
        <v>14645</v>
      </c>
      <c r="G1271" s="1" t="s">
        <v>14656</v>
      </c>
      <c r="I1271" s="1" t="s">
        <v>94</v>
      </c>
      <c r="K1271" s="4" t="s">
        <v>14567</v>
      </c>
      <c r="L1271" s="4"/>
      <c r="N1271" s="53">
        <v>40</v>
      </c>
      <c r="O1271" s="54">
        <v>4</v>
      </c>
      <c r="Q1271" s="56">
        <v>5</v>
      </c>
      <c r="R1271" s="57">
        <v>3</v>
      </c>
      <c r="S1271" s="58">
        <v>5</v>
      </c>
      <c r="V1271" s="4" t="s">
        <v>14657</v>
      </c>
      <c r="AD1271" s="4"/>
      <c r="AP1271" s="1"/>
      <c r="AQ1271" s="1"/>
    </row>
    <row r="1272" spans="1:43" ht="24" x14ac:dyDescent="0.2">
      <c r="A1272" s="103" t="s">
        <v>14723</v>
      </c>
      <c r="B1272" s="103" t="s">
        <v>14658</v>
      </c>
      <c r="C1272" s="103" t="s">
        <v>5863</v>
      </c>
      <c r="D1272" s="103">
        <v>64</v>
      </c>
      <c r="E1272" s="103">
        <v>3</v>
      </c>
      <c r="F1272" s="103" t="s">
        <v>14659</v>
      </c>
      <c r="G1272" s="103" t="s">
        <v>14660</v>
      </c>
      <c r="I1272" s="1" t="s">
        <v>94</v>
      </c>
      <c r="K1272" s="4" t="s">
        <v>14571</v>
      </c>
      <c r="L1272" s="4" t="s">
        <v>14661</v>
      </c>
      <c r="N1272" s="53">
        <v>24</v>
      </c>
      <c r="O1272" s="54">
        <v>2</v>
      </c>
      <c r="Q1272" s="56">
        <v>3</v>
      </c>
      <c r="R1272" s="57">
        <v>2</v>
      </c>
      <c r="S1272" s="58">
        <v>4</v>
      </c>
      <c r="V1272" s="4" t="s">
        <v>14662</v>
      </c>
      <c r="AD1272" s="4"/>
      <c r="AP1272" s="1"/>
      <c r="AQ1272" s="1"/>
    </row>
    <row r="1273" spans="1:43" ht="72" x14ac:dyDescent="0.2">
      <c r="A1273" s="1" t="s">
        <v>14723</v>
      </c>
      <c r="B1273" s="1" t="s">
        <v>14663</v>
      </c>
      <c r="C1273" s="1" t="s">
        <v>5863</v>
      </c>
      <c r="D1273" s="1">
        <v>65</v>
      </c>
      <c r="E1273" s="1">
        <v>2</v>
      </c>
      <c r="F1273" s="1" t="s">
        <v>14659</v>
      </c>
      <c r="G1273" s="1" t="s">
        <v>14664</v>
      </c>
      <c r="I1273" s="1" t="s">
        <v>94</v>
      </c>
      <c r="K1273" s="4" t="s">
        <v>14571</v>
      </c>
      <c r="L1273" s="4"/>
      <c r="N1273" s="53">
        <v>16</v>
      </c>
      <c r="O1273" s="54">
        <v>2</v>
      </c>
      <c r="Q1273" s="56">
        <v>3</v>
      </c>
      <c r="R1273" s="57">
        <v>3</v>
      </c>
      <c r="S1273" s="58">
        <v>2</v>
      </c>
      <c r="V1273" s="4" t="s">
        <v>14756</v>
      </c>
      <c r="AD1273" s="4"/>
      <c r="AP1273" s="1"/>
      <c r="AQ1273" s="1"/>
    </row>
    <row r="1274" spans="1:43" ht="24" x14ac:dyDescent="0.2">
      <c r="A1274" s="1" t="s">
        <v>14723</v>
      </c>
      <c r="B1274" s="1" t="s">
        <v>14665</v>
      </c>
      <c r="C1274" s="1" t="s">
        <v>5863</v>
      </c>
      <c r="D1274" s="1">
        <v>66</v>
      </c>
      <c r="E1274" s="1">
        <v>2</v>
      </c>
      <c r="F1274" s="1" t="s">
        <v>14659</v>
      </c>
      <c r="G1274" s="1" t="s">
        <v>14666</v>
      </c>
      <c r="I1274" s="1" t="s">
        <v>94</v>
      </c>
      <c r="K1274" s="4" t="s">
        <v>14571</v>
      </c>
      <c r="L1274" s="4" t="s">
        <v>14667</v>
      </c>
      <c r="N1274" s="53">
        <v>40</v>
      </c>
      <c r="O1274" s="54">
        <v>3</v>
      </c>
      <c r="Q1274" s="56">
        <v>5</v>
      </c>
      <c r="R1274" s="57">
        <v>1</v>
      </c>
      <c r="S1274" s="58">
        <v>5</v>
      </c>
      <c r="V1274" s="4" t="s">
        <v>14668</v>
      </c>
      <c r="AD1274" s="4"/>
      <c r="AP1274" s="1"/>
      <c r="AQ1274" s="1"/>
    </row>
    <row r="1275" spans="1:43" ht="36" x14ac:dyDescent="0.2">
      <c r="A1275" s="1" t="s">
        <v>14723</v>
      </c>
      <c r="B1275" s="1" t="s">
        <v>14669</v>
      </c>
      <c r="C1275" s="1" t="s">
        <v>5863</v>
      </c>
      <c r="D1275" s="1">
        <v>67</v>
      </c>
      <c r="E1275" s="1">
        <v>2</v>
      </c>
      <c r="F1275" s="1" t="s">
        <v>14659</v>
      </c>
      <c r="G1275" s="1" t="s">
        <v>14670</v>
      </c>
      <c r="I1275" s="1" t="s">
        <v>82</v>
      </c>
      <c r="K1275" s="4"/>
      <c r="L1275" s="4"/>
      <c r="V1275" s="4" t="s">
        <v>14671</v>
      </c>
      <c r="W1275" s="4" t="s">
        <v>14672</v>
      </c>
      <c r="AD1275" s="4"/>
      <c r="AP1275" s="1"/>
      <c r="AQ1275" s="1"/>
    </row>
    <row r="1276" spans="1:43" ht="24" x14ac:dyDescent="0.2">
      <c r="A1276" s="103" t="s">
        <v>14723</v>
      </c>
      <c r="B1276" s="103" t="s">
        <v>14673</v>
      </c>
      <c r="C1276" s="103" t="s">
        <v>5863</v>
      </c>
      <c r="D1276" s="103">
        <v>68</v>
      </c>
      <c r="E1276" s="103">
        <v>3</v>
      </c>
      <c r="F1276" s="103" t="s">
        <v>14674</v>
      </c>
      <c r="G1276" s="103" t="s">
        <v>14674</v>
      </c>
      <c r="I1276" s="1" t="s">
        <v>94</v>
      </c>
      <c r="K1276" s="4" t="s">
        <v>684</v>
      </c>
      <c r="L1276" s="4"/>
      <c r="N1276" s="53">
        <v>32</v>
      </c>
      <c r="O1276" s="54">
        <v>2</v>
      </c>
      <c r="Q1276" s="56">
        <v>4</v>
      </c>
      <c r="R1276" s="57">
        <v>3</v>
      </c>
      <c r="S1276" s="58">
        <v>3</v>
      </c>
      <c r="V1276" s="4" t="s">
        <v>14757</v>
      </c>
      <c r="W1276" s="4" t="s">
        <v>14758</v>
      </c>
      <c r="AD1276" s="4"/>
      <c r="AP1276" s="1"/>
      <c r="AQ1276" s="1"/>
    </row>
    <row r="1277" spans="1:43" ht="24" x14ac:dyDescent="0.2">
      <c r="A1277" s="1" t="s">
        <v>14723</v>
      </c>
      <c r="B1277" s="1" t="s">
        <v>14675</v>
      </c>
      <c r="C1277" s="1" t="s">
        <v>5863</v>
      </c>
      <c r="D1277" s="1">
        <v>69</v>
      </c>
      <c r="E1277" s="1">
        <v>2</v>
      </c>
      <c r="F1277" s="1" t="s">
        <v>14674</v>
      </c>
      <c r="G1277" s="1" t="s">
        <v>14676</v>
      </c>
      <c r="I1277" s="1" t="s">
        <v>94</v>
      </c>
      <c r="K1277" s="4" t="s">
        <v>684</v>
      </c>
      <c r="L1277" s="4" t="s">
        <v>14677</v>
      </c>
      <c r="N1277" s="53">
        <v>38</v>
      </c>
      <c r="O1277" s="54">
        <v>3</v>
      </c>
      <c r="Q1277" s="56">
        <v>3</v>
      </c>
      <c r="R1277" s="57">
        <v>2</v>
      </c>
      <c r="S1277" s="58">
        <v>4</v>
      </c>
      <c r="V1277" s="4" t="s">
        <v>14678</v>
      </c>
      <c r="AD1277" s="4"/>
      <c r="AP1277" s="1"/>
      <c r="AQ1277" s="1"/>
    </row>
    <row r="1278" spans="1:43" ht="36" x14ac:dyDescent="0.2">
      <c r="A1278" s="1" t="s">
        <v>14723</v>
      </c>
      <c r="B1278" s="1" t="s">
        <v>14679</v>
      </c>
      <c r="C1278" s="1" t="s">
        <v>5863</v>
      </c>
      <c r="D1278" s="1">
        <v>70</v>
      </c>
      <c r="E1278" s="1">
        <v>2</v>
      </c>
      <c r="F1278" s="1" t="s">
        <v>14674</v>
      </c>
      <c r="G1278" s="1" t="s">
        <v>14680</v>
      </c>
      <c r="I1278" s="1" t="s">
        <v>94</v>
      </c>
      <c r="K1278" s="4" t="s">
        <v>684</v>
      </c>
      <c r="L1278" s="4" t="s">
        <v>155</v>
      </c>
      <c r="N1278" s="53">
        <v>26</v>
      </c>
      <c r="O1278" s="54">
        <v>1</v>
      </c>
      <c r="Q1278" s="56">
        <v>2</v>
      </c>
      <c r="R1278" s="57">
        <v>0</v>
      </c>
      <c r="S1278" s="58">
        <v>4</v>
      </c>
      <c r="V1278" s="4" t="s">
        <v>14681</v>
      </c>
      <c r="AD1278" s="4"/>
      <c r="AP1278" s="1"/>
      <c r="AQ1278" s="1"/>
    </row>
    <row r="1279" spans="1:43" ht="36" x14ac:dyDescent="0.2">
      <c r="A1279" s="1" t="s">
        <v>14723</v>
      </c>
      <c r="B1279" s="1" t="s">
        <v>14682</v>
      </c>
      <c r="C1279" s="1" t="s">
        <v>5863</v>
      </c>
      <c r="D1279" s="1">
        <v>71</v>
      </c>
      <c r="E1279" s="1">
        <v>2</v>
      </c>
      <c r="F1279" s="1" t="s">
        <v>14674</v>
      </c>
      <c r="G1279" s="1" t="s">
        <v>14683</v>
      </c>
      <c r="I1279" s="1" t="s">
        <v>82</v>
      </c>
      <c r="K1279" s="4"/>
      <c r="L1279" s="4"/>
      <c r="V1279" s="4" t="s">
        <v>14684</v>
      </c>
      <c r="W1279" s="4" t="s">
        <v>14685</v>
      </c>
      <c r="AD1279" s="4"/>
      <c r="AP1279" s="1"/>
      <c r="AQ1279" s="1"/>
    </row>
    <row r="1280" spans="1:43" ht="36" x14ac:dyDescent="0.2">
      <c r="A1280" s="103" t="s">
        <v>14723</v>
      </c>
      <c r="B1280" s="103" t="s">
        <v>14686</v>
      </c>
      <c r="C1280" s="103" t="s">
        <v>5863</v>
      </c>
      <c r="D1280" s="103">
        <v>72</v>
      </c>
      <c r="E1280" s="103">
        <v>2</v>
      </c>
      <c r="F1280" s="103" t="s">
        <v>14687</v>
      </c>
      <c r="G1280" s="103" t="s">
        <v>14529</v>
      </c>
      <c r="I1280" s="1" t="s">
        <v>104</v>
      </c>
      <c r="K1280" s="4"/>
      <c r="L1280" s="4" t="s">
        <v>14530</v>
      </c>
      <c r="O1280" s="54">
        <v>2</v>
      </c>
      <c r="T1280" s="59" t="s">
        <v>799</v>
      </c>
      <c r="V1280" s="4" t="s">
        <v>14531</v>
      </c>
      <c r="Y1280" s="1" t="s">
        <v>14688</v>
      </c>
      <c r="AA1280" s="1" t="s">
        <v>104</v>
      </c>
      <c r="AC1280" s="1" t="s">
        <v>13916</v>
      </c>
      <c r="AD1280" s="4"/>
      <c r="AG1280" s="54">
        <v>3</v>
      </c>
      <c r="AL1280" s="59">
        <v>5</v>
      </c>
      <c r="AN1280" s="4" t="s">
        <v>14689</v>
      </c>
      <c r="AP1280" s="1"/>
      <c r="AQ1280" s="1"/>
    </row>
    <row r="1281" spans="1:43" ht="48" x14ac:dyDescent="0.2">
      <c r="A1281" s="1" t="s">
        <v>14723</v>
      </c>
      <c r="B1281" s="1" t="s">
        <v>14690</v>
      </c>
      <c r="C1281" s="1" t="s">
        <v>5863</v>
      </c>
      <c r="D1281" s="1">
        <v>73</v>
      </c>
      <c r="E1281" s="1">
        <v>2</v>
      </c>
      <c r="F1281" s="1" t="s">
        <v>14687</v>
      </c>
      <c r="G1281" s="1" t="s">
        <v>14529</v>
      </c>
      <c r="I1281" s="1" t="s">
        <v>104</v>
      </c>
      <c r="K1281" s="4"/>
      <c r="L1281" s="4" t="s">
        <v>14530</v>
      </c>
      <c r="O1281" s="54">
        <v>2</v>
      </c>
      <c r="T1281" s="59" t="s">
        <v>799</v>
      </c>
      <c r="V1281" s="4" t="s">
        <v>14531</v>
      </c>
      <c r="Y1281" s="1" t="s">
        <v>14691</v>
      </c>
      <c r="AA1281" s="1" t="s">
        <v>104</v>
      </c>
      <c r="AC1281" s="1" t="s">
        <v>13916</v>
      </c>
      <c r="AD1281" s="4"/>
      <c r="AG1281" s="54">
        <v>2</v>
      </c>
      <c r="AL1281" s="59">
        <v>2</v>
      </c>
      <c r="AN1281" s="4" t="s">
        <v>14692</v>
      </c>
      <c r="AP1281" s="1"/>
      <c r="AQ1281" s="1"/>
    </row>
    <row r="1282" spans="1:43" ht="36" x14ac:dyDescent="0.2">
      <c r="A1282" s="1" t="s">
        <v>14723</v>
      </c>
      <c r="B1282" s="1" t="s">
        <v>14693</v>
      </c>
      <c r="C1282" s="1" t="s">
        <v>5863</v>
      </c>
      <c r="D1282" s="1">
        <v>74</v>
      </c>
      <c r="E1282" s="1">
        <v>2</v>
      </c>
      <c r="F1282" s="1" t="s">
        <v>14687</v>
      </c>
      <c r="G1282" s="1" t="s">
        <v>14529</v>
      </c>
      <c r="I1282" s="1" t="s">
        <v>104</v>
      </c>
      <c r="K1282" s="4"/>
      <c r="L1282" s="4" t="s">
        <v>14530</v>
      </c>
      <c r="O1282" s="54">
        <v>2</v>
      </c>
      <c r="T1282" s="59" t="s">
        <v>799</v>
      </c>
      <c r="V1282" s="4" t="s">
        <v>14531</v>
      </c>
      <c r="Y1282" s="1" t="s">
        <v>14694</v>
      </c>
      <c r="AA1282" s="1" t="s">
        <v>104</v>
      </c>
      <c r="AC1282" s="1" t="s">
        <v>13916</v>
      </c>
      <c r="AD1282" s="4"/>
      <c r="AG1282" s="54">
        <v>1</v>
      </c>
      <c r="AL1282" s="59">
        <v>3</v>
      </c>
      <c r="AN1282" s="4" t="s">
        <v>14695</v>
      </c>
      <c r="AP1282" s="1"/>
      <c r="AQ1282" s="1"/>
    </row>
    <row r="1283" spans="1:43" ht="60" x14ac:dyDescent="0.2">
      <c r="A1283" s="1" t="s">
        <v>14723</v>
      </c>
      <c r="B1283" s="1" t="s">
        <v>14696</v>
      </c>
      <c r="C1283" s="1" t="s">
        <v>5863</v>
      </c>
      <c r="D1283" s="1">
        <v>75</v>
      </c>
      <c r="E1283" s="1">
        <v>3</v>
      </c>
      <c r="F1283" s="1" t="s">
        <v>14687</v>
      </c>
      <c r="G1283" s="1" t="s">
        <v>14697</v>
      </c>
      <c r="I1283" s="1" t="s">
        <v>82</v>
      </c>
      <c r="K1283" s="4"/>
      <c r="L1283" s="4"/>
      <c r="V1283" s="4" t="s">
        <v>14698</v>
      </c>
      <c r="AD1283" s="4"/>
      <c r="AP1283" s="1"/>
      <c r="AQ1283" s="1"/>
    </row>
    <row r="1284" spans="1:43" ht="48" x14ac:dyDescent="0.2">
      <c r="A1284" s="103" t="s">
        <v>14723</v>
      </c>
      <c r="B1284" s="103" t="s">
        <v>14699</v>
      </c>
      <c r="C1284" s="103" t="s">
        <v>5863</v>
      </c>
      <c r="D1284" s="103">
        <v>76</v>
      </c>
      <c r="E1284" s="103">
        <v>1</v>
      </c>
      <c r="F1284" s="103" t="s">
        <v>14700</v>
      </c>
      <c r="G1284" s="103" t="s">
        <v>14701</v>
      </c>
      <c r="H1284" s="1" t="s">
        <v>26</v>
      </c>
      <c r="I1284" s="1" t="s">
        <v>94</v>
      </c>
      <c r="K1284" s="4" t="s">
        <v>14571</v>
      </c>
      <c r="L1284" s="4" t="s">
        <v>14702</v>
      </c>
      <c r="N1284" s="53">
        <v>4</v>
      </c>
      <c r="O1284" s="54">
        <v>6</v>
      </c>
      <c r="Q1284" s="56">
        <v>6</v>
      </c>
      <c r="R1284" s="57">
        <v>2</v>
      </c>
      <c r="S1284" s="58">
        <v>5</v>
      </c>
      <c r="U1284" s="1">
        <v>6</v>
      </c>
      <c r="V1284" s="4" t="s">
        <v>14703</v>
      </c>
      <c r="Y1284" s="1" t="s">
        <v>14701</v>
      </c>
      <c r="Z1284" s="1" t="s">
        <v>26</v>
      </c>
      <c r="AA1284" s="1" t="s">
        <v>88</v>
      </c>
      <c r="AC1284" s="1" t="s">
        <v>14571</v>
      </c>
      <c r="AD1284" s="4" t="s">
        <v>14704</v>
      </c>
      <c r="AH1284" s="55">
        <v>0</v>
      </c>
      <c r="AI1284" s="56">
        <v>0</v>
      </c>
      <c r="AJ1284" s="57">
        <v>2</v>
      </c>
      <c r="AK1284" s="58">
        <v>5</v>
      </c>
      <c r="AN1284" s="4" t="s">
        <v>14705</v>
      </c>
      <c r="AP1284" s="1"/>
      <c r="AQ1284" s="1"/>
    </row>
    <row r="1285" spans="1:43" ht="60" x14ac:dyDescent="0.2">
      <c r="A1285" s="1" t="s">
        <v>14723</v>
      </c>
      <c r="B1285" s="1" t="s">
        <v>14706</v>
      </c>
      <c r="C1285" s="1" t="s">
        <v>5863</v>
      </c>
      <c r="D1285" s="1">
        <v>78</v>
      </c>
      <c r="E1285" s="1">
        <v>1</v>
      </c>
      <c r="F1285" s="1" t="s">
        <v>14700</v>
      </c>
      <c r="G1285" s="1" t="s">
        <v>14707</v>
      </c>
      <c r="H1285" s="1" t="s">
        <v>26</v>
      </c>
      <c r="I1285" s="1" t="s">
        <v>94</v>
      </c>
      <c r="K1285" s="4" t="s">
        <v>14571</v>
      </c>
      <c r="L1285" s="4" t="s">
        <v>14708</v>
      </c>
      <c r="N1285" s="53">
        <v>8</v>
      </c>
      <c r="O1285" s="54">
        <v>1</v>
      </c>
      <c r="Q1285" s="56">
        <v>2</v>
      </c>
      <c r="R1285" s="57">
        <v>2</v>
      </c>
      <c r="S1285" s="58">
        <v>4</v>
      </c>
      <c r="U1285" s="1">
        <v>4</v>
      </c>
      <c r="V1285" s="4" t="s">
        <v>14709</v>
      </c>
      <c r="Y1285" s="1" t="s">
        <v>14707</v>
      </c>
      <c r="Z1285" s="1" t="s">
        <v>26</v>
      </c>
      <c r="AA1285" s="1" t="s">
        <v>88</v>
      </c>
      <c r="AC1285" s="1" t="s">
        <v>14571</v>
      </c>
      <c r="AD1285" s="4" t="s">
        <v>14710</v>
      </c>
      <c r="AH1285" s="55">
        <v>1</v>
      </c>
      <c r="AI1285" s="56">
        <v>2</v>
      </c>
      <c r="AJ1285" s="57">
        <v>2</v>
      </c>
      <c r="AK1285" s="58">
        <v>4</v>
      </c>
      <c r="AN1285" s="4" t="s">
        <v>14711</v>
      </c>
      <c r="AP1285" s="1"/>
      <c r="AQ1285" s="1"/>
    </row>
    <row r="1286" spans="1:43" ht="60" x14ac:dyDescent="0.2">
      <c r="A1286" s="103" t="s">
        <v>14723</v>
      </c>
      <c r="B1286" s="103" t="s">
        <v>14712</v>
      </c>
      <c r="C1286" s="103" t="s">
        <v>5863</v>
      </c>
      <c r="D1286" s="103">
        <v>80</v>
      </c>
      <c r="E1286" s="103">
        <v>1</v>
      </c>
      <c r="F1286" s="103" t="s">
        <v>14759</v>
      </c>
      <c r="G1286" s="103" t="s">
        <v>14752</v>
      </c>
      <c r="H1286" s="1" t="s">
        <v>26</v>
      </c>
      <c r="I1286" s="1" t="s">
        <v>88</v>
      </c>
      <c r="K1286" s="4" t="s">
        <v>14562</v>
      </c>
      <c r="L1286" s="4" t="s">
        <v>14713</v>
      </c>
      <c r="P1286" s="55">
        <v>5</v>
      </c>
      <c r="Q1286" s="56">
        <v>4</v>
      </c>
      <c r="R1286" s="57">
        <v>4</v>
      </c>
      <c r="S1286" s="58">
        <v>18</v>
      </c>
      <c r="V1286" s="4" t="s">
        <v>14762</v>
      </c>
      <c r="AD1286" s="4"/>
      <c r="AP1286" s="1"/>
      <c r="AQ1286" s="1"/>
    </row>
    <row r="1287" spans="1:43" ht="48" x14ac:dyDescent="0.2">
      <c r="A1287" s="1" t="s">
        <v>14723</v>
      </c>
      <c r="B1287" s="1" t="s">
        <v>14714</v>
      </c>
      <c r="C1287" s="1" t="s">
        <v>5863</v>
      </c>
      <c r="D1287" s="1">
        <v>81</v>
      </c>
      <c r="E1287" s="1">
        <v>1</v>
      </c>
      <c r="F1287" s="1" t="s">
        <v>14759</v>
      </c>
      <c r="G1287" s="1" t="s">
        <v>14760</v>
      </c>
      <c r="H1287" s="1" t="s">
        <v>26</v>
      </c>
      <c r="I1287" s="1" t="s">
        <v>88</v>
      </c>
      <c r="K1287" s="4" t="s">
        <v>14715</v>
      </c>
      <c r="L1287" s="4" t="s">
        <v>14713</v>
      </c>
      <c r="P1287" s="55">
        <v>3</v>
      </c>
      <c r="Q1287" s="56">
        <v>3</v>
      </c>
      <c r="R1287" s="57">
        <v>4</v>
      </c>
      <c r="S1287" s="58">
        <v>16</v>
      </c>
      <c r="V1287" s="4" t="s">
        <v>14763</v>
      </c>
      <c r="AD1287" s="4"/>
      <c r="AP1287" s="1"/>
      <c r="AQ1287" s="1"/>
    </row>
    <row r="1288" spans="1:43" ht="36" x14ac:dyDescent="0.2">
      <c r="A1288" s="1" t="s">
        <v>14723</v>
      </c>
      <c r="B1288" s="1" t="s">
        <v>14716</v>
      </c>
      <c r="C1288" s="1" t="s">
        <v>5863</v>
      </c>
      <c r="D1288" s="1">
        <v>82</v>
      </c>
      <c r="E1288" s="1">
        <v>1</v>
      </c>
      <c r="F1288" s="1" t="s">
        <v>14759</v>
      </c>
      <c r="G1288" s="1" t="s">
        <v>14717</v>
      </c>
      <c r="H1288" s="1" t="s">
        <v>26</v>
      </c>
      <c r="I1288" s="1" t="s">
        <v>88</v>
      </c>
      <c r="K1288" s="4" t="s">
        <v>14562</v>
      </c>
      <c r="L1288" s="4" t="s">
        <v>14713</v>
      </c>
      <c r="P1288" s="55">
        <v>3</v>
      </c>
      <c r="Q1288" s="56">
        <v>3</v>
      </c>
      <c r="R1288" s="57">
        <v>5</v>
      </c>
      <c r="S1288" s="58">
        <v>16</v>
      </c>
      <c r="V1288" s="4" t="s">
        <v>14764</v>
      </c>
      <c r="AD1288" s="4"/>
      <c r="AP1288" s="1"/>
      <c r="AQ1288" s="1"/>
    </row>
    <row r="1289" spans="1:43" ht="48" x14ac:dyDescent="0.2">
      <c r="A1289" s="1" t="s">
        <v>14723</v>
      </c>
      <c r="B1289" s="1" t="s">
        <v>14718</v>
      </c>
      <c r="C1289" s="1" t="s">
        <v>5863</v>
      </c>
      <c r="D1289" s="1">
        <v>83</v>
      </c>
      <c r="E1289" s="1">
        <v>1</v>
      </c>
      <c r="F1289" s="1" t="s">
        <v>14759</v>
      </c>
      <c r="G1289" s="1" t="s">
        <v>14761</v>
      </c>
      <c r="H1289" s="1" t="s">
        <v>26</v>
      </c>
      <c r="I1289" s="1" t="s">
        <v>88</v>
      </c>
      <c r="K1289" s="4" t="s">
        <v>14715</v>
      </c>
      <c r="L1289" s="4" t="s">
        <v>14719</v>
      </c>
      <c r="P1289" s="55">
        <v>2</v>
      </c>
      <c r="Q1289" s="56">
        <v>4</v>
      </c>
      <c r="R1289" s="57">
        <v>2</v>
      </c>
      <c r="S1289" s="58">
        <v>14</v>
      </c>
      <c r="V1289" s="4" t="s">
        <v>14765</v>
      </c>
      <c r="AD1289" s="4"/>
      <c r="AP1289" s="1"/>
      <c r="AQ1289" s="1"/>
    </row>
    <row r="1290" spans="1:43" x14ac:dyDescent="0.2">
      <c r="A1290" s="1" t="s">
        <v>14723</v>
      </c>
      <c r="B1290" s="1" t="s">
        <v>14720</v>
      </c>
      <c r="C1290" s="1" t="s">
        <v>5863</v>
      </c>
      <c r="D1290" s="1">
        <v>84</v>
      </c>
      <c r="E1290" s="1">
        <v>1</v>
      </c>
      <c r="F1290" s="1" t="s">
        <v>14759</v>
      </c>
      <c r="G1290" s="1" t="s">
        <v>14721</v>
      </c>
      <c r="I1290" s="1" t="s">
        <v>88</v>
      </c>
      <c r="K1290" s="4"/>
      <c r="L1290" s="4"/>
      <c r="Y1290" s="1" t="s">
        <v>14721</v>
      </c>
      <c r="AA1290" s="1" t="s">
        <v>88</v>
      </c>
      <c r="AD1290" s="4"/>
      <c r="AP1290" s="1"/>
      <c r="AQ1290" s="1" t="s">
        <v>14722</v>
      </c>
    </row>
    <row r="1291" spans="1:43" ht="48" x14ac:dyDescent="0.2">
      <c r="A1291" s="109" t="s">
        <v>4763</v>
      </c>
      <c r="B1291" s="109" t="s">
        <v>4764</v>
      </c>
      <c r="C1291" s="109" t="s">
        <v>5690</v>
      </c>
      <c r="D1291" s="110">
        <v>1</v>
      </c>
      <c r="E1291" s="109">
        <v>1</v>
      </c>
      <c r="F1291" s="109" t="s">
        <v>4768</v>
      </c>
      <c r="G1291" s="109" t="s">
        <v>3689</v>
      </c>
      <c r="H1291" s="1" t="s">
        <v>26</v>
      </c>
      <c r="I1291" s="1" t="s">
        <v>94</v>
      </c>
      <c r="K1291" s="1" t="s">
        <v>4765</v>
      </c>
      <c r="L1291" s="2" t="s">
        <v>4766</v>
      </c>
      <c r="N1291" s="53">
        <v>40</v>
      </c>
      <c r="O1291" s="54">
        <v>6</v>
      </c>
      <c r="Q1291" s="56">
        <v>6</v>
      </c>
      <c r="R1291" s="57">
        <v>6</v>
      </c>
      <c r="S1291" s="58">
        <v>11</v>
      </c>
      <c r="V1291" s="4" t="s">
        <v>4767</v>
      </c>
      <c r="AL1291" s="59" t="s">
        <v>30</v>
      </c>
    </row>
    <row r="1292" spans="1:43" ht="36" x14ac:dyDescent="0.2">
      <c r="A1292" s="1" t="s">
        <v>4763</v>
      </c>
      <c r="B1292" s="1" t="s">
        <v>4769</v>
      </c>
      <c r="C1292" s="1" t="s">
        <v>5690</v>
      </c>
      <c r="D1292" s="48">
        <v>2</v>
      </c>
      <c r="E1292" s="1">
        <v>4</v>
      </c>
      <c r="F1292" s="1" t="s">
        <v>4768</v>
      </c>
      <c r="G1292" s="1" t="s">
        <v>4770</v>
      </c>
      <c r="I1292" s="1" t="s">
        <v>94</v>
      </c>
      <c r="K1292" s="1" t="s">
        <v>4771</v>
      </c>
      <c r="N1292" s="53">
        <v>1</v>
      </c>
      <c r="O1292" s="54">
        <v>1</v>
      </c>
      <c r="Q1292" s="56">
        <v>1</v>
      </c>
      <c r="R1292" s="57">
        <v>0</v>
      </c>
      <c r="S1292" s="58">
        <v>2</v>
      </c>
      <c r="V1292" s="4" t="s">
        <v>4772</v>
      </c>
      <c r="AL1292" s="59" t="s">
        <v>30</v>
      </c>
    </row>
    <row r="1293" spans="1:43" ht="24" x14ac:dyDescent="0.2">
      <c r="A1293" s="1" t="s">
        <v>4763</v>
      </c>
      <c r="B1293" s="1" t="s">
        <v>4773</v>
      </c>
      <c r="C1293" s="1" t="s">
        <v>5690</v>
      </c>
      <c r="D1293" s="48">
        <v>3</v>
      </c>
      <c r="E1293" s="1">
        <v>4</v>
      </c>
      <c r="F1293" s="1" t="s">
        <v>4768</v>
      </c>
      <c r="G1293" s="1" t="s">
        <v>4774</v>
      </c>
      <c r="I1293" s="1" t="s">
        <v>94</v>
      </c>
      <c r="K1293" s="1" t="s">
        <v>4775</v>
      </c>
      <c r="N1293" s="53">
        <v>27</v>
      </c>
      <c r="O1293" s="54">
        <v>1</v>
      </c>
      <c r="Q1293" s="56">
        <v>4</v>
      </c>
      <c r="R1293" s="57">
        <v>1</v>
      </c>
      <c r="S1293" s="58">
        <v>3</v>
      </c>
      <c r="V1293" s="4" t="s">
        <v>4776</v>
      </c>
      <c r="W1293" s="4" t="s">
        <v>4777</v>
      </c>
      <c r="AL1293" s="59" t="s">
        <v>30</v>
      </c>
    </row>
    <row r="1294" spans="1:43" ht="24" x14ac:dyDescent="0.2">
      <c r="A1294" s="1" t="s">
        <v>4763</v>
      </c>
      <c r="B1294" s="1" t="s">
        <v>4778</v>
      </c>
      <c r="C1294" s="1" t="s">
        <v>5690</v>
      </c>
      <c r="D1294" s="48">
        <v>4</v>
      </c>
      <c r="E1294" s="1">
        <v>4</v>
      </c>
      <c r="F1294" s="1" t="s">
        <v>4768</v>
      </c>
      <c r="G1294" s="1" t="s">
        <v>4779</v>
      </c>
      <c r="I1294" s="1" t="s">
        <v>94</v>
      </c>
      <c r="K1294" s="1" t="s">
        <v>4780</v>
      </c>
      <c r="N1294" s="53">
        <v>35</v>
      </c>
      <c r="O1294" s="54">
        <v>2</v>
      </c>
      <c r="Q1294" s="56">
        <v>3</v>
      </c>
      <c r="R1294" s="57">
        <v>1</v>
      </c>
      <c r="S1294" s="58">
        <v>4</v>
      </c>
      <c r="V1294" s="4" t="s">
        <v>4781</v>
      </c>
      <c r="AL1294" s="59" t="s">
        <v>30</v>
      </c>
    </row>
    <row r="1295" spans="1:43" ht="36" x14ac:dyDescent="0.2">
      <c r="A1295" s="1" t="s">
        <v>4763</v>
      </c>
      <c r="B1295" s="1" t="s">
        <v>4782</v>
      </c>
      <c r="C1295" s="1" t="s">
        <v>5690</v>
      </c>
      <c r="D1295" s="48">
        <v>5</v>
      </c>
      <c r="E1295" s="1">
        <v>3</v>
      </c>
      <c r="F1295" s="1" t="s">
        <v>4768</v>
      </c>
      <c r="G1295" s="1" t="s">
        <v>4783</v>
      </c>
      <c r="I1295" s="1" t="s">
        <v>94</v>
      </c>
      <c r="K1295" s="1" t="s">
        <v>4784</v>
      </c>
      <c r="N1295" s="53">
        <v>40</v>
      </c>
      <c r="O1295" s="54">
        <v>3</v>
      </c>
      <c r="Q1295" s="56">
        <v>3</v>
      </c>
      <c r="R1295" s="57">
        <v>3</v>
      </c>
      <c r="S1295" s="58">
        <v>4</v>
      </c>
      <c r="V1295" s="4" t="s">
        <v>4785</v>
      </c>
      <c r="W1295" s="4" t="s">
        <v>4786</v>
      </c>
      <c r="AL1295" s="59" t="s">
        <v>30</v>
      </c>
    </row>
    <row r="1296" spans="1:43" ht="24" x14ac:dyDescent="0.2">
      <c r="A1296" s="1" t="s">
        <v>4763</v>
      </c>
      <c r="B1296" s="1" t="s">
        <v>4787</v>
      </c>
      <c r="C1296" s="1" t="s">
        <v>5690</v>
      </c>
      <c r="D1296" s="48">
        <v>6</v>
      </c>
      <c r="E1296" s="1">
        <v>3</v>
      </c>
      <c r="F1296" s="1" t="s">
        <v>4768</v>
      </c>
      <c r="G1296" s="1" t="s">
        <v>4788</v>
      </c>
      <c r="I1296" s="1" t="s">
        <v>94</v>
      </c>
      <c r="K1296" s="1" t="s">
        <v>2670</v>
      </c>
      <c r="N1296" s="53">
        <v>45</v>
      </c>
      <c r="O1296" s="54">
        <v>2</v>
      </c>
      <c r="Q1296" s="56">
        <v>2</v>
      </c>
      <c r="R1296" s="57">
        <v>1</v>
      </c>
      <c r="S1296" s="58">
        <v>8</v>
      </c>
      <c r="V1296" s="4" t="s">
        <v>4789</v>
      </c>
      <c r="W1296" s="4" t="s">
        <v>4790</v>
      </c>
      <c r="AL1296" s="59" t="s">
        <v>30</v>
      </c>
    </row>
    <row r="1297" spans="1:40" ht="24" x14ac:dyDescent="0.2">
      <c r="A1297" s="1" t="s">
        <v>4763</v>
      </c>
      <c r="B1297" s="1" t="s">
        <v>4791</v>
      </c>
      <c r="C1297" s="1" t="s">
        <v>5690</v>
      </c>
      <c r="D1297" s="48">
        <v>7</v>
      </c>
      <c r="E1297" s="1">
        <v>3</v>
      </c>
      <c r="F1297" s="1" t="s">
        <v>4768</v>
      </c>
      <c r="G1297" s="1" t="s">
        <v>4792</v>
      </c>
      <c r="I1297" s="1" t="s">
        <v>104</v>
      </c>
      <c r="K1297" s="1" t="s">
        <v>4793</v>
      </c>
      <c r="O1297" s="54">
        <v>1</v>
      </c>
      <c r="T1297" s="59">
        <v>2</v>
      </c>
      <c r="V1297" s="4" t="s">
        <v>4794</v>
      </c>
      <c r="W1297" s="4" t="s">
        <v>4795</v>
      </c>
      <c r="AL1297" s="59" t="s">
        <v>30</v>
      </c>
    </row>
    <row r="1298" spans="1:40" ht="24" x14ac:dyDescent="0.2">
      <c r="A1298" s="1" t="s">
        <v>4763</v>
      </c>
      <c r="B1298" s="1" t="s">
        <v>4796</v>
      </c>
      <c r="C1298" s="1" t="s">
        <v>5690</v>
      </c>
      <c r="D1298" s="48">
        <v>8</v>
      </c>
      <c r="E1298" s="1">
        <v>1</v>
      </c>
      <c r="F1298" s="1" t="s">
        <v>4768</v>
      </c>
      <c r="G1298" s="1" t="s">
        <v>4797</v>
      </c>
      <c r="I1298" s="1" t="s">
        <v>104</v>
      </c>
      <c r="K1298" s="1" t="s">
        <v>4798</v>
      </c>
      <c r="O1298" s="54">
        <v>2</v>
      </c>
      <c r="T1298" s="59">
        <v>5</v>
      </c>
      <c r="V1298" s="4" t="s">
        <v>4799</v>
      </c>
      <c r="AL1298" s="59" t="s">
        <v>30</v>
      </c>
    </row>
    <row r="1299" spans="1:40" ht="36" x14ac:dyDescent="0.2">
      <c r="A1299" s="1" t="s">
        <v>4763</v>
      </c>
      <c r="B1299" s="1" t="s">
        <v>4800</v>
      </c>
      <c r="C1299" s="1" t="s">
        <v>5690</v>
      </c>
      <c r="D1299" s="48">
        <v>9</v>
      </c>
      <c r="E1299" s="1">
        <v>2</v>
      </c>
      <c r="F1299" s="1" t="s">
        <v>4768</v>
      </c>
      <c r="G1299" s="1" t="s">
        <v>4801</v>
      </c>
      <c r="I1299" s="1" t="s">
        <v>104</v>
      </c>
      <c r="K1299" s="1" t="s">
        <v>4802</v>
      </c>
      <c r="O1299" s="54">
        <v>1</v>
      </c>
      <c r="T1299" s="59">
        <v>3</v>
      </c>
      <c r="V1299" s="4" t="s">
        <v>4803</v>
      </c>
      <c r="W1299" s="4" t="s">
        <v>4804</v>
      </c>
      <c r="AL1299" s="59" t="s">
        <v>30</v>
      </c>
    </row>
    <row r="1300" spans="1:40" ht="36" x14ac:dyDescent="0.2">
      <c r="A1300" s="1" t="s">
        <v>4763</v>
      </c>
      <c r="B1300" s="1" t="s">
        <v>4805</v>
      </c>
      <c r="C1300" s="1" t="s">
        <v>5690</v>
      </c>
      <c r="D1300" s="48">
        <v>10</v>
      </c>
      <c r="E1300" s="1">
        <v>2</v>
      </c>
      <c r="F1300" s="1" t="s">
        <v>4768</v>
      </c>
      <c r="G1300" s="1" t="s">
        <v>4806</v>
      </c>
      <c r="I1300" s="1" t="s">
        <v>104</v>
      </c>
      <c r="K1300" s="1" t="s">
        <v>4793</v>
      </c>
      <c r="O1300" s="54">
        <v>1</v>
      </c>
      <c r="T1300" s="59">
        <v>7</v>
      </c>
      <c r="U1300" s="1">
        <v>1</v>
      </c>
      <c r="V1300" s="4" t="s">
        <v>4807</v>
      </c>
      <c r="AL1300" s="59" t="s">
        <v>30</v>
      </c>
    </row>
    <row r="1301" spans="1:40" x14ac:dyDescent="0.2">
      <c r="A1301" s="1" t="s">
        <v>4763</v>
      </c>
      <c r="B1301" s="1" t="s">
        <v>4808</v>
      </c>
      <c r="C1301" s="1" t="s">
        <v>5690</v>
      </c>
      <c r="D1301" s="48">
        <v>11</v>
      </c>
      <c r="E1301" s="1">
        <v>3</v>
      </c>
      <c r="F1301" s="1" t="s">
        <v>4768</v>
      </c>
      <c r="G1301" s="1" t="s">
        <v>4809</v>
      </c>
      <c r="I1301" s="1" t="s">
        <v>104</v>
      </c>
      <c r="K1301" s="1" t="s">
        <v>4810</v>
      </c>
      <c r="O1301" s="54">
        <v>1</v>
      </c>
      <c r="T1301" s="59">
        <v>2</v>
      </c>
      <c r="V1301" s="4" t="s">
        <v>4811</v>
      </c>
      <c r="AL1301" s="59" t="s">
        <v>30</v>
      </c>
    </row>
    <row r="1302" spans="1:40" ht="36" x14ac:dyDescent="0.2">
      <c r="A1302" s="1" t="s">
        <v>4763</v>
      </c>
      <c r="B1302" s="1" t="s">
        <v>4812</v>
      </c>
      <c r="C1302" s="1" t="s">
        <v>5690</v>
      </c>
      <c r="D1302" s="48">
        <v>12</v>
      </c>
      <c r="E1302" s="1">
        <v>4</v>
      </c>
      <c r="F1302" s="1" t="s">
        <v>4768</v>
      </c>
      <c r="G1302" s="1" t="s">
        <v>4813</v>
      </c>
      <c r="I1302" s="1" t="s">
        <v>82</v>
      </c>
      <c r="L1302" s="2" t="s">
        <v>4814</v>
      </c>
      <c r="V1302" s="4" t="s">
        <v>4815</v>
      </c>
      <c r="W1302" s="4" t="s">
        <v>4816</v>
      </c>
      <c r="AL1302" s="59" t="s">
        <v>30</v>
      </c>
    </row>
    <row r="1303" spans="1:40" ht="36" x14ac:dyDescent="0.2">
      <c r="A1303" s="1" t="s">
        <v>4763</v>
      </c>
      <c r="B1303" s="1" t="s">
        <v>4817</v>
      </c>
      <c r="C1303" s="1" t="s">
        <v>5690</v>
      </c>
      <c r="D1303" s="48">
        <v>13</v>
      </c>
      <c r="E1303" s="1">
        <v>2</v>
      </c>
      <c r="F1303" s="1" t="s">
        <v>4768</v>
      </c>
      <c r="G1303" s="1" t="s">
        <v>4818</v>
      </c>
      <c r="I1303" s="1" t="s">
        <v>82</v>
      </c>
      <c r="V1303" s="4" t="s">
        <v>4819</v>
      </c>
      <c r="AL1303" s="59" t="s">
        <v>30</v>
      </c>
    </row>
    <row r="1304" spans="1:40" ht="36" x14ac:dyDescent="0.2">
      <c r="A1304" s="1" t="s">
        <v>4763</v>
      </c>
      <c r="B1304" s="1" t="s">
        <v>4820</v>
      </c>
      <c r="C1304" s="1" t="s">
        <v>5690</v>
      </c>
      <c r="D1304" s="48">
        <v>14</v>
      </c>
      <c r="E1304" s="1">
        <v>3</v>
      </c>
      <c r="F1304" s="1" t="s">
        <v>4768</v>
      </c>
      <c r="G1304" s="1" t="s">
        <v>4821</v>
      </c>
      <c r="I1304" s="1" t="s">
        <v>82</v>
      </c>
      <c r="L1304" s="2" t="s">
        <v>155</v>
      </c>
      <c r="V1304" s="4" t="s">
        <v>4822</v>
      </c>
      <c r="AL1304" s="59" t="s">
        <v>30</v>
      </c>
    </row>
    <row r="1305" spans="1:40" ht="36" x14ac:dyDescent="0.2">
      <c r="A1305" s="1" t="s">
        <v>4763</v>
      </c>
      <c r="B1305" s="1" t="s">
        <v>4823</v>
      </c>
      <c r="C1305" s="1" t="s">
        <v>5690</v>
      </c>
      <c r="D1305" s="48">
        <v>15</v>
      </c>
      <c r="E1305" s="1">
        <v>2</v>
      </c>
      <c r="F1305" s="1" t="s">
        <v>4768</v>
      </c>
      <c r="G1305" s="1" t="s">
        <v>4824</v>
      </c>
      <c r="I1305" s="1" t="s">
        <v>88</v>
      </c>
      <c r="K1305" s="1" t="s">
        <v>4825</v>
      </c>
      <c r="P1305" s="55">
        <v>2</v>
      </c>
      <c r="Q1305" s="56">
        <v>2</v>
      </c>
      <c r="R1305" s="57">
        <v>1</v>
      </c>
      <c r="S1305" s="58">
        <v>2</v>
      </c>
      <c r="V1305" s="4" t="s">
        <v>4826</v>
      </c>
      <c r="W1305" s="4" t="s">
        <v>4827</v>
      </c>
      <c r="AL1305" s="59" t="s">
        <v>30</v>
      </c>
    </row>
    <row r="1306" spans="1:40" ht="48" x14ac:dyDescent="0.2">
      <c r="A1306" s="1" t="s">
        <v>4763</v>
      </c>
      <c r="B1306" s="1" t="s">
        <v>4828</v>
      </c>
      <c r="C1306" s="1" t="s">
        <v>5690</v>
      </c>
      <c r="D1306" s="48">
        <v>16</v>
      </c>
      <c r="E1306" s="1">
        <v>1</v>
      </c>
      <c r="F1306" s="1" t="s">
        <v>4768</v>
      </c>
      <c r="G1306" s="1" t="s">
        <v>9539</v>
      </c>
      <c r="I1306" s="1" t="s">
        <v>125</v>
      </c>
      <c r="M1306" s="18">
        <v>1</v>
      </c>
      <c r="N1306" s="53" t="s">
        <v>9506</v>
      </c>
      <c r="V1306" s="4" t="s">
        <v>4829</v>
      </c>
      <c r="X1306" s="1" t="s">
        <v>4830</v>
      </c>
      <c r="Y1306" s="1" t="s">
        <v>9539</v>
      </c>
      <c r="AA1306" s="1" t="s">
        <v>125</v>
      </c>
      <c r="AE1306" s="1">
        <v>1</v>
      </c>
      <c r="AF1306" s="53" t="s">
        <v>9507</v>
      </c>
      <c r="AL1306" s="59" t="s">
        <v>243</v>
      </c>
      <c r="AN1306" s="4" t="s">
        <v>4831</v>
      </c>
    </row>
    <row r="1307" spans="1:40" ht="48" x14ac:dyDescent="0.2">
      <c r="A1307" s="1" t="s">
        <v>4763</v>
      </c>
      <c r="B1307" s="1" t="s">
        <v>4832</v>
      </c>
      <c r="C1307" s="1" t="s">
        <v>5690</v>
      </c>
      <c r="D1307" s="48">
        <v>17</v>
      </c>
      <c r="E1307" s="1">
        <v>1</v>
      </c>
      <c r="F1307" s="1" t="s">
        <v>4768</v>
      </c>
      <c r="G1307" s="1" t="s">
        <v>9598</v>
      </c>
      <c r="I1307" s="1" t="s">
        <v>125</v>
      </c>
      <c r="M1307" s="18">
        <v>2</v>
      </c>
      <c r="N1307" s="53" t="s">
        <v>9506</v>
      </c>
      <c r="Y1307" s="1" t="s">
        <v>9598</v>
      </c>
      <c r="AA1307" s="1" t="s">
        <v>125</v>
      </c>
      <c r="AE1307" s="1">
        <v>2</v>
      </c>
      <c r="AF1307" s="53" t="s">
        <v>9507</v>
      </c>
      <c r="AL1307" s="59" t="s">
        <v>46</v>
      </c>
      <c r="AN1307" s="4" t="s">
        <v>4833</v>
      </c>
    </row>
    <row r="1308" spans="1:40" ht="84" x14ac:dyDescent="0.2">
      <c r="A1308" s="1" t="s">
        <v>4763</v>
      </c>
      <c r="B1308" s="1" t="s">
        <v>4834</v>
      </c>
      <c r="C1308" s="1" t="s">
        <v>5690</v>
      </c>
      <c r="D1308" s="48">
        <v>18</v>
      </c>
      <c r="E1308" s="1">
        <v>1</v>
      </c>
      <c r="F1308" s="1" t="s">
        <v>4768</v>
      </c>
      <c r="G1308" s="1" t="s">
        <v>9659</v>
      </c>
      <c r="I1308" s="1" t="s">
        <v>125</v>
      </c>
      <c r="M1308" s="18">
        <v>3</v>
      </c>
      <c r="N1308" s="53" t="s">
        <v>9506</v>
      </c>
      <c r="Y1308" s="1" t="s">
        <v>9659</v>
      </c>
      <c r="AA1308" s="1" t="s">
        <v>125</v>
      </c>
      <c r="AE1308" s="1">
        <v>3</v>
      </c>
      <c r="AF1308" s="53" t="s">
        <v>9507</v>
      </c>
      <c r="AL1308" s="59" t="s">
        <v>36</v>
      </c>
      <c r="AN1308" s="4" t="s">
        <v>4835</v>
      </c>
    </row>
    <row r="1309" spans="1:40" ht="48" x14ac:dyDescent="0.2">
      <c r="A1309" s="1" t="s">
        <v>4763</v>
      </c>
      <c r="B1309" s="1" t="s">
        <v>4836</v>
      </c>
      <c r="C1309" s="1" t="s">
        <v>5690</v>
      </c>
      <c r="D1309" s="48">
        <v>19</v>
      </c>
      <c r="E1309" s="1">
        <v>1</v>
      </c>
      <c r="F1309" s="1" t="s">
        <v>4768</v>
      </c>
      <c r="G1309" s="1" t="s">
        <v>9688</v>
      </c>
      <c r="I1309" s="1" t="s">
        <v>125</v>
      </c>
      <c r="M1309" s="18">
        <v>4</v>
      </c>
      <c r="N1309" s="53" t="s">
        <v>9506</v>
      </c>
      <c r="Y1309" s="1" t="s">
        <v>9688</v>
      </c>
      <c r="AA1309" s="1" t="s">
        <v>125</v>
      </c>
      <c r="AE1309" s="1">
        <v>4</v>
      </c>
      <c r="AF1309" s="53" t="s">
        <v>9507</v>
      </c>
      <c r="AL1309" s="59" t="s">
        <v>666</v>
      </c>
      <c r="AN1309" s="4" t="s">
        <v>4837</v>
      </c>
    </row>
    <row r="1310" spans="1:40" ht="48" x14ac:dyDescent="0.2">
      <c r="A1310" s="109" t="s">
        <v>3345</v>
      </c>
      <c r="B1310" s="109" t="s">
        <v>3414</v>
      </c>
      <c r="C1310" s="109" t="s">
        <v>5691</v>
      </c>
      <c r="D1310" s="110">
        <v>1</v>
      </c>
      <c r="E1310" s="109">
        <v>1</v>
      </c>
      <c r="F1310" s="109" t="s">
        <v>3350</v>
      </c>
      <c r="G1310" s="109" t="s">
        <v>9540</v>
      </c>
      <c r="I1310" s="1" t="s">
        <v>125</v>
      </c>
      <c r="M1310" s="18">
        <v>1</v>
      </c>
      <c r="N1310" s="53" t="s">
        <v>9506</v>
      </c>
      <c r="V1310" s="4" t="s">
        <v>3415</v>
      </c>
      <c r="X1310" s="1" t="s">
        <v>1622</v>
      </c>
      <c r="Y1310" s="1" t="s">
        <v>9540</v>
      </c>
      <c r="AA1310" s="1" t="s">
        <v>125</v>
      </c>
      <c r="AE1310" s="1">
        <v>1</v>
      </c>
      <c r="AF1310" s="53" t="s">
        <v>9507</v>
      </c>
      <c r="AL1310" s="59" t="s">
        <v>5600</v>
      </c>
      <c r="AN1310" s="4" t="s">
        <v>3416</v>
      </c>
    </row>
    <row r="1311" spans="1:40" ht="60" x14ac:dyDescent="0.2">
      <c r="A1311" s="1" t="s">
        <v>3345</v>
      </c>
      <c r="B1311" s="1" t="s">
        <v>3369</v>
      </c>
      <c r="C1311" s="1" t="s">
        <v>5691</v>
      </c>
      <c r="D1311" s="48">
        <v>2</v>
      </c>
      <c r="E1311" s="1">
        <v>1</v>
      </c>
      <c r="F1311" s="1" t="s">
        <v>3350</v>
      </c>
      <c r="G1311" s="1" t="s">
        <v>9599</v>
      </c>
      <c r="I1311" s="1" t="s">
        <v>125</v>
      </c>
      <c r="M1311" s="18">
        <v>2</v>
      </c>
      <c r="N1311" s="53" t="s">
        <v>9506</v>
      </c>
      <c r="Y1311" s="1" t="s">
        <v>9599</v>
      </c>
      <c r="AA1311" s="1" t="s">
        <v>125</v>
      </c>
      <c r="AE1311" s="1">
        <v>2</v>
      </c>
      <c r="AF1311" s="53" t="s">
        <v>9507</v>
      </c>
      <c r="AL1311" s="59" t="s">
        <v>275</v>
      </c>
      <c r="AN1311" s="4" t="s">
        <v>3370</v>
      </c>
    </row>
    <row r="1312" spans="1:40" ht="120" x14ac:dyDescent="0.2">
      <c r="A1312" s="1" t="s">
        <v>3345</v>
      </c>
      <c r="B1312" s="1" t="s">
        <v>3417</v>
      </c>
      <c r="C1312" s="1" t="s">
        <v>5691</v>
      </c>
      <c r="D1312" s="48">
        <v>3</v>
      </c>
      <c r="E1312" s="1">
        <v>1</v>
      </c>
      <c r="F1312" s="1" t="s">
        <v>3350</v>
      </c>
      <c r="G1312" s="1" t="s">
        <v>9660</v>
      </c>
      <c r="I1312" s="1" t="s">
        <v>125</v>
      </c>
      <c r="M1312" s="18">
        <v>3</v>
      </c>
      <c r="N1312" s="53" t="s">
        <v>9506</v>
      </c>
      <c r="Y1312" s="1" t="s">
        <v>9660</v>
      </c>
      <c r="AA1312" s="1" t="s">
        <v>125</v>
      </c>
      <c r="AE1312" s="1">
        <v>3</v>
      </c>
      <c r="AF1312" s="53" t="s">
        <v>9507</v>
      </c>
      <c r="AL1312" s="59" t="s">
        <v>799</v>
      </c>
      <c r="AN1312" s="4" t="s">
        <v>3418</v>
      </c>
    </row>
    <row r="1313" spans="1:38" ht="24" x14ac:dyDescent="0.2">
      <c r="A1313" s="1" t="s">
        <v>3345</v>
      </c>
      <c r="B1313" s="1" t="s">
        <v>3404</v>
      </c>
      <c r="C1313" s="1" t="s">
        <v>5691</v>
      </c>
      <c r="D1313" s="48">
        <v>4</v>
      </c>
      <c r="E1313" s="1">
        <v>3</v>
      </c>
      <c r="F1313" s="1" t="s">
        <v>3350</v>
      </c>
      <c r="G1313" s="1" t="s">
        <v>3405</v>
      </c>
      <c r="H1313" s="1" t="s">
        <v>26</v>
      </c>
      <c r="I1313" s="1" t="s">
        <v>94</v>
      </c>
      <c r="K1313" s="1" t="s">
        <v>1136</v>
      </c>
      <c r="L1313" s="2" t="s">
        <v>3406</v>
      </c>
      <c r="N1313" s="53">
        <v>40</v>
      </c>
      <c r="O1313" s="54">
        <v>7</v>
      </c>
      <c r="Q1313" s="56">
        <v>5</v>
      </c>
      <c r="R1313" s="57">
        <v>9</v>
      </c>
      <c r="S1313" s="58">
        <v>20</v>
      </c>
      <c r="V1313" s="4" t="s">
        <v>3407</v>
      </c>
      <c r="AL1313" s="59" t="s">
        <v>30</v>
      </c>
    </row>
    <row r="1314" spans="1:38" x14ac:dyDescent="0.2">
      <c r="A1314" s="1" t="s">
        <v>3345</v>
      </c>
      <c r="B1314" s="1" t="s">
        <v>3408</v>
      </c>
      <c r="C1314" s="1" t="s">
        <v>5691</v>
      </c>
      <c r="D1314" s="48">
        <v>5</v>
      </c>
      <c r="E1314" s="1">
        <v>3</v>
      </c>
      <c r="F1314" s="1" t="s">
        <v>3350</v>
      </c>
      <c r="G1314" s="1" t="s">
        <v>3409</v>
      </c>
      <c r="H1314" s="1" t="s">
        <v>26</v>
      </c>
      <c r="I1314" s="1" t="s">
        <v>94</v>
      </c>
      <c r="K1314" s="1" t="s">
        <v>1136</v>
      </c>
      <c r="L1314" s="2" t="s">
        <v>331</v>
      </c>
      <c r="N1314" s="53">
        <v>35</v>
      </c>
      <c r="O1314" s="54">
        <v>6</v>
      </c>
      <c r="Q1314" s="56">
        <v>7</v>
      </c>
      <c r="R1314" s="57">
        <v>7</v>
      </c>
      <c r="S1314" s="58">
        <v>20</v>
      </c>
      <c r="V1314" s="4" t="s">
        <v>3410</v>
      </c>
      <c r="AL1314" s="59" t="s">
        <v>30</v>
      </c>
    </row>
    <row r="1315" spans="1:38" ht="60" x14ac:dyDescent="0.2">
      <c r="A1315" s="1" t="s">
        <v>3345</v>
      </c>
      <c r="B1315" s="1" t="s">
        <v>3400</v>
      </c>
      <c r="C1315" s="1" t="s">
        <v>5691</v>
      </c>
      <c r="D1315" s="48">
        <v>6</v>
      </c>
      <c r="E1315" s="1">
        <v>3</v>
      </c>
      <c r="F1315" s="1" t="s">
        <v>3350</v>
      </c>
      <c r="G1315" s="1" t="s">
        <v>3401</v>
      </c>
      <c r="H1315" s="1" t="s">
        <v>26</v>
      </c>
      <c r="I1315" s="1" t="s">
        <v>94</v>
      </c>
      <c r="K1315" s="1" t="s">
        <v>1136</v>
      </c>
      <c r="L1315" s="2" t="s">
        <v>331</v>
      </c>
      <c r="N1315" s="53">
        <v>30</v>
      </c>
      <c r="O1315" s="54">
        <v>5</v>
      </c>
      <c r="Q1315" s="56">
        <v>8</v>
      </c>
      <c r="R1315" s="57">
        <v>8</v>
      </c>
      <c r="S1315" s="58">
        <v>20</v>
      </c>
      <c r="V1315" s="4" t="s">
        <v>3403</v>
      </c>
      <c r="AL1315" s="59" t="s">
        <v>30</v>
      </c>
    </row>
    <row r="1316" spans="1:38" ht="24" x14ac:dyDescent="0.2">
      <c r="A1316" s="1" t="s">
        <v>3345</v>
      </c>
      <c r="B1316" s="1" t="s">
        <v>3383</v>
      </c>
      <c r="C1316" s="1" t="s">
        <v>5691</v>
      </c>
      <c r="D1316" s="48">
        <v>7</v>
      </c>
      <c r="E1316" s="1">
        <v>1</v>
      </c>
      <c r="F1316" s="1" t="s">
        <v>3350</v>
      </c>
      <c r="G1316" s="1" t="s">
        <v>3384</v>
      </c>
      <c r="H1316" s="1" t="s">
        <v>26</v>
      </c>
      <c r="I1316" s="1" t="s">
        <v>88</v>
      </c>
      <c r="K1316" s="1" t="s">
        <v>2408</v>
      </c>
      <c r="V1316" s="4" t="s">
        <v>3385</v>
      </c>
      <c r="AL1316" s="59" t="s">
        <v>30</v>
      </c>
    </row>
    <row r="1317" spans="1:38" ht="60" x14ac:dyDescent="0.2">
      <c r="A1317" s="1" t="s">
        <v>3345</v>
      </c>
      <c r="B1317" s="1" t="s">
        <v>3423</v>
      </c>
      <c r="C1317" s="1" t="s">
        <v>5691</v>
      </c>
      <c r="D1317" s="48">
        <v>8</v>
      </c>
      <c r="E1317" s="1">
        <v>1</v>
      </c>
      <c r="F1317" s="1" t="s">
        <v>3350</v>
      </c>
      <c r="G1317" s="1" t="s">
        <v>3424</v>
      </c>
      <c r="H1317" s="1" t="s">
        <v>26</v>
      </c>
      <c r="I1317" s="1" t="s">
        <v>88</v>
      </c>
      <c r="K1317" s="1" t="s">
        <v>95</v>
      </c>
      <c r="L1317" s="2" t="s">
        <v>90</v>
      </c>
      <c r="V1317" s="4" t="s">
        <v>3425</v>
      </c>
      <c r="AL1317" s="59" t="s">
        <v>30</v>
      </c>
    </row>
    <row r="1318" spans="1:38" ht="24" x14ac:dyDescent="0.2">
      <c r="A1318" s="1" t="s">
        <v>3345</v>
      </c>
      <c r="B1318" s="1" t="s">
        <v>3351</v>
      </c>
      <c r="C1318" s="1" t="s">
        <v>5691</v>
      </c>
      <c r="D1318" s="48">
        <v>9</v>
      </c>
      <c r="E1318" s="1">
        <v>3</v>
      </c>
      <c r="F1318" s="1" t="s">
        <v>3350</v>
      </c>
      <c r="G1318" s="1" t="s">
        <v>3352</v>
      </c>
      <c r="I1318" s="1" t="s">
        <v>82</v>
      </c>
      <c r="V1318" s="4" t="s">
        <v>3353</v>
      </c>
      <c r="W1318" s="4" t="s">
        <v>3354</v>
      </c>
      <c r="AL1318" s="59" t="s">
        <v>30</v>
      </c>
    </row>
    <row r="1319" spans="1:38" ht="24" x14ac:dyDescent="0.2">
      <c r="A1319" s="1" t="s">
        <v>3345</v>
      </c>
      <c r="B1319" s="1" t="s">
        <v>3397</v>
      </c>
      <c r="C1319" s="1" t="s">
        <v>5691</v>
      </c>
      <c r="D1319" s="48">
        <v>10</v>
      </c>
      <c r="E1319" s="1">
        <v>3</v>
      </c>
      <c r="F1319" s="1" t="s">
        <v>3350</v>
      </c>
      <c r="G1319" s="1" t="s">
        <v>3398</v>
      </c>
      <c r="I1319" s="1" t="s">
        <v>82</v>
      </c>
      <c r="V1319" s="4" t="s">
        <v>3382</v>
      </c>
      <c r="W1319" s="4" t="s">
        <v>3399</v>
      </c>
      <c r="AL1319" s="59" t="s">
        <v>30</v>
      </c>
    </row>
    <row r="1320" spans="1:38" ht="48" x14ac:dyDescent="0.2">
      <c r="A1320" s="1" t="s">
        <v>3345</v>
      </c>
      <c r="B1320" s="1" t="s">
        <v>3426</v>
      </c>
      <c r="C1320" s="1" t="s">
        <v>5691</v>
      </c>
      <c r="D1320" s="48">
        <v>11</v>
      </c>
      <c r="E1320" s="1">
        <v>3</v>
      </c>
      <c r="F1320" s="1" t="s">
        <v>3350</v>
      </c>
      <c r="G1320" s="1" t="s">
        <v>3427</v>
      </c>
      <c r="I1320" s="1" t="s">
        <v>82</v>
      </c>
      <c r="V1320" s="4" t="s">
        <v>3428</v>
      </c>
      <c r="AL1320" s="59" t="s">
        <v>30</v>
      </c>
    </row>
    <row r="1321" spans="1:38" ht="36" x14ac:dyDescent="0.2">
      <c r="A1321" s="1" t="s">
        <v>3345</v>
      </c>
      <c r="B1321" s="1" t="s">
        <v>3355</v>
      </c>
      <c r="C1321" s="1" t="s">
        <v>5691</v>
      </c>
      <c r="D1321" s="48">
        <v>12</v>
      </c>
      <c r="E1321" s="1">
        <v>3</v>
      </c>
      <c r="F1321" s="1" t="s">
        <v>3350</v>
      </c>
      <c r="G1321" s="1" t="s">
        <v>3356</v>
      </c>
      <c r="I1321" s="1" t="s">
        <v>82</v>
      </c>
      <c r="V1321" s="4" t="s">
        <v>3357</v>
      </c>
      <c r="W1321" s="4" t="s">
        <v>3358</v>
      </c>
      <c r="AL1321" s="59" t="s">
        <v>30</v>
      </c>
    </row>
    <row r="1322" spans="1:38" ht="36" x14ac:dyDescent="0.2">
      <c r="A1322" s="1" t="s">
        <v>3345</v>
      </c>
      <c r="B1322" s="1" t="s">
        <v>3346</v>
      </c>
      <c r="C1322" s="1" t="s">
        <v>5691</v>
      </c>
      <c r="D1322" s="48">
        <v>13</v>
      </c>
      <c r="E1322" s="1">
        <v>2</v>
      </c>
      <c r="F1322" s="1" t="s">
        <v>3350</v>
      </c>
      <c r="G1322" s="1" t="s">
        <v>3347</v>
      </c>
      <c r="I1322" s="1" t="s">
        <v>82</v>
      </c>
      <c r="V1322" s="4" t="s">
        <v>3348</v>
      </c>
      <c r="W1322" s="4" t="s">
        <v>3349</v>
      </c>
      <c r="AL1322" s="59" t="s">
        <v>30</v>
      </c>
    </row>
    <row r="1323" spans="1:38" ht="36" x14ac:dyDescent="0.2">
      <c r="A1323" s="1" t="s">
        <v>3345</v>
      </c>
      <c r="B1323" s="1" t="s">
        <v>3393</v>
      </c>
      <c r="C1323" s="1" t="s">
        <v>5691</v>
      </c>
      <c r="D1323" s="48">
        <v>14</v>
      </c>
      <c r="E1323" s="1">
        <v>2</v>
      </c>
      <c r="F1323" s="1" t="s">
        <v>3350</v>
      </c>
      <c r="G1323" s="1" t="s">
        <v>3394</v>
      </c>
      <c r="I1323" s="1" t="s">
        <v>82</v>
      </c>
      <c r="V1323" s="4" t="s">
        <v>3395</v>
      </c>
      <c r="W1323" s="4" t="s">
        <v>3396</v>
      </c>
      <c r="AL1323" s="59" t="s">
        <v>30</v>
      </c>
    </row>
    <row r="1324" spans="1:38" x14ac:dyDescent="0.2">
      <c r="A1324" s="1" t="s">
        <v>3345</v>
      </c>
      <c r="B1324" s="1" t="s">
        <v>3429</v>
      </c>
      <c r="C1324" s="1" t="s">
        <v>5691</v>
      </c>
      <c r="D1324" s="48">
        <v>15</v>
      </c>
      <c r="E1324" s="1">
        <v>1</v>
      </c>
      <c r="F1324" s="1" t="s">
        <v>3350</v>
      </c>
      <c r="G1324" s="1" t="s">
        <v>3430</v>
      </c>
      <c r="I1324" s="1" t="s">
        <v>104</v>
      </c>
      <c r="K1324" s="1" t="s">
        <v>3361</v>
      </c>
      <c r="O1324" s="54">
        <v>2</v>
      </c>
      <c r="T1324" s="59">
        <v>2</v>
      </c>
      <c r="U1324" s="1">
        <v>2</v>
      </c>
      <c r="V1324" s="4" t="s">
        <v>3431</v>
      </c>
      <c r="AL1324" s="59" t="s">
        <v>30</v>
      </c>
    </row>
    <row r="1325" spans="1:38" ht="24" x14ac:dyDescent="0.2">
      <c r="A1325" s="1" t="s">
        <v>3345</v>
      </c>
      <c r="B1325" s="1" t="s">
        <v>3419</v>
      </c>
      <c r="C1325" s="1" t="s">
        <v>5691</v>
      </c>
      <c r="D1325" s="48">
        <v>16</v>
      </c>
      <c r="E1325" s="1">
        <v>1</v>
      </c>
      <c r="F1325" s="1" t="s">
        <v>3350</v>
      </c>
      <c r="G1325" s="1" t="s">
        <v>3420</v>
      </c>
      <c r="I1325" s="1" t="s">
        <v>104</v>
      </c>
      <c r="K1325" s="1" t="s">
        <v>3366</v>
      </c>
      <c r="L1325" s="2" t="s">
        <v>3381</v>
      </c>
      <c r="O1325" s="54">
        <v>4</v>
      </c>
      <c r="T1325" s="59">
        <v>8</v>
      </c>
      <c r="U1325" s="1">
        <v>8</v>
      </c>
      <c r="V1325" s="4" t="s">
        <v>3421</v>
      </c>
      <c r="W1325" s="4" t="s">
        <v>3422</v>
      </c>
      <c r="AL1325" s="59" t="s">
        <v>30</v>
      </c>
    </row>
    <row r="1326" spans="1:38" ht="24" x14ac:dyDescent="0.2">
      <c r="A1326" s="1" t="s">
        <v>3345</v>
      </c>
      <c r="B1326" s="1" t="s">
        <v>3411</v>
      </c>
      <c r="C1326" s="1" t="s">
        <v>5691</v>
      </c>
      <c r="D1326" s="48">
        <v>17</v>
      </c>
      <c r="E1326" s="1">
        <v>1</v>
      </c>
      <c r="F1326" s="1" t="s">
        <v>3350</v>
      </c>
      <c r="G1326" s="1" t="s">
        <v>3412</v>
      </c>
      <c r="I1326" s="1" t="s">
        <v>104</v>
      </c>
      <c r="K1326" s="1" t="s">
        <v>3361</v>
      </c>
      <c r="L1326" s="2" t="s">
        <v>3377</v>
      </c>
      <c r="O1326" s="54">
        <v>1</v>
      </c>
      <c r="T1326" s="59">
        <v>4</v>
      </c>
      <c r="U1326" s="1">
        <v>4</v>
      </c>
      <c r="V1326" s="4" t="s">
        <v>3413</v>
      </c>
      <c r="AL1326" s="59" t="s">
        <v>30</v>
      </c>
    </row>
    <row r="1327" spans="1:38" x14ac:dyDescent="0.2">
      <c r="A1327" s="1" t="s">
        <v>3345</v>
      </c>
      <c r="B1327" s="1" t="s">
        <v>3390</v>
      </c>
      <c r="C1327" s="1" t="s">
        <v>5691</v>
      </c>
      <c r="D1327" s="48">
        <v>18</v>
      </c>
      <c r="E1327" s="1">
        <v>1</v>
      </c>
      <c r="F1327" s="1" t="s">
        <v>3350</v>
      </c>
      <c r="G1327" s="1" t="s">
        <v>3391</v>
      </c>
      <c r="I1327" s="1" t="s">
        <v>104</v>
      </c>
      <c r="K1327" s="1" t="s">
        <v>3361</v>
      </c>
      <c r="L1327" s="2" t="s">
        <v>3377</v>
      </c>
      <c r="O1327" s="54">
        <v>2</v>
      </c>
      <c r="T1327" s="59">
        <v>2</v>
      </c>
      <c r="U1327" s="1">
        <v>2</v>
      </c>
      <c r="V1327" s="4" t="s">
        <v>3392</v>
      </c>
      <c r="AL1327" s="59" t="s">
        <v>30</v>
      </c>
    </row>
    <row r="1328" spans="1:38" ht="24" x14ac:dyDescent="0.2">
      <c r="A1328" s="1" t="s">
        <v>3345</v>
      </c>
      <c r="B1328" s="1" t="s">
        <v>3386</v>
      </c>
      <c r="C1328" s="1" t="s">
        <v>5691</v>
      </c>
      <c r="D1328" s="48">
        <v>19</v>
      </c>
      <c r="E1328" s="1">
        <v>4</v>
      </c>
      <c r="F1328" s="1" t="s">
        <v>3350</v>
      </c>
      <c r="G1328" s="1" t="s">
        <v>3387</v>
      </c>
      <c r="I1328" s="1" t="s">
        <v>104</v>
      </c>
      <c r="K1328" s="1" t="s">
        <v>3366</v>
      </c>
      <c r="L1328" s="2" t="s">
        <v>3362</v>
      </c>
      <c r="O1328" s="54">
        <v>4</v>
      </c>
      <c r="T1328" s="59">
        <v>3</v>
      </c>
      <c r="U1328" s="1">
        <v>3</v>
      </c>
      <c r="V1328" s="4" t="s">
        <v>3388</v>
      </c>
      <c r="W1328" s="4" t="s">
        <v>3389</v>
      </c>
      <c r="AL1328" s="59" t="s">
        <v>30</v>
      </c>
    </row>
    <row r="1329" spans="1:43" x14ac:dyDescent="0.2">
      <c r="A1329" s="1" t="s">
        <v>3345</v>
      </c>
      <c r="B1329" s="1" t="s">
        <v>3359</v>
      </c>
      <c r="C1329" s="1" t="s">
        <v>5691</v>
      </c>
      <c r="D1329" s="48">
        <v>20</v>
      </c>
      <c r="E1329" s="1">
        <v>1</v>
      </c>
      <c r="F1329" s="1" t="s">
        <v>3350</v>
      </c>
      <c r="G1329" s="1" t="s">
        <v>3360</v>
      </c>
      <c r="I1329" s="1" t="s">
        <v>104</v>
      </c>
      <c r="K1329" s="1" t="s">
        <v>3361</v>
      </c>
      <c r="L1329" s="2" t="s">
        <v>3362</v>
      </c>
      <c r="O1329" s="54">
        <v>2</v>
      </c>
      <c r="T1329" s="59">
        <v>2</v>
      </c>
      <c r="U1329" s="1">
        <v>2</v>
      </c>
      <c r="V1329" s="4" t="s">
        <v>3363</v>
      </c>
      <c r="AL1329" s="59" t="s">
        <v>30</v>
      </c>
    </row>
    <row r="1330" spans="1:43" x14ac:dyDescent="0.2">
      <c r="A1330" s="1" t="s">
        <v>3345</v>
      </c>
      <c r="B1330" s="1" t="s">
        <v>3379</v>
      </c>
      <c r="C1330" s="1" t="s">
        <v>5691</v>
      </c>
      <c r="D1330" s="48">
        <v>21</v>
      </c>
      <c r="E1330" s="1">
        <v>1</v>
      </c>
      <c r="F1330" s="1" t="s">
        <v>3350</v>
      </c>
      <c r="G1330" s="1" t="s">
        <v>3380</v>
      </c>
      <c r="I1330" s="1" t="s">
        <v>104</v>
      </c>
      <c r="K1330" s="1" t="s">
        <v>3366</v>
      </c>
      <c r="L1330" s="2" t="s">
        <v>3381</v>
      </c>
      <c r="O1330" s="54">
        <v>6</v>
      </c>
      <c r="T1330" s="59">
        <v>6</v>
      </c>
      <c r="U1330" s="1">
        <v>6</v>
      </c>
      <c r="V1330" s="4" t="s">
        <v>3382</v>
      </c>
      <c r="AL1330" s="59" t="s">
        <v>30</v>
      </c>
    </row>
    <row r="1331" spans="1:43" ht="36" x14ac:dyDescent="0.2">
      <c r="A1331" s="1" t="s">
        <v>3345</v>
      </c>
      <c r="B1331" s="1" t="s">
        <v>3375</v>
      </c>
      <c r="C1331" s="1" t="s">
        <v>5691</v>
      </c>
      <c r="D1331" s="48">
        <v>22</v>
      </c>
      <c r="E1331" s="1">
        <v>1</v>
      </c>
      <c r="F1331" s="1" t="s">
        <v>3350</v>
      </c>
      <c r="G1331" s="1" t="s">
        <v>3376</v>
      </c>
      <c r="I1331" s="1" t="s">
        <v>104</v>
      </c>
      <c r="K1331" s="1" t="s">
        <v>3366</v>
      </c>
      <c r="L1331" s="2" t="s">
        <v>3377</v>
      </c>
      <c r="O1331" s="54">
        <v>3</v>
      </c>
      <c r="T1331" s="59">
        <v>4</v>
      </c>
      <c r="U1331" s="1">
        <v>4</v>
      </c>
      <c r="V1331" s="4" t="s">
        <v>3378</v>
      </c>
      <c r="AL1331" s="59" t="s">
        <v>30</v>
      </c>
    </row>
    <row r="1332" spans="1:43" ht="24" x14ac:dyDescent="0.2">
      <c r="A1332" s="1" t="s">
        <v>3345</v>
      </c>
      <c r="B1332" s="1" t="s">
        <v>3371</v>
      </c>
      <c r="C1332" s="1" t="s">
        <v>5691</v>
      </c>
      <c r="D1332" s="48">
        <v>23</v>
      </c>
      <c r="E1332" s="1">
        <v>4</v>
      </c>
      <c r="F1332" s="1" t="s">
        <v>3350</v>
      </c>
      <c r="G1332" s="1" t="s">
        <v>3372</v>
      </c>
      <c r="I1332" s="1" t="s">
        <v>104</v>
      </c>
      <c r="K1332" s="1" t="s">
        <v>3366</v>
      </c>
      <c r="L1332" s="2" t="s">
        <v>3362</v>
      </c>
      <c r="O1332" s="54">
        <v>2</v>
      </c>
      <c r="T1332" s="59">
        <v>2</v>
      </c>
      <c r="U1332" s="1">
        <v>2</v>
      </c>
      <c r="V1332" s="4" t="s">
        <v>3373</v>
      </c>
      <c r="W1332" s="4" t="s">
        <v>3374</v>
      </c>
      <c r="AL1332" s="59" t="s">
        <v>30</v>
      </c>
    </row>
    <row r="1333" spans="1:43" ht="24" x14ac:dyDescent="0.2">
      <c r="A1333" s="1" t="s">
        <v>3345</v>
      </c>
      <c r="B1333" s="1" t="s">
        <v>3364</v>
      </c>
      <c r="C1333" s="1" t="s">
        <v>5691</v>
      </c>
      <c r="D1333" s="48">
        <v>24</v>
      </c>
      <c r="E1333" s="1">
        <v>4</v>
      </c>
      <c r="F1333" s="1" t="s">
        <v>3350</v>
      </c>
      <c r="G1333" s="1" t="s">
        <v>3365</v>
      </c>
      <c r="I1333" s="1" t="s">
        <v>104</v>
      </c>
      <c r="K1333" s="1" t="s">
        <v>3366</v>
      </c>
      <c r="L1333" s="2" t="s">
        <v>3362</v>
      </c>
      <c r="O1333" s="54">
        <v>3</v>
      </c>
      <c r="T1333" s="59">
        <v>4</v>
      </c>
      <c r="U1333" s="1">
        <v>4</v>
      </c>
      <c r="V1333" s="4" t="s">
        <v>3367</v>
      </c>
      <c r="W1333" s="4" t="s">
        <v>3368</v>
      </c>
      <c r="AL1333" s="59" t="s">
        <v>30</v>
      </c>
    </row>
    <row r="1334" spans="1:43" ht="48" x14ac:dyDescent="0.2">
      <c r="A1334" s="109" t="s">
        <v>5124</v>
      </c>
      <c r="B1334" s="109" t="s">
        <v>5196</v>
      </c>
      <c r="C1334" s="109" t="s">
        <v>5692</v>
      </c>
      <c r="D1334" s="110">
        <v>1</v>
      </c>
      <c r="E1334" s="109">
        <v>1</v>
      </c>
      <c r="F1334" s="109" t="s">
        <v>5129</v>
      </c>
      <c r="G1334" s="109" t="s">
        <v>9541</v>
      </c>
      <c r="I1334" s="1" t="s">
        <v>125</v>
      </c>
      <c r="M1334" s="18">
        <v>1</v>
      </c>
      <c r="N1334" s="53" t="s">
        <v>9506</v>
      </c>
      <c r="V1334" s="4" t="s">
        <v>5197</v>
      </c>
      <c r="X1334" s="1" t="s">
        <v>5198</v>
      </c>
      <c r="Y1334" s="1" t="s">
        <v>9541</v>
      </c>
      <c r="AA1334" s="1" t="s">
        <v>125</v>
      </c>
      <c r="AE1334" s="1">
        <v>1</v>
      </c>
      <c r="AF1334" s="53" t="s">
        <v>9507</v>
      </c>
      <c r="AL1334" s="59" t="s">
        <v>166</v>
      </c>
      <c r="AN1334" s="4" t="s">
        <v>5199</v>
      </c>
    </row>
    <row r="1335" spans="1:43" ht="36" x14ac:dyDescent="0.2">
      <c r="A1335" s="1" t="s">
        <v>5124</v>
      </c>
      <c r="B1335" s="1" t="s">
        <v>5200</v>
      </c>
      <c r="C1335" s="1" t="s">
        <v>5692</v>
      </c>
      <c r="D1335" s="48">
        <v>2</v>
      </c>
      <c r="E1335" s="1">
        <v>1</v>
      </c>
      <c r="F1335" s="1" t="s">
        <v>5129</v>
      </c>
      <c r="G1335" s="1" t="s">
        <v>9600</v>
      </c>
      <c r="I1335" s="1" t="s">
        <v>125</v>
      </c>
      <c r="M1335" s="18">
        <v>2</v>
      </c>
      <c r="N1335" s="53" t="s">
        <v>9506</v>
      </c>
      <c r="V1335" s="4" t="s">
        <v>5201</v>
      </c>
      <c r="Y1335" s="1" t="s">
        <v>9600</v>
      </c>
      <c r="AA1335" s="1" t="s">
        <v>125</v>
      </c>
      <c r="AE1335" s="1">
        <v>2</v>
      </c>
      <c r="AF1335" s="53" t="s">
        <v>9507</v>
      </c>
      <c r="AL1335" s="59" t="s">
        <v>341</v>
      </c>
      <c r="AN1335" s="4" t="s">
        <v>5202</v>
      </c>
    </row>
    <row r="1336" spans="1:43" ht="48" x14ac:dyDescent="0.2">
      <c r="A1336" s="1" t="s">
        <v>5124</v>
      </c>
      <c r="B1336" s="1" t="s">
        <v>5203</v>
      </c>
      <c r="C1336" s="1" t="s">
        <v>5692</v>
      </c>
      <c r="D1336" s="48">
        <v>3</v>
      </c>
      <c r="E1336" s="1">
        <v>1</v>
      </c>
      <c r="F1336" s="1" t="s">
        <v>5129</v>
      </c>
      <c r="G1336" s="1" t="s">
        <v>9661</v>
      </c>
      <c r="I1336" s="1" t="s">
        <v>125</v>
      </c>
      <c r="M1336" s="18">
        <v>3</v>
      </c>
      <c r="N1336" s="53" t="s">
        <v>9506</v>
      </c>
      <c r="V1336" s="4" t="s">
        <v>5204</v>
      </c>
      <c r="Y1336" s="1" t="s">
        <v>9661</v>
      </c>
      <c r="AA1336" s="1" t="s">
        <v>125</v>
      </c>
      <c r="AE1336" s="1">
        <v>3</v>
      </c>
      <c r="AF1336" s="53" t="s">
        <v>9507</v>
      </c>
      <c r="AL1336" s="59" t="s">
        <v>5600</v>
      </c>
      <c r="AN1336" s="4" t="s">
        <v>5205</v>
      </c>
    </row>
    <row r="1337" spans="1:43" ht="96" x14ac:dyDescent="0.2">
      <c r="A1337" s="1" t="s">
        <v>5124</v>
      </c>
      <c r="B1337" s="1" t="s">
        <v>5210</v>
      </c>
      <c r="C1337" s="1" t="s">
        <v>5692</v>
      </c>
      <c r="D1337" s="48">
        <v>4</v>
      </c>
      <c r="E1337" s="1">
        <v>1</v>
      </c>
      <c r="F1337" s="1" t="s">
        <v>5129</v>
      </c>
      <c r="G1337" s="1" t="s">
        <v>5211</v>
      </c>
      <c r="H1337" s="1" t="s">
        <v>26</v>
      </c>
      <c r="I1337" s="1" t="s">
        <v>88</v>
      </c>
      <c r="K1337" s="1" t="s">
        <v>205</v>
      </c>
      <c r="P1337" s="55">
        <v>3</v>
      </c>
      <c r="Q1337" s="56">
        <v>1</v>
      </c>
      <c r="R1337" s="57">
        <v>1</v>
      </c>
      <c r="S1337" s="58">
        <v>2</v>
      </c>
      <c r="V1337" s="4" t="s">
        <v>5212</v>
      </c>
      <c r="AL1337" s="59" t="s">
        <v>30</v>
      </c>
      <c r="AQ1337" s="5"/>
    </row>
    <row r="1338" spans="1:43" ht="36" x14ac:dyDescent="0.2">
      <c r="A1338" s="1" t="s">
        <v>5124</v>
      </c>
      <c r="B1338" s="1" t="s">
        <v>5163</v>
      </c>
      <c r="C1338" s="1" t="s">
        <v>5692</v>
      </c>
      <c r="D1338" s="48">
        <v>5</v>
      </c>
      <c r="E1338" s="1">
        <v>1</v>
      </c>
      <c r="F1338" s="1" t="s">
        <v>5129</v>
      </c>
      <c r="G1338" s="1" t="s">
        <v>5164</v>
      </c>
      <c r="H1338" s="1" t="s">
        <v>26</v>
      </c>
      <c r="I1338" s="1" t="s">
        <v>94</v>
      </c>
      <c r="K1338" s="1" t="s">
        <v>5144</v>
      </c>
      <c r="L1338" s="2" t="s">
        <v>5165</v>
      </c>
      <c r="N1338" s="53">
        <v>30</v>
      </c>
      <c r="O1338" s="54">
        <v>5</v>
      </c>
      <c r="Q1338" s="56">
        <v>6</v>
      </c>
      <c r="R1338" s="57">
        <v>3</v>
      </c>
      <c r="S1338" s="58">
        <v>9</v>
      </c>
      <c r="V1338" s="4" t="s">
        <v>5166</v>
      </c>
      <c r="AL1338" s="59" t="s">
        <v>30</v>
      </c>
      <c r="AQ1338" s="5"/>
    </row>
    <row r="1339" spans="1:43" ht="48" x14ac:dyDescent="0.2">
      <c r="A1339" s="1" t="s">
        <v>5124</v>
      </c>
      <c r="B1339" s="1" t="s">
        <v>5167</v>
      </c>
      <c r="C1339" s="1" t="s">
        <v>5692</v>
      </c>
      <c r="D1339" s="48">
        <v>6</v>
      </c>
      <c r="E1339" s="1">
        <v>1</v>
      </c>
      <c r="F1339" s="1" t="s">
        <v>5129</v>
      </c>
      <c r="G1339" s="1" t="s">
        <v>5129</v>
      </c>
      <c r="H1339" s="1" t="s">
        <v>26</v>
      </c>
      <c r="I1339" s="1" t="s">
        <v>104</v>
      </c>
      <c r="K1339" s="1" t="s">
        <v>5158</v>
      </c>
      <c r="L1339" s="2" t="s">
        <v>5168</v>
      </c>
      <c r="O1339" s="54" t="s">
        <v>113</v>
      </c>
      <c r="T1339" s="59">
        <v>6</v>
      </c>
      <c r="U1339" s="1">
        <v>5</v>
      </c>
      <c r="V1339" s="4" t="s">
        <v>5169</v>
      </c>
      <c r="AL1339" s="59" t="s">
        <v>30</v>
      </c>
      <c r="AQ1339" s="5"/>
    </row>
    <row r="1340" spans="1:43" ht="48" x14ac:dyDescent="0.2">
      <c r="A1340" s="1" t="s">
        <v>5124</v>
      </c>
      <c r="B1340" s="1" t="s">
        <v>5170</v>
      </c>
      <c r="C1340" s="1" t="s">
        <v>5692</v>
      </c>
      <c r="D1340" s="48">
        <v>7</v>
      </c>
      <c r="E1340" s="1">
        <v>1</v>
      </c>
      <c r="F1340" s="1" t="s">
        <v>5129</v>
      </c>
      <c r="G1340" s="1" t="s">
        <v>5171</v>
      </c>
      <c r="H1340" s="1" t="s">
        <v>26</v>
      </c>
      <c r="I1340" s="1" t="s">
        <v>104</v>
      </c>
      <c r="K1340" s="1" t="s">
        <v>5172</v>
      </c>
      <c r="O1340" s="54">
        <v>3</v>
      </c>
      <c r="T1340" s="59">
        <v>6</v>
      </c>
      <c r="U1340" s="1">
        <v>1</v>
      </c>
      <c r="V1340" s="4" t="s">
        <v>5173</v>
      </c>
      <c r="AL1340" s="59" t="s">
        <v>30</v>
      </c>
      <c r="AQ1340" s="5"/>
    </row>
    <row r="1341" spans="1:43" ht="48" x14ac:dyDescent="0.2">
      <c r="A1341" s="1" t="s">
        <v>5124</v>
      </c>
      <c r="B1341" s="1" t="s">
        <v>5139</v>
      </c>
      <c r="C1341" s="1" t="s">
        <v>5692</v>
      </c>
      <c r="D1341" s="48">
        <v>8</v>
      </c>
      <c r="E1341" s="1">
        <v>1</v>
      </c>
      <c r="F1341" s="1" t="s">
        <v>5129</v>
      </c>
      <c r="G1341" s="1" t="s">
        <v>5140</v>
      </c>
      <c r="I1341" s="1" t="s">
        <v>88</v>
      </c>
      <c r="K1341" s="1" t="s">
        <v>5132</v>
      </c>
      <c r="V1341" s="4" t="s">
        <v>5141</v>
      </c>
      <c r="AL1341" s="59" t="s">
        <v>30</v>
      </c>
      <c r="AQ1341" s="5"/>
    </row>
    <row r="1342" spans="1:43" ht="48" x14ac:dyDescent="0.2">
      <c r="A1342" s="1" t="s">
        <v>5124</v>
      </c>
      <c r="B1342" s="1" t="s">
        <v>5193</v>
      </c>
      <c r="C1342" s="1" t="s">
        <v>5692</v>
      </c>
      <c r="D1342" s="48">
        <v>9</v>
      </c>
      <c r="E1342" s="1">
        <v>1</v>
      </c>
      <c r="F1342" s="1" t="s">
        <v>5129</v>
      </c>
      <c r="G1342" s="1" t="s">
        <v>5194</v>
      </c>
      <c r="I1342" s="1" t="s">
        <v>88</v>
      </c>
      <c r="K1342" s="1" t="s">
        <v>5132</v>
      </c>
      <c r="V1342" s="4" t="s">
        <v>5195</v>
      </c>
      <c r="AL1342" s="59" t="s">
        <v>30</v>
      </c>
      <c r="AQ1342" s="5"/>
    </row>
    <row r="1343" spans="1:43" ht="24" x14ac:dyDescent="0.2">
      <c r="A1343" s="1" t="s">
        <v>5124</v>
      </c>
      <c r="B1343" s="1" t="s">
        <v>5130</v>
      </c>
      <c r="C1343" s="1" t="s">
        <v>5692</v>
      </c>
      <c r="D1343" s="48">
        <v>10</v>
      </c>
      <c r="E1343" s="1">
        <v>1</v>
      </c>
      <c r="F1343" s="1" t="s">
        <v>5129</v>
      </c>
      <c r="G1343" s="1" t="s">
        <v>5131</v>
      </c>
      <c r="I1343" s="1" t="s">
        <v>88</v>
      </c>
      <c r="K1343" s="1" t="s">
        <v>5132</v>
      </c>
      <c r="V1343" s="4" t="s">
        <v>5133</v>
      </c>
      <c r="AL1343" s="59" t="s">
        <v>30</v>
      </c>
    </row>
    <row r="1344" spans="1:43" ht="48" x14ac:dyDescent="0.2">
      <c r="A1344" s="1" t="s">
        <v>5124</v>
      </c>
      <c r="B1344" s="1" t="s">
        <v>5160</v>
      </c>
      <c r="C1344" s="1" t="s">
        <v>5692</v>
      </c>
      <c r="D1344" s="48">
        <v>11</v>
      </c>
      <c r="E1344" s="1">
        <v>1</v>
      </c>
      <c r="F1344" s="1" t="s">
        <v>5129</v>
      </c>
      <c r="G1344" s="1" t="s">
        <v>5161</v>
      </c>
      <c r="I1344" s="1" t="s">
        <v>88</v>
      </c>
      <c r="K1344" s="1" t="s">
        <v>474</v>
      </c>
      <c r="V1344" s="4" t="s">
        <v>5162</v>
      </c>
      <c r="AL1344" s="59" t="s">
        <v>30</v>
      </c>
      <c r="AQ1344" s="5"/>
    </row>
    <row r="1345" spans="1:43" ht="24" x14ac:dyDescent="0.2">
      <c r="A1345" s="1" t="s">
        <v>5124</v>
      </c>
      <c r="B1345" s="1" t="s">
        <v>5174</v>
      </c>
      <c r="C1345" s="1" t="s">
        <v>5692</v>
      </c>
      <c r="D1345" s="48">
        <v>12</v>
      </c>
      <c r="E1345" s="1">
        <v>2</v>
      </c>
      <c r="F1345" s="1" t="s">
        <v>5129</v>
      </c>
      <c r="G1345" s="1" t="s">
        <v>5175</v>
      </c>
      <c r="I1345" s="1" t="s">
        <v>94</v>
      </c>
      <c r="K1345" s="1" t="s">
        <v>5144</v>
      </c>
      <c r="L1345" s="2" t="s">
        <v>5145</v>
      </c>
      <c r="N1345" s="53">
        <v>27</v>
      </c>
      <c r="O1345" s="54">
        <v>2</v>
      </c>
      <c r="Q1345" s="56">
        <v>4</v>
      </c>
      <c r="R1345" s="57">
        <v>1</v>
      </c>
      <c r="S1345" s="58">
        <v>5</v>
      </c>
      <c r="V1345" s="4" t="s">
        <v>5176</v>
      </c>
      <c r="W1345" s="4" t="s">
        <v>5177</v>
      </c>
      <c r="AL1345" s="59" t="s">
        <v>30</v>
      </c>
      <c r="AQ1345" s="5"/>
    </row>
    <row r="1346" spans="1:43" ht="24" x14ac:dyDescent="0.2">
      <c r="A1346" s="1" t="s">
        <v>5124</v>
      </c>
      <c r="B1346" s="1" t="s">
        <v>5150</v>
      </c>
      <c r="C1346" s="1" t="s">
        <v>5692</v>
      </c>
      <c r="D1346" s="48">
        <v>13</v>
      </c>
      <c r="E1346" s="1">
        <v>4</v>
      </c>
      <c r="F1346" s="1" t="s">
        <v>5129</v>
      </c>
      <c r="G1346" s="1" t="s">
        <v>5151</v>
      </c>
      <c r="I1346" s="1" t="s">
        <v>94</v>
      </c>
      <c r="K1346" s="1" t="s">
        <v>5144</v>
      </c>
      <c r="L1346" s="2" t="s">
        <v>5145</v>
      </c>
      <c r="N1346" s="53">
        <v>12</v>
      </c>
      <c r="O1346" s="54">
        <v>2</v>
      </c>
      <c r="Q1346" s="56">
        <v>3</v>
      </c>
      <c r="R1346" s="57">
        <v>0</v>
      </c>
      <c r="S1346" s="58">
        <v>2</v>
      </c>
      <c r="V1346" s="4" t="s">
        <v>5152</v>
      </c>
      <c r="AL1346" s="59" t="s">
        <v>30</v>
      </c>
      <c r="AQ1346" s="5"/>
    </row>
    <row r="1347" spans="1:43" ht="36" x14ac:dyDescent="0.2">
      <c r="A1347" s="1" t="s">
        <v>5124</v>
      </c>
      <c r="B1347" s="1" t="s">
        <v>5142</v>
      </c>
      <c r="C1347" s="1" t="s">
        <v>5692</v>
      </c>
      <c r="D1347" s="48">
        <v>14</v>
      </c>
      <c r="E1347" s="1">
        <v>3</v>
      </c>
      <c r="F1347" s="1" t="s">
        <v>5129</v>
      </c>
      <c r="G1347" s="1" t="s">
        <v>5143</v>
      </c>
      <c r="I1347" s="1" t="s">
        <v>94</v>
      </c>
      <c r="K1347" s="1" t="s">
        <v>5144</v>
      </c>
      <c r="L1347" s="2" t="s">
        <v>5145</v>
      </c>
      <c r="N1347" s="53">
        <v>35</v>
      </c>
      <c r="O1347" s="54">
        <v>2</v>
      </c>
      <c r="Q1347" s="56">
        <v>2</v>
      </c>
      <c r="R1347" s="57">
        <v>2</v>
      </c>
      <c r="S1347" s="58">
        <v>4</v>
      </c>
      <c r="V1347" s="4" t="s">
        <v>5146</v>
      </c>
      <c r="AL1347" s="59" t="s">
        <v>30</v>
      </c>
      <c r="AQ1347" s="5"/>
    </row>
    <row r="1348" spans="1:43" ht="36" x14ac:dyDescent="0.2">
      <c r="A1348" s="1" t="s">
        <v>5124</v>
      </c>
      <c r="B1348" s="1" t="s">
        <v>5178</v>
      </c>
      <c r="C1348" s="1" t="s">
        <v>5692</v>
      </c>
      <c r="D1348" s="48">
        <v>15</v>
      </c>
      <c r="E1348" s="1">
        <v>2</v>
      </c>
      <c r="F1348" s="1" t="s">
        <v>5129</v>
      </c>
      <c r="G1348" s="1" t="s">
        <v>5179</v>
      </c>
      <c r="I1348" s="1" t="s">
        <v>94</v>
      </c>
      <c r="K1348" s="1" t="s">
        <v>5144</v>
      </c>
      <c r="L1348" s="2" t="s">
        <v>5145</v>
      </c>
      <c r="N1348" s="53">
        <v>42</v>
      </c>
      <c r="O1348" s="54">
        <v>3</v>
      </c>
      <c r="Q1348" s="56">
        <v>4</v>
      </c>
      <c r="R1348" s="57">
        <v>1</v>
      </c>
      <c r="S1348" s="58">
        <v>6</v>
      </c>
      <c r="V1348" s="4" t="s">
        <v>5180</v>
      </c>
      <c r="AL1348" s="59" t="s">
        <v>30</v>
      </c>
      <c r="AQ1348" s="5"/>
    </row>
    <row r="1349" spans="1:43" ht="36" x14ac:dyDescent="0.2">
      <c r="A1349" s="1" t="s">
        <v>5124</v>
      </c>
      <c r="B1349" s="1" t="s">
        <v>5206</v>
      </c>
      <c r="C1349" s="1" t="s">
        <v>5692</v>
      </c>
      <c r="D1349" s="48">
        <v>16</v>
      </c>
      <c r="E1349" s="1">
        <v>3</v>
      </c>
      <c r="F1349" s="1" t="s">
        <v>5129</v>
      </c>
      <c r="G1349" s="1" t="s">
        <v>5207</v>
      </c>
      <c r="I1349" s="1" t="s">
        <v>94</v>
      </c>
      <c r="K1349" s="1" t="s">
        <v>5144</v>
      </c>
      <c r="L1349" s="2" t="s">
        <v>5208</v>
      </c>
      <c r="N1349" s="53">
        <v>23</v>
      </c>
      <c r="O1349" s="54">
        <v>1</v>
      </c>
      <c r="Q1349" s="56">
        <v>2</v>
      </c>
      <c r="R1349" s="57">
        <v>1</v>
      </c>
      <c r="S1349" s="58">
        <v>3</v>
      </c>
      <c r="W1349" s="4" t="s">
        <v>5209</v>
      </c>
      <c r="AL1349" s="59" t="s">
        <v>30</v>
      </c>
      <c r="AQ1349" s="5"/>
    </row>
    <row r="1350" spans="1:43" ht="24" x14ac:dyDescent="0.2">
      <c r="A1350" s="1" t="s">
        <v>5124</v>
      </c>
      <c r="B1350" s="1" t="s">
        <v>5134</v>
      </c>
      <c r="C1350" s="1" t="s">
        <v>5692</v>
      </c>
      <c r="D1350" s="48">
        <v>17</v>
      </c>
      <c r="E1350" s="1">
        <v>2</v>
      </c>
      <c r="F1350" s="1" t="s">
        <v>5129</v>
      </c>
      <c r="G1350" s="1" t="s">
        <v>5135</v>
      </c>
      <c r="I1350" s="1" t="s">
        <v>104</v>
      </c>
      <c r="K1350" s="1" t="s">
        <v>5136</v>
      </c>
      <c r="O1350" s="54">
        <v>2</v>
      </c>
      <c r="T1350" s="59">
        <v>7</v>
      </c>
      <c r="V1350" s="4" t="s">
        <v>5137</v>
      </c>
      <c r="W1350" s="4" t="s">
        <v>5138</v>
      </c>
      <c r="AL1350" s="59" t="s">
        <v>30</v>
      </c>
      <c r="AQ1350" s="5"/>
    </row>
    <row r="1351" spans="1:43" ht="72" x14ac:dyDescent="0.2">
      <c r="A1351" s="1" t="s">
        <v>5124</v>
      </c>
      <c r="B1351" s="1" t="s">
        <v>5184</v>
      </c>
      <c r="C1351" s="1" t="s">
        <v>5692</v>
      </c>
      <c r="D1351" s="48">
        <v>18</v>
      </c>
      <c r="E1351" s="1">
        <v>2</v>
      </c>
      <c r="F1351" s="1" t="s">
        <v>5129</v>
      </c>
      <c r="G1351" s="1" t="s">
        <v>5185</v>
      </c>
      <c r="I1351" s="1" t="s">
        <v>104</v>
      </c>
      <c r="K1351" s="1" t="s">
        <v>5158</v>
      </c>
      <c r="O1351" s="54">
        <v>1</v>
      </c>
      <c r="T1351" s="59">
        <v>3</v>
      </c>
      <c r="V1351" s="4" t="s">
        <v>5186</v>
      </c>
      <c r="AL1351" s="59" t="s">
        <v>30</v>
      </c>
      <c r="AQ1351" s="5"/>
    </row>
    <row r="1352" spans="1:43" ht="36" x14ac:dyDescent="0.2">
      <c r="A1352" s="1" t="s">
        <v>5124</v>
      </c>
      <c r="B1352" s="1" t="s">
        <v>5217</v>
      </c>
      <c r="C1352" s="1" t="s">
        <v>5692</v>
      </c>
      <c r="D1352" s="48">
        <v>19</v>
      </c>
      <c r="E1352" s="1">
        <v>3</v>
      </c>
      <c r="F1352" s="1" t="s">
        <v>5129</v>
      </c>
      <c r="G1352" s="1" t="s">
        <v>5218</v>
      </c>
      <c r="I1352" s="1" t="s">
        <v>104</v>
      </c>
      <c r="K1352" s="1" t="s">
        <v>5158</v>
      </c>
      <c r="O1352" s="54">
        <v>4</v>
      </c>
      <c r="T1352" s="59">
        <v>1</v>
      </c>
      <c r="V1352" s="4" t="s">
        <v>5219</v>
      </c>
      <c r="W1352" s="4" t="s">
        <v>5220</v>
      </c>
      <c r="AL1352" s="59" t="s">
        <v>30</v>
      </c>
      <c r="AQ1352" s="5"/>
    </row>
    <row r="1353" spans="1:43" ht="36" x14ac:dyDescent="0.2">
      <c r="A1353" s="1" t="s">
        <v>5124</v>
      </c>
      <c r="B1353" s="1" t="s">
        <v>5125</v>
      </c>
      <c r="C1353" s="1" t="s">
        <v>5692</v>
      </c>
      <c r="D1353" s="48">
        <v>20</v>
      </c>
      <c r="E1353" s="1">
        <v>2</v>
      </c>
      <c r="F1353" s="1" t="s">
        <v>5129</v>
      </c>
      <c r="G1353" s="1" t="s">
        <v>5126</v>
      </c>
      <c r="I1353" s="1" t="s">
        <v>104</v>
      </c>
      <c r="K1353" s="1" t="s">
        <v>5127</v>
      </c>
      <c r="O1353" s="54">
        <v>1</v>
      </c>
      <c r="T1353" s="59">
        <v>4</v>
      </c>
      <c r="V1353" s="4" t="s">
        <v>5128</v>
      </c>
      <c r="AL1353" s="59" t="s">
        <v>30</v>
      </c>
    </row>
    <row r="1354" spans="1:43" ht="48" x14ac:dyDescent="0.2">
      <c r="A1354" s="1" t="s">
        <v>5124</v>
      </c>
      <c r="B1354" s="1" t="s">
        <v>5156</v>
      </c>
      <c r="C1354" s="1" t="s">
        <v>5692</v>
      </c>
      <c r="D1354" s="48">
        <v>21</v>
      </c>
      <c r="E1354" s="1">
        <v>2</v>
      </c>
      <c r="F1354" s="1" t="s">
        <v>5129</v>
      </c>
      <c r="G1354" s="1" t="s">
        <v>5157</v>
      </c>
      <c r="I1354" s="1" t="s">
        <v>104</v>
      </c>
      <c r="K1354" s="1" t="s">
        <v>5158</v>
      </c>
      <c r="O1354" s="54">
        <v>2</v>
      </c>
      <c r="T1354" s="59">
        <v>3</v>
      </c>
      <c r="V1354" s="4" t="s">
        <v>5159</v>
      </c>
      <c r="AL1354" s="59" t="s">
        <v>30</v>
      </c>
    </row>
    <row r="1355" spans="1:43" ht="60" x14ac:dyDescent="0.2">
      <c r="A1355" s="1" t="s">
        <v>5124</v>
      </c>
      <c r="B1355" s="1" t="s">
        <v>5181</v>
      </c>
      <c r="C1355" s="1" t="s">
        <v>5692</v>
      </c>
      <c r="D1355" s="48">
        <v>22</v>
      </c>
      <c r="E1355" s="1">
        <v>2</v>
      </c>
      <c r="F1355" s="1" t="s">
        <v>5129</v>
      </c>
      <c r="G1355" s="1" t="s">
        <v>5182</v>
      </c>
      <c r="I1355" s="1" t="s">
        <v>82</v>
      </c>
      <c r="V1355" s="4" t="s">
        <v>5183</v>
      </c>
      <c r="W1355" s="4" t="s">
        <v>5177</v>
      </c>
      <c r="AL1355" s="59" t="s">
        <v>30</v>
      </c>
    </row>
    <row r="1356" spans="1:43" ht="36" x14ac:dyDescent="0.2">
      <c r="A1356" s="1" t="s">
        <v>5124</v>
      </c>
      <c r="B1356" s="1" t="s">
        <v>5213</v>
      </c>
      <c r="C1356" s="1" t="s">
        <v>5692</v>
      </c>
      <c r="D1356" s="48">
        <v>23</v>
      </c>
      <c r="E1356" s="1">
        <v>2</v>
      </c>
      <c r="F1356" s="1" t="s">
        <v>5129</v>
      </c>
      <c r="G1356" s="1" t="s">
        <v>5214</v>
      </c>
      <c r="I1356" s="1" t="s">
        <v>82</v>
      </c>
      <c r="V1356" s="4" t="s">
        <v>5215</v>
      </c>
      <c r="W1356" s="4" t="s">
        <v>5216</v>
      </c>
      <c r="AL1356" s="59" t="s">
        <v>30</v>
      </c>
    </row>
    <row r="1357" spans="1:43" ht="60" x14ac:dyDescent="0.2">
      <c r="A1357" s="1" t="s">
        <v>5124</v>
      </c>
      <c r="B1357" s="1" t="s">
        <v>5153</v>
      </c>
      <c r="C1357" s="1" t="s">
        <v>5692</v>
      </c>
      <c r="D1357" s="48">
        <v>24</v>
      </c>
      <c r="E1357" s="1">
        <v>2</v>
      </c>
      <c r="F1357" s="1" t="s">
        <v>5129</v>
      </c>
      <c r="G1357" s="1" t="s">
        <v>5154</v>
      </c>
      <c r="I1357" s="1" t="s">
        <v>82</v>
      </c>
      <c r="V1357" s="4" t="s">
        <v>5155</v>
      </c>
      <c r="AL1357" s="59" t="s">
        <v>30</v>
      </c>
      <c r="AQ1357" s="5"/>
    </row>
    <row r="1358" spans="1:43" ht="48" x14ac:dyDescent="0.2">
      <c r="A1358" s="1" t="s">
        <v>5124</v>
      </c>
      <c r="B1358" s="1" t="s">
        <v>5187</v>
      </c>
      <c r="C1358" s="1" t="s">
        <v>5692</v>
      </c>
      <c r="D1358" s="48">
        <v>25</v>
      </c>
      <c r="E1358" s="1">
        <v>2</v>
      </c>
      <c r="F1358" s="1" t="s">
        <v>5129</v>
      </c>
      <c r="G1358" s="1" t="s">
        <v>5188</v>
      </c>
      <c r="I1358" s="1" t="s">
        <v>82</v>
      </c>
      <c r="V1358" s="4" t="s">
        <v>5189</v>
      </c>
      <c r="AL1358" s="59" t="s">
        <v>30</v>
      </c>
    </row>
    <row r="1359" spans="1:43" ht="24" x14ac:dyDescent="0.2">
      <c r="A1359" s="1" t="s">
        <v>5124</v>
      </c>
      <c r="B1359" s="1" t="s">
        <v>5147</v>
      </c>
      <c r="C1359" s="1" t="s">
        <v>5692</v>
      </c>
      <c r="D1359" s="48">
        <v>26</v>
      </c>
      <c r="E1359" s="1">
        <v>2</v>
      </c>
      <c r="F1359" s="1" t="s">
        <v>5129</v>
      </c>
      <c r="G1359" s="1" t="s">
        <v>5148</v>
      </c>
      <c r="I1359" s="1" t="s">
        <v>82</v>
      </c>
      <c r="V1359" s="4" t="s">
        <v>5149</v>
      </c>
      <c r="AL1359" s="59" t="s">
        <v>30</v>
      </c>
    </row>
    <row r="1360" spans="1:43" x14ac:dyDescent="0.2">
      <c r="A1360" s="1" t="s">
        <v>5124</v>
      </c>
      <c r="B1360" s="1" t="s">
        <v>5190</v>
      </c>
      <c r="C1360" s="1" t="s">
        <v>5692</v>
      </c>
      <c r="D1360" s="48">
        <v>27</v>
      </c>
      <c r="E1360" s="1">
        <v>2</v>
      </c>
      <c r="F1360" s="1" t="s">
        <v>5129</v>
      </c>
      <c r="G1360" s="1" t="s">
        <v>5191</v>
      </c>
      <c r="I1360" s="1" t="s">
        <v>82</v>
      </c>
      <c r="L1360" s="2" t="s">
        <v>3241</v>
      </c>
      <c r="V1360" s="4" t="s">
        <v>5192</v>
      </c>
      <c r="AL1360" s="59" t="s">
        <v>30</v>
      </c>
    </row>
    <row r="1361" spans="1:42" ht="36" x14ac:dyDescent="0.2">
      <c r="A1361" s="109" t="s">
        <v>11265</v>
      </c>
      <c r="B1361" s="109" t="s">
        <v>11266</v>
      </c>
      <c r="C1361" s="109" t="s">
        <v>11424</v>
      </c>
      <c r="D1361" s="109">
        <v>1</v>
      </c>
      <c r="E1361" s="109">
        <v>1</v>
      </c>
      <c r="F1361" s="109" t="s">
        <v>1664</v>
      </c>
      <c r="G1361" s="109" t="s">
        <v>11267</v>
      </c>
      <c r="I1361" s="1" t="s">
        <v>125</v>
      </c>
      <c r="K1361" s="4"/>
      <c r="L1361" s="4"/>
      <c r="M1361" s="18">
        <v>1</v>
      </c>
      <c r="N1361" s="53" t="s">
        <v>9506</v>
      </c>
      <c r="V1361" s="4" t="s">
        <v>11268</v>
      </c>
      <c r="X1361" s="1" t="s">
        <v>4314</v>
      </c>
      <c r="Y1361" s="1" t="s">
        <v>11267</v>
      </c>
      <c r="AA1361" s="1" t="s">
        <v>125</v>
      </c>
      <c r="AE1361" s="1">
        <v>1</v>
      </c>
      <c r="AF1361" s="53" t="s">
        <v>9507</v>
      </c>
      <c r="AL1361" s="59">
        <v>0</v>
      </c>
      <c r="AN1361" s="4" t="s">
        <v>11269</v>
      </c>
      <c r="AP1361" s="1"/>
    </row>
    <row r="1362" spans="1:42" ht="84" x14ac:dyDescent="0.2">
      <c r="A1362" s="1" t="s">
        <v>11265</v>
      </c>
      <c r="B1362" s="1" t="s">
        <v>11270</v>
      </c>
      <c r="C1362" s="1" t="s">
        <v>11424</v>
      </c>
      <c r="D1362" s="1">
        <v>2</v>
      </c>
      <c r="E1362" s="1">
        <v>1</v>
      </c>
      <c r="F1362" s="1" t="s">
        <v>1664</v>
      </c>
      <c r="G1362" s="1" t="s">
        <v>11271</v>
      </c>
      <c r="I1362" s="1" t="s">
        <v>125</v>
      </c>
      <c r="K1362" s="4"/>
      <c r="L1362" s="4"/>
      <c r="M1362" s="18">
        <v>2</v>
      </c>
      <c r="N1362" s="53" t="s">
        <v>9506</v>
      </c>
      <c r="V1362" s="4" t="s">
        <v>11272</v>
      </c>
      <c r="Y1362" s="1" t="s">
        <v>11273</v>
      </c>
      <c r="AA1362" s="1" t="s">
        <v>125</v>
      </c>
      <c r="AE1362" s="1">
        <v>2</v>
      </c>
      <c r="AF1362" s="53" t="s">
        <v>9507</v>
      </c>
      <c r="AL1362" s="59" t="s">
        <v>799</v>
      </c>
      <c r="AN1362" s="4" t="s">
        <v>11274</v>
      </c>
      <c r="AP1362" s="1"/>
    </row>
    <row r="1363" spans="1:42" ht="84" x14ac:dyDescent="0.2">
      <c r="A1363" s="1" t="s">
        <v>11265</v>
      </c>
      <c r="B1363" s="1" t="s">
        <v>11275</v>
      </c>
      <c r="C1363" s="1" t="s">
        <v>11424</v>
      </c>
      <c r="D1363" s="1">
        <v>3</v>
      </c>
      <c r="E1363" s="1">
        <v>1</v>
      </c>
      <c r="F1363" s="1" t="s">
        <v>1664</v>
      </c>
      <c r="G1363" s="1" t="s">
        <v>11271</v>
      </c>
      <c r="I1363" s="1" t="s">
        <v>125</v>
      </c>
      <c r="K1363" s="4"/>
      <c r="L1363" s="4"/>
      <c r="M1363" s="18">
        <v>2</v>
      </c>
      <c r="N1363" s="53" t="s">
        <v>9506</v>
      </c>
      <c r="V1363" s="4" t="s">
        <v>11272</v>
      </c>
      <c r="Y1363" s="1" t="s">
        <v>11276</v>
      </c>
      <c r="AA1363" s="1" t="s">
        <v>125</v>
      </c>
      <c r="AE1363" s="1">
        <v>2</v>
      </c>
      <c r="AF1363" s="53" t="s">
        <v>9507</v>
      </c>
      <c r="AL1363" s="59" t="s">
        <v>799</v>
      </c>
      <c r="AN1363" s="4" t="s">
        <v>11277</v>
      </c>
      <c r="AP1363" s="1"/>
    </row>
    <row r="1364" spans="1:42" ht="84" x14ac:dyDescent="0.2">
      <c r="A1364" s="1" t="s">
        <v>11265</v>
      </c>
      <c r="B1364" s="1" t="s">
        <v>11278</v>
      </c>
      <c r="C1364" s="1" t="s">
        <v>11424</v>
      </c>
      <c r="D1364" s="1">
        <v>4</v>
      </c>
      <c r="E1364" s="1">
        <v>1</v>
      </c>
      <c r="F1364" s="1" t="s">
        <v>1664</v>
      </c>
      <c r="G1364" s="1" t="s">
        <v>11271</v>
      </c>
      <c r="I1364" s="1" t="s">
        <v>125</v>
      </c>
      <c r="K1364" s="4"/>
      <c r="L1364" s="4"/>
      <c r="M1364" s="18">
        <v>2</v>
      </c>
      <c r="N1364" s="53" t="s">
        <v>9506</v>
      </c>
      <c r="V1364" s="4" t="s">
        <v>11272</v>
      </c>
      <c r="Y1364" s="1" t="s">
        <v>11279</v>
      </c>
      <c r="AA1364" s="1" t="s">
        <v>125</v>
      </c>
      <c r="AE1364" s="1">
        <v>2</v>
      </c>
      <c r="AF1364" s="53" t="s">
        <v>9507</v>
      </c>
      <c r="AL1364" s="59" t="s">
        <v>799</v>
      </c>
      <c r="AN1364" s="4" t="s">
        <v>11280</v>
      </c>
      <c r="AP1364" s="1"/>
    </row>
    <row r="1365" spans="1:42" ht="84" x14ac:dyDescent="0.2">
      <c r="A1365" s="1" t="s">
        <v>11265</v>
      </c>
      <c r="B1365" s="1" t="s">
        <v>11281</v>
      </c>
      <c r="C1365" s="1" t="s">
        <v>11424</v>
      </c>
      <c r="D1365" s="1">
        <v>5</v>
      </c>
      <c r="E1365" s="1">
        <v>1</v>
      </c>
      <c r="F1365" s="1" t="s">
        <v>1664</v>
      </c>
      <c r="G1365" s="1" t="s">
        <v>11271</v>
      </c>
      <c r="I1365" s="1" t="s">
        <v>125</v>
      </c>
      <c r="K1365" s="4"/>
      <c r="L1365" s="4"/>
      <c r="M1365" s="18">
        <v>2</v>
      </c>
      <c r="N1365" s="53" t="s">
        <v>9506</v>
      </c>
      <c r="V1365" s="4" t="s">
        <v>11272</v>
      </c>
      <c r="Y1365" s="1" t="s">
        <v>11282</v>
      </c>
      <c r="AA1365" s="1" t="s">
        <v>125</v>
      </c>
      <c r="AE1365" s="1">
        <v>2</v>
      </c>
      <c r="AF1365" s="53" t="s">
        <v>9507</v>
      </c>
      <c r="AL1365" s="59" t="s">
        <v>799</v>
      </c>
      <c r="AN1365" s="4" t="s">
        <v>11283</v>
      </c>
      <c r="AP1365" s="1"/>
    </row>
    <row r="1366" spans="1:42" ht="60" x14ac:dyDescent="0.2">
      <c r="A1366" s="1" t="s">
        <v>11265</v>
      </c>
      <c r="B1366" s="1" t="s">
        <v>11284</v>
      </c>
      <c r="C1366" s="1" t="s">
        <v>11424</v>
      </c>
      <c r="D1366" s="1">
        <v>6</v>
      </c>
      <c r="E1366" s="1">
        <v>1</v>
      </c>
      <c r="F1366" s="1" t="s">
        <v>1664</v>
      </c>
      <c r="G1366" s="1" t="s">
        <v>11285</v>
      </c>
      <c r="I1366" s="1" t="s">
        <v>125</v>
      </c>
      <c r="K1366" s="4"/>
      <c r="L1366" s="4"/>
      <c r="M1366" s="18">
        <v>3</v>
      </c>
      <c r="N1366" s="53" t="s">
        <v>9506</v>
      </c>
      <c r="V1366" s="4" t="s">
        <v>11286</v>
      </c>
      <c r="Y1366" s="1" t="s">
        <v>11285</v>
      </c>
      <c r="AA1366" s="1" t="s">
        <v>125</v>
      </c>
      <c r="AE1366" s="1">
        <v>3</v>
      </c>
      <c r="AF1366" s="53" t="s">
        <v>9507</v>
      </c>
      <c r="AL1366" s="59">
        <v>18</v>
      </c>
      <c r="AN1366" s="4" t="s">
        <v>11287</v>
      </c>
      <c r="AP1366" s="1"/>
    </row>
    <row r="1367" spans="1:42" ht="36" x14ac:dyDescent="0.2">
      <c r="A1367" s="1" t="s">
        <v>11265</v>
      </c>
      <c r="B1367" s="1" t="s">
        <v>11288</v>
      </c>
      <c r="C1367" s="1" t="s">
        <v>11424</v>
      </c>
      <c r="D1367" s="1">
        <v>7</v>
      </c>
      <c r="E1367" s="1">
        <v>1</v>
      </c>
      <c r="F1367" s="1" t="s">
        <v>1664</v>
      </c>
      <c r="G1367" s="1" t="s">
        <v>2154</v>
      </c>
      <c r="H1367" s="1" t="s">
        <v>26</v>
      </c>
      <c r="I1367" s="1" t="s">
        <v>94</v>
      </c>
      <c r="K1367" s="4" t="s">
        <v>2155</v>
      </c>
      <c r="L1367" s="4" t="s">
        <v>927</v>
      </c>
      <c r="N1367" s="53">
        <v>50</v>
      </c>
      <c r="O1367" s="54">
        <v>3</v>
      </c>
      <c r="Q1367" s="56">
        <v>5</v>
      </c>
      <c r="R1367" s="57">
        <v>4</v>
      </c>
      <c r="S1367" s="58">
        <v>12</v>
      </c>
      <c r="V1367" s="4" t="s">
        <v>11289</v>
      </c>
      <c r="AP1367" s="1"/>
    </row>
    <row r="1368" spans="1:42" ht="36" x14ac:dyDescent="0.2">
      <c r="A1368" s="1" t="s">
        <v>11265</v>
      </c>
      <c r="B1368" s="1" t="s">
        <v>11290</v>
      </c>
      <c r="C1368" s="1" t="s">
        <v>11424</v>
      </c>
      <c r="D1368" s="1">
        <v>8</v>
      </c>
      <c r="E1368" s="1">
        <v>4</v>
      </c>
      <c r="F1368" s="1" t="s">
        <v>1664</v>
      </c>
      <c r="G1368" s="1" t="s">
        <v>11291</v>
      </c>
      <c r="I1368" s="1" t="s">
        <v>94</v>
      </c>
      <c r="K1368" s="4" t="s">
        <v>2155</v>
      </c>
      <c r="L1368" s="4"/>
      <c r="N1368" s="53">
        <v>40</v>
      </c>
      <c r="O1368" s="54">
        <v>2</v>
      </c>
      <c r="Q1368" s="56">
        <v>4</v>
      </c>
      <c r="R1368" s="57">
        <v>2</v>
      </c>
      <c r="S1368" s="58">
        <v>6</v>
      </c>
      <c r="V1368" s="4" t="s">
        <v>11292</v>
      </c>
      <c r="AP1368" s="1"/>
    </row>
    <row r="1369" spans="1:42" ht="36" x14ac:dyDescent="0.2">
      <c r="A1369" s="1" t="s">
        <v>11265</v>
      </c>
      <c r="B1369" s="1" t="s">
        <v>11293</v>
      </c>
      <c r="C1369" s="1" t="s">
        <v>11424</v>
      </c>
      <c r="D1369" s="1">
        <v>9</v>
      </c>
      <c r="E1369" s="1">
        <v>4</v>
      </c>
      <c r="F1369" s="1" t="s">
        <v>1664</v>
      </c>
      <c r="G1369" s="1" t="s">
        <v>11294</v>
      </c>
      <c r="I1369" s="1" t="s">
        <v>94</v>
      </c>
      <c r="K1369" s="4" t="s">
        <v>2155</v>
      </c>
      <c r="L1369" s="4"/>
      <c r="N1369" s="53">
        <v>30</v>
      </c>
      <c r="O1369" s="54">
        <v>3</v>
      </c>
      <c r="Q1369" s="56">
        <v>3</v>
      </c>
      <c r="R1369" s="57">
        <v>3</v>
      </c>
      <c r="S1369" s="58">
        <v>5</v>
      </c>
      <c r="V1369" s="4" t="s">
        <v>11295</v>
      </c>
      <c r="AP1369" s="1"/>
    </row>
    <row r="1370" spans="1:42" ht="24" x14ac:dyDescent="0.2">
      <c r="A1370" s="1" t="s">
        <v>11265</v>
      </c>
      <c r="B1370" s="1" t="s">
        <v>11296</v>
      </c>
      <c r="C1370" s="1" t="s">
        <v>11424</v>
      </c>
      <c r="D1370" s="1">
        <v>10</v>
      </c>
      <c r="E1370" s="1">
        <v>3</v>
      </c>
      <c r="F1370" s="1" t="s">
        <v>1664</v>
      </c>
      <c r="G1370" s="1" t="s">
        <v>11297</v>
      </c>
      <c r="I1370" s="1" t="s">
        <v>94</v>
      </c>
      <c r="K1370" s="4" t="s">
        <v>582</v>
      </c>
      <c r="L1370" s="4" t="s">
        <v>155</v>
      </c>
      <c r="N1370" s="53">
        <v>20</v>
      </c>
      <c r="O1370" s="54">
        <v>1</v>
      </c>
      <c r="Q1370" s="56">
        <v>1</v>
      </c>
      <c r="R1370" s="57">
        <v>0</v>
      </c>
      <c r="S1370" s="58">
        <v>2</v>
      </c>
      <c r="V1370" s="4" t="s">
        <v>11298</v>
      </c>
      <c r="W1370" s="4" t="s">
        <v>10778</v>
      </c>
      <c r="AP1370" s="1"/>
    </row>
    <row r="1371" spans="1:42" ht="36" x14ac:dyDescent="0.2">
      <c r="A1371" s="1" t="s">
        <v>11265</v>
      </c>
      <c r="B1371" s="1" t="s">
        <v>11299</v>
      </c>
      <c r="C1371" s="1" t="s">
        <v>11424</v>
      </c>
      <c r="D1371" s="1">
        <v>11</v>
      </c>
      <c r="E1371" s="1">
        <v>1</v>
      </c>
      <c r="F1371" s="1" t="s">
        <v>1664</v>
      </c>
      <c r="G1371" s="1" t="s">
        <v>11300</v>
      </c>
      <c r="H1371" s="1" t="s">
        <v>26</v>
      </c>
      <c r="I1371" s="1" t="s">
        <v>104</v>
      </c>
      <c r="K1371" s="4" t="s">
        <v>4149</v>
      </c>
      <c r="L1371" s="4" t="s">
        <v>11301</v>
      </c>
      <c r="O1371" s="54">
        <v>1</v>
      </c>
      <c r="T1371" s="59">
        <v>5</v>
      </c>
      <c r="U1371" s="1">
        <v>3</v>
      </c>
      <c r="V1371" s="4" t="s">
        <v>11302</v>
      </c>
      <c r="AP1371" s="1"/>
    </row>
    <row r="1372" spans="1:42" ht="24" x14ac:dyDescent="0.2">
      <c r="A1372" s="1" t="s">
        <v>11265</v>
      </c>
      <c r="B1372" s="1" t="s">
        <v>11303</v>
      </c>
      <c r="C1372" s="1" t="s">
        <v>11424</v>
      </c>
      <c r="D1372" s="1">
        <v>12</v>
      </c>
      <c r="E1372" s="1">
        <v>2</v>
      </c>
      <c r="F1372" s="1" t="s">
        <v>1664</v>
      </c>
      <c r="G1372" s="1" t="s">
        <v>11304</v>
      </c>
      <c r="I1372" s="1" t="s">
        <v>104</v>
      </c>
      <c r="K1372" s="4" t="s">
        <v>105</v>
      </c>
      <c r="L1372" s="4" t="s">
        <v>155</v>
      </c>
      <c r="O1372" s="54">
        <v>1</v>
      </c>
      <c r="T1372" s="59">
        <v>2</v>
      </c>
      <c r="V1372" s="4" t="s">
        <v>11305</v>
      </c>
      <c r="W1372" s="4" t="s">
        <v>11306</v>
      </c>
      <c r="AP1372" s="1"/>
    </row>
    <row r="1373" spans="1:42" ht="36" x14ac:dyDescent="0.2">
      <c r="A1373" s="1" t="s">
        <v>11265</v>
      </c>
      <c r="B1373" s="1" t="s">
        <v>11307</v>
      </c>
      <c r="C1373" s="1" t="s">
        <v>11424</v>
      </c>
      <c r="D1373" s="1">
        <v>13</v>
      </c>
      <c r="E1373" s="1">
        <v>4</v>
      </c>
      <c r="F1373" s="1" t="s">
        <v>1664</v>
      </c>
      <c r="G1373" s="1" t="s">
        <v>11308</v>
      </c>
      <c r="I1373" s="1" t="s">
        <v>104</v>
      </c>
      <c r="K1373" s="4" t="s">
        <v>105</v>
      </c>
      <c r="L1373" s="4"/>
      <c r="O1373" s="54">
        <v>2</v>
      </c>
      <c r="T1373" s="59">
        <v>4</v>
      </c>
      <c r="U1373" s="1">
        <v>2</v>
      </c>
      <c r="V1373" s="4" t="s">
        <v>11309</v>
      </c>
      <c r="AP1373" s="1"/>
    </row>
    <row r="1374" spans="1:42" ht="24" x14ac:dyDescent="0.2">
      <c r="A1374" s="1" t="s">
        <v>11265</v>
      </c>
      <c r="B1374" s="1" t="s">
        <v>11310</v>
      </c>
      <c r="C1374" s="1" t="s">
        <v>11424</v>
      </c>
      <c r="D1374" s="1">
        <v>14</v>
      </c>
      <c r="E1374" s="1">
        <v>3</v>
      </c>
      <c r="F1374" s="1" t="s">
        <v>1664</v>
      </c>
      <c r="G1374" s="1" t="s">
        <v>11311</v>
      </c>
      <c r="I1374" s="1" t="s">
        <v>104</v>
      </c>
      <c r="K1374" s="4" t="s">
        <v>105</v>
      </c>
      <c r="L1374" s="4"/>
      <c r="O1374" s="54">
        <v>3</v>
      </c>
      <c r="T1374" s="59">
        <v>3</v>
      </c>
      <c r="U1374" s="1">
        <v>1</v>
      </c>
      <c r="V1374" s="4" t="s">
        <v>11312</v>
      </c>
      <c r="W1374" s="4" t="s">
        <v>11313</v>
      </c>
      <c r="AP1374" s="1"/>
    </row>
    <row r="1375" spans="1:42" ht="24" x14ac:dyDescent="0.2">
      <c r="A1375" s="1" t="s">
        <v>11265</v>
      </c>
      <c r="B1375" s="1" t="s">
        <v>11314</v>
      </c>
      <c r="C1375" s="1" t="s">
        <v>11424</v>
      </c>
      <c r="D1375" s="1">
        <v>15</v>
      </c>
      <c r="E1375" s="1">
        <v>4</v>
      </c>
      <c r="F1375" s="1" t="s">
        <v>1664</v>
      </c>
      <c r="G1375" s="1" t="s">
        <v>11315</v>
      </c>
      <c r="I1375" s="1" t="s">
        <v>104</v>
      </c>
      <c r="K1375" s="4" t="s">
        <v>105</v>
      </c>
      <c r="L1375" s="4" t="s">
        <v>11316</v>
      </c>
      <c r="O1375" s="54" t="s">
        <v>113</v>
      </c>
      <c r="T1375" s="59">
        <v>4</v>
      </c>
      <c r="U1375" s="1" t="s">
        <v>113</v>
      </c>
      <c r="V1375" s="4" t="s">
        <v>11317</v>
      </c>
      <c r="AP1375" s="1"/>
    </row>
    <row r="1376" spans="1:42" ht="24" x14ac:dyDescent="0.2">
      <c r="A1376" s="1" t="s">
        <v>11265</v>
      </c>
      <c r="B1376" s="1" t="s">
        <v>11318</v>
      </c>
      <c r="C1376" s="1" t="s">
        <v>11424</v>
      </c>
      <c r="D1376" s="1">
        <v>16</v>
      </c>
      <c r="E1376" s="1">
        <v>2</v>
      </c>
      <c r="F1376" s="1" t="s">
        <v>1664</v>
      </c>
      <c r="G1376" s="1" t="s">
        <v>11319</v>
      </c>
      <c r="I1376" s="1" t="s">
        <v>104</v>
      </c>
      <c r="K1376" s="4" t="s">
        <v>105</v>
      </c>
      <c r="L1376" s="4"/>
      <c r="O1376" s="54">
        <v>2</v>
      </c>
      <c r="T1376" s="59">
        <v>5</v>
      </c>
      <c r="U1376" s="1">
        <v>2</v>
      </c>
      <c r="V1376" s="4" t="s">
        <v>11320</v>
      </c>
      <c r="W1376" s="4" t="s">
        <v>11321</v>
      </c>
      <c r="AP1376" s="1"/>
    </row>
    <row r="1377" spans="1:48" ht="36" x14ac:dyDescent="0.2">
      <c r="A1377" s="1" t="s">
        <v>11265</v>
      </c>
      <c r="B1377" s="1" t="s">
        <v>11322</v>
      </c>
      <c r="C1377" s="1" t="s">
        <v>11424</v>
      </c>
      <c r="D1377" s="1">
        <v>17</v>
      </c>
      <c r="E1377" s="1">
        <v>2</v>
      </c>
      <c r="F1377" s="1" t="s">
        <v>1664</v>
      </c>
      <c r="G1377" s="1" t="s">
        <v>11323</v>
      </c>
      <c r="I1377" s="1" t="s">
        <v>82</v>
      </c>
      <c r="K1377" s="4"/>
      <c r="L1377" s="4" t="s">
        <v>3616</v>
      </c>
      <c r="V1377" s="4" t="s">
        <v>11324</v>
      </c>
      <c r="AP1377" s="1"/>
    </row>
    <row r="1378" spans="1:48" ht="36" x14ac:dyDescent="0.2">
      <c r="A1378" s="1" t="s">
        <v>11265</v>
      </c>
      <c r="B1378" s="1" t="s">
        <v>11325</v>
      </c>
      <c r="C1378" s="1" t="s">
        <v>11424</v>
      </c>
      <c r="D1378" s="1">
        <v>18</v>
      </c>
      <c r="E1378" s="1">
        <v>3</v>
      </c>
      <c r="F1378" s="1" t="s">
        <v>1664</v>
      </c>
      <c r="G1378" s="1" t="s">
        <v>11326</v>
      </c>
      <c r="I1378" s="1" t="s">
        <v>82</v>
      </c>
      <c r="K1378" s="4"/>
      <c r="L1378" s="4"/>
      <c r="V1378" s="4" t="s">
        <v>11327</v>
      </c>
      <c r="W1378" s="4" t="s">
        <v>11328</v>
      </c>
      <c r="AP1378" s="1"/>
    </row>
    <row r="1379" spans="1:48" ht="60" x14ac:dyDescent="0.2">
      <c r="A1379" s="1" t="s">
        <v>11265</v>
      </c>
      <c r="B1379" s="1" t="s">
        <v>11329</v>
      </c>
      <c r="C1379" s="1" t="s">
        <v>11424</v>
      </c>
      <c r="D1379" s="1">
        <v>19</v>
      </c>
      <c r="E1379" s="1">
        <v>2</v>
      </c>
      <c r="F1379" s="1" t="s">
        <v>1664</v>
      </c>
      <c r="G1379" s="1" t="s">
        <v>11330</v>
      </c>
      <c r="I1379" s="1" t="s">
        <v>82</v>
      </c>
      <c r="K1379" s="4" t="s">
        <v>1071</v>
      </c>
      <c r="L1379" s="4" t="s">
        <v>3616</v>
      </c>
      <c r="V1379" s="4" t="s">
        <v>11331</v>
      </c>
      <c r="AP1379" s="1"/>
    </row>
    <row r="1380" spans="1:48" ht="48" x14ac:dyDescent="0.2">
      <c r="A1380" s="1" t="s">
        <v>11265</v>
      </c>
      <c r="B1380" s="1" t="s">
        <v>11332</v>
      </c>
      <c r="C1380" s="1" t="s">
        <v>11424</v>
      </c>
      <c r="D1380" s="1">
        <v>20</v>
      </c>
      <c r="E1380" s="1">
        <v>2</v>
      </c>
      <c r="F1380" s="1" t="s">
        <v>1664</v>
      </c>
      <c r="G1380" s="1" t="s">
        <v>11333</v>
      </c>
      <c r="I1380" s="1" t="s">
        <v>82</v>
      </c>
      <c r="K1380" s="4"/>
      <c r="L1380" s="4" t="s">
        <v>155</v>
      </c>
      <c r="V1380" s="4" t="s">
        <v>11334</v>
      </c>
      <c r="AP1380" s="1"/>
    </row>
    <row r="1381" spans="1:48" ht="24" x14ac:dyDescent="0.2">
      <c r="A1381" s="1" t="s">
        <v>11265</v>
      </c>
      <c r="B1381" s="1" t="s">
        <v>11335</v>
      </c>
      <c r="C1381" s="1" t="s">
        <v>11424</v>
      </c>
      <c r="D1381" s="1">
        <v>21</v>
      </c>
      <c r="E1381" s="1">
        <v>2</v>
      </c>
      <c r="F1381" s="1" t="s">
        <v>1664</v>
      </c>
      <c r="G1381" s="1" t="s">
        <v>11336</v>
      </c>
      <c r="I1381" s="1" t="s">
        <v>82</v>
      </c>
      <c r="K1381" s="4"/>
      <c r="L1381" s="4" t="s">
        <v>1227</v>
      </c>
      <c r="V1381" s="4" t="s">
        <v>11337</v>
      </c>
      <c r="W1381" s="4" t="s">
        <v>3471</v>
      </c>
      <c r="AP1381" s="1"/>
    </row>
    <row r="1382" spans="1:48" ht="48" x14ac:dyDescent="0.2">
      <c r="A1382" s="1" t="s">
        <v>11265</v>
      </c>
      <c r="B1382" s="1" t="s">
        <v>11338</v>
      </c>
      <c r="C1382" s="1" t="s">
        <v>11424</v>
      </c>
      <c r="D1382" s="1">
        <v>22</v>
      </c>
      <c r="E1382" s="1">
        <v>1</v>
      </c>
      <c r="F1382" s="1" t="s">
        <v>1664</v>
      </c>
      <c r="G1382" s="1" t="s">
        <v>11339</v>
      </c>
      <c r="H1382" s="1" t="s">
        <v>26</v>
      </c>
      <c r="I1382" s="1" t="s">
        <v>88</v>
      </c>
      <c r="K1382" s="4" t="s">
        <v>11340</v>
      </c>
      <c r="L1382" s="4"/>
      <c r="P1382" s="55">
        <v>3</v>
      </c>
      <c r="Q1382" s="56">
        <v>3</v>
      </c>
      <c r="R1382" s="57">
        <v>3</v>
      </c>
      <c r="S1382" s="58">
        <v>6</v>
      </c>
      <c r="V1382" s="4" t="s">
        <v>11341</v>
      </c>
      <c r="AP1382" s="1"/>
    </row>
    <row r="1383" spans="1:48" ht="36" x14ac:dyDescent="0.2">
      <c r="A1383" s="1" t="s">
        <v>11265</v>
      </c>
      <c r="B1383" s="1" t="s">
        <v>11342</v>
      </c>
      <c r="C1383" s="1" t="s">
        <v>11424</v>
      </c>
      <c r="D1383" s="1">
        <v>23</v>
      </c>
      <c r="E1383" s="1">
        <v>1</v>
      </c>
      <c r="F1383" s="1" t="s">
        <v>1664</v>
      </c>
      <c r="G1383" s="1" t="s">
        <v>1664</v>
      </c>
      <c r="I1383" s="1" t="s">
        <v>3462</v>
      </c>
      <c r="K1383" s="4"/>
      <c r="L1383" s="4"/>
      <c r="V1383" s="4" t="s">
        <v>11343</v>
      </c>
      <c r="X1383" s="128" t="s">
        <v>3506</v>
      </c>
      <c r="Y1383" s="1" t="s">
        <v>1664</v>
      </c>
      <c r="AA1383" s="1" t="s">
        <v>3462</v>
      </c>
      <c r="AN1383" s="4" t="s">
        <v>11344</v>
      </c>
      <c r="AP1383" s="1"/>
    </row>
    <row r="1384" spans="1:48" ht="48" x14ac:dyDescent="0.2">
      <c r="A1384" s="1" t="s">
        <v>11265</v>
      </c>
      <c r="B1384" s="1" t="s">
        <v>11345</v>
      </c>
      <c r="C1384" s="1" t="s">
        <v>11424</v>
      </c>
      <c r="D1384" s="1">
        <v>24</v>
      </c>
      <c r="E1384" s="1">
        <v>1</v>
      </c>
      <c r="F1384" s="1" t="s">
        <v>1664</v>
      </c>
      <c r="G1384" s="1" t="s">
        <v>11346</v>
      </c>
      <c r="I1384" s="1" t="s">
        <v>56</v>
      </c>
      <c r="J1384" s="1" t="s">
        <v>3478</v>
      </c>
      <c r="K1384" s="4" t="s">
        <v>11347</v>
      </c>
      <c r="L1384" s="4"/>
      <c r="U1384" s="1">
        <v>1</v>
      </c>
      <c r="V1384" s="4" t="s">
        <v>11348</v>
      </c>
      <c r="X1384" s="1" t="s">
        <v>1673</v>
      </c>
      <c r="AP1384" s="1"/>
    </row>
    <row r="1385" spans="1:48" ht="36" x14ac:dyDescent="0.2">
      <c r="A1385" s="109" t="s">
        <v>11423</v>
      </c>
      <c r="B1385" s="109" t="s">
        <v>11349</v>
      </c>
      <c r="C1385" s="109" t="s">
        <v>11425</v>
      </c>
      <c r="D1385" s="109">
        <v>1</v>
      </c>
      <c r="E1385" s="109">
        <v>1</v>
      </c>
      <c r="F1385" s="109" t="s">
        <v>11264</v>
      </c>
      <c r="G1385" s="109" t="s">
        <v>11350</v>
      </c>
      <c r="I1385" s="1" t="s">
        <v>125</v>
      </c>
      <c r="K1385" s="4"/>
      <c r="L1385" s="4"/>
      <c r="M1385" s="18">
        <v>1</v>
      </c>
      <c r="N1385" s="53" t="s">
        <v>9506</v>
      </c>
      <c r="V1385" s="4" t="s">
        <v>11351</v>
      </c>
      <c r="X1385" s="1" t="s">
        <v>11817</v>
      </c>
      <c r="Y1385" s="1" t="s">
        <v>11350</v>
      </c>
      <c r="AA1385" s="1" t="s">
        <v>125</v>
      </c>
      <c r="AE1385" s="1">
        <v>1</v>
      </c>
      <c r="AF1385" s="53" t="s">
        <v>9507</v>
      </c>
      <c r="AL1385" s="59">
        <v>1</v>
      </c>
      <c r="AN1385" s="4" t="s">
        <v>11352</v>
      </c>
      <c r="AP1385" s="1"/>
    </row>
    <row r="1386" spans="1:48" ht="48" x14ac:dyDescent="0.2">
      <c r="A1386" s="1" t="s">
        <v>11423</v>
      </c>
      <c r="B1386" s="1" t="s">
        <v>11353</v>
      </c>
      <c r="C1386" s="1" t="s">
        <v>11425</v>
      </c>
      <c r="D1386" s="1">
        <v>2</v>
      </c>
      <c r="E1386" s="1">
        <v>1</v>
      </c>
      <c r="F1386" s="1" t="s">
        <v>11264</v>
      </c>
      <c r="G1386" s="1" t="s">
        <v>11354</v>
      </c>
      <c r="I1386" s="1" t="s">
        <v>125</v>
      </c>
      <c r="K1386" s="4"/>
      <c r="L1386" s="4"/>
      <c r="M1386" s="18">
        <v>2</v>
      </c>
      <c r="N1386" s="53" t="s">
        <v>9506</v>
      </c>
      <c r="V1386" s="4" t="s">
        <v>11355</v>
      </c>
      <c r="Y1386" s="1" t="s">
        <v>11354</v>
      </c>
      <c r="AA1386" s="1" t="s">
        <v>125</v>
      </c>
      <c r="AE1386" s="1">
        <v>2</v>
      </c>
      <c r="AF1386" s="53" t="s">
        <v>9507</v>
      </c>
      <c r="AL1386" s="59">
        <v>14</v>
      </c>
      <c r="AN1386" s="4" t="s">
        <v>11356</v>
      </c>
      <c r="AP1386" s="1"/>
      <c r="AU1386" s="1" t="s">
        <v>6196</v>
      </c>
      <c r="AV1386" s="1" t="s">
        <v>6197</v>
      </c>
    </row>
    <row r="1387" spans="1:48" ht="96" x14ac:dyDescent="0.2">
      <c r="A1387" s="1" t="s">
        <v>11423</v>
      </c>
      <c r="B1387" s="1" t="s">
        <v>11357</v>
      </c>
      <c r="C1387" s="1" t="s">
        <v>11425</v>
      </c>
      <c r="D1387" s="1">
        <v>3</v>
      </c>
      <c r="E1387" s="1">
        <v>1</v>
      </c>
      <c r="F1387" s="1" t="s">
        <v>11264</v>
      </c>
      <c r="G1387" s="1" t="s">
        <v>11358</v>
      </c>
      <c r="I1387" s="1" t="s">
        <v>125</v>
      </c>
      <c r="K1387" s="4"/>
      <c r="L1387" s="4"/>
      <c r="M1387" s="18">
        <v>3</v>
      </c>
      <c r="N1387" s="53" t="s">
        <v>9506</v>
      </c>
      <c r="V1387" s="4" t="s">
        <v>11359</v>
      </c>
      <c r="Y1387" s="1" t="s">
        <v>11358</v>
      </c>
      <c r="AA1387" s="1" t="s">
        <v>125</v>
      </c>
      <c r="AE1387" s="1">
        <v>3</v>
      </c>
      <c r="AF1387" s="53" t="s">
        <v>9507</v>
      </c>
      <c r="AL1387" s="59">
        <v>16</v>
      </c>
      <c r="AN1387" s="4" t="s">
        <v>11360</v>
      </c>
      <c r="AP1387" s="1"/>
    </row>
    <row r="1388" spans="1:48" ht="72" x14ac:dyDescent="0.2">
      <c r="A1388" s="1" t="s">
        <v>11423</v>
      </c>
      <c r="B1388" s="1" t="s">
        <v>11361</v>
      </c>
      <c r="C1388" s="1" t="s">
        <v>11425</v>
      </c>
      <c r="D1388" s="1">
        <v>4</v>
      </c>
      <c r="E1388" s="1">
        <v>4</v>
      </c>
      <c r="F1388" s="1" t="s">
        <v>11264</v>
      </c>
      <c r="G1388" s="1" t="s">
        <v>11362</v>
      </c>
      <c r="I1388" s="1" t="s">
        <v>125</v>
      </c>
      <c r="K1388" s="4"/>
      <c r="L1388" s="4"/>
      <c r="M1388" s="18">
        <v>4</v>
      </c>
      <c r="N1388" s="53" t="s">
        <v>9506</v>
      </c>
      <c r="V1388" s="4" t="s">
        <v>11363</v>
      </c>
      <c r="Y1388" s="1" t="s">
        <v>11364</v>
      </c>
      <c r="AA1388" s="1" t="s">
        <v>125</v>
      </c>
      <c r="AE1388" s="1">
        <v>4</v>
      </c>
      <c r="AF1388" s="53" t="s">
        <v>9507</v>
      </c>
      <c r="AL1388" s="59">
        <v>9</v>
      </c>
      <c r="AN1388" s="4" t="s">
        <v>11365</v>
      </c>
      <c r="AP1388" s="1"/>
      <c r="AU1388" s="1" t="s">
        <v>6198</v>
      </c>
    </row>
    <row r="1389" spans="1:48" ht="36" x14ac:dyDescent="0.2">
      <c r="A1389" s="1" t="s">
        <v>11423</v>
      </c>
      <c r="B1389" s="1" t="s">
        <v>11366</v>
      </c>
      <c r="C1389" s="1" t="s">
        <v>11425</v>
      </c>
      <c r="D1389" s="1">
        <v>5</v>
      </c>
      <c r="E1389" s="1">
        <v>1</v>
      </c>
      <c r="F1389" s="1" t="s">
        <v>11264</v>
      </c>
      <c r="G1389" s="1" t="s">
        <v>11367</v>
      </c>
      <c r="H1389" s="1" t="s">
        <v>26</v>
      </c>
      <c r="I1389" s="1" t="s">
        <v>104</v>
      </c>
      <c r="K1389" s="4" t="s">
        <v>11368</v>
      </c>
      <c r="L1389" s="4" t="s">
        <v>331</v>
      </c>
      <c r="O1389" s="54">
        <v>3</v>
      </c>
      <c r="T1389" s="59">
        <v>3</v>
      </c>
      <c r="U1389" s="1">
        <v>3</v>
      </c>
      <c r="V1389" s="4" t="s">
        <v>11369</v>
      </c>
      <c r="AP1389" s="1"/>
    </row>
    <row r="1390" spans="1:48" ht="36" x14ac:dyDescent="0.2">
      <c r="A1390" s="1" t="s">
        <v>11423</v>
      </c>
      <c r="B1390" s="1" t="s">
        <v>11370</v>
      </c>
      <c r="C1390" s="1" t="s">
        <v>11425</v>
      </c>
      <c r="D1390" s="1">
        <v>6</v>
      </c>
      <c r="E1390" s="1">
        <v>1</v>
      </c>
      <c r="F1390" s="1" t="s">
        <v>11264</v>
      </c>
      <c r="G1390" s="1" t="s">
        <v>11371</v>
      </c>
      <c r="H1390" s="1" t="s">
        <v>26</v>
      </c>
      <c r="I1390" s="1" t="s">
        <v>104</v>
      </c>
      <c r="K1390" s="4" t="s">
        <v>11368</v>
      </c>
      <c r="L1390" s="4" t="s">
        <v>331</v>
      </c>
      <c r="O1390" s="54">
        <v>4</v>
      </c>
      <c r="T1390" s="59">
        <v>4</v>
      </c>
      <c r="U1390" s="1">
        <v>3</v>
      </c>
      <c r="V1390" s="4" t="s">
        <v>11372</v>
      </c>
      <c r="AP1390" s="1"/>
      <c r="AU1390" s="1" t="s">
        <v>6199</v>
      </c>
    </row>
    <row r="1391" spans="1:48" ht="36" x14ac:dyDescent="0.2">
      <c r="A1391" s="1" t="s">
        <v>11423</v>
      </c>
      <c r="B1391" s="1" t="s">
        <v>11373</v>
      </c>
      <c r="C1391" s="1" t="s">
        <v>11425</v>
      </c>
      <c r="D1391" s="1">
        <v>7</v>
      </c>
      <c r="E1391" s="1">
        <v>5</v>
      </c>
      <c r="F1391" s="1" t="s">
        <v>11264</v>
      </c>
      <c r="G1391" s="1" t="s">
        <v>11374</v>
      </c>
      <c r="I1391" s="1" t="s">
        <v>104</v>
      </c>
      <c r="K1391" s="4" t="s">
        <v>11368</v>
      </c>
      <c r="L1391" s="4" t="s">
        <v>11375</v>
      </c>
      <c r="O1391" s="54">
        <v>1</v>
      </c>
      <c r="T1391" s="59">
        <v>1</v>
      </c>
      <c r="U1391" s="1">
        <v>5</v>
      </c>
      <c r="V1391" s="4" t="s">
        <v>11376</v>
      </c>
      <c r="AP1391" s="1"/>
    </row>
    <row r="1392" spans="1:48" ht="48" x14ac:dyDescent="0.2">
      <c r="A1392" s="1" t="s">
        <v>11423</v>
      </c>
      <c r="B1392" s="1" t="s">
        <v>11377</v>
      </c>
      <c r="C1392" s="1" t="s">
        <v>11425</v>
      </c>
      <c r="D1392" s="1">
        <v>8</v>
      </c>
      <c r="E1392" s="1">
        <v>3</v>
      </c>
      <c r="F1392" s="1" t="s">
        <v>11264</v>
      </c>
      <c r="G1392" s="1" t="s">
        <v>2110</v>
      </c>
      <c r="I1392" s="1" t="s">
        <v>104</v>
      </c>
      <c r="K1392" s="4" t="s">
        <v>11368</v>
      </c>
      <c r="L1392" s="4" t="s">
        <v>11378</v>
      </c>
      <c r="O1392" s="54" t="s">
        <v>113</v>
      </c>
      <c r="T1392" s="59">
        <v>4</v>
      </c>
      <c r="V1392" s="4" t="s">
        <v>11379</v>
      </c>
      <c r="AP1392" s="1"/>
    </row>
    <row r="1393" spans="1:43" ht="48" x14ac:dyDescent="0.2">
      <c r="A1393" s="1" t="s">
        <v>11423</v>
      </c>
      <c r="B1393" s="1" t="s">
        <v>11380</v>
      </c>
      <c r="C1393" s="1" t="s">
        <v>11425</v>
      </c>
      <c r="D1393" s="1">
        <v>9</v>
      </c>
      <c r="E1393" s="1">
        <v>4</v>
      </c>
      <c r="F1393" s="1" t="s">
        <v>11264</v>
      </c>
      <c r="G1393" s="1" t="s">
        <v>11381</v>
      </c>
      <c r="I1393" s="1" t="s">
        <v>104</v>
      </c>
      <c r="K1393" s="4" t="s">
        <v>11368</v>
      </c>
      <c r="L1393" s="4"/>
      <c r="O1393" s="54">
        <v>3</v>
      </c>
      <c r="T1393" s="59">
        <v>3</v>
      </c>
      <c r="V1393" s="4" t="s">
        <v>11382</v>
      </c>
      <c r="AP1393" s="1"/>
      <c r="AQ1393" s="1"/>
    </row>
    <row r="1394" spans="1:43" ht="24" x14ac:dyDescent="0.2">
      <c r="A1394" s="1" t="s">
        <v>11423</v>
      </c>
      <c r="B1394" s="1" t="s">
        <v>11383</v>
      </c>
      <c r="C1394" s="1" t="s">
        <v>11425</v>
      </c>
      <c r="D1394" s="1">
        <v>10</v>
      </c>
      <c r="E1394" s="1">
        <v>4</v>
      </c>
      <c r="F1394" s="1" t="s">
        <v>11264</v>
      </c>
      <c r="G1394" s="1" t="s">
        <v>11384</v>
      </c>
      <c r="I1394" s="1" t="s">
        <v>104</v>
      </c>
      <c r="K1394" s="4" t="s">
        <v>11385</v>
      </c>
      <c r="L1394" s="4"/>
      <c r="O1394" s="54">
        <v>2</v>
      </c>
      <c r="T1394" s="59">
        <v>5</v>
      </c>
      <c r="V1394" s="4" t="s">
        <v>11386</v>
      </c>
      <c r="W1394" s="4" t="s">
        <v>11387</v>
      </c>
      <c r="AP1394" s="1"/>
      <c r="AQ1394" s="1"/>
    </row>
    <row r="1395" spans="1:43" ht="60" x14ac:dyDescent="0.2">
      <c r="A1395" s="1" t="s">
        <v>11423</v>
      </c>
      <c r="B1395" s="1" t="s">
        <v>11388</v>
      </c>
      <c r="C1395" s="1" t="s">
        <v>11425</v>
      </c>
      <c r="D1395" s="1">
        <v>11</v>
      </c>
      <c r="E1395" s="1">
        <v>4</v>
      </c>
      <c r="F1395" s="1" t="s">
        <v>11264</v>
      </c>
      <c r="G1395" s="1" t="s">
        <v>2097</v>
      </c>
      <c r="I1395" s="1" t="s">
        <v>94</v>
      </c>
      <c r="K1395" s="4" t="s">
        <v>11389</v>
      </c>
      <c r="L1395" s="4"/>
      <c r="N1395" s="53">
        <v>30</v>
      </c>
      <c r="O1395" s="54">
        <v>3</v>
      </c>
      <c r="Q1395" s="56">
        <v>5</v>
      </c>
      <c r="R1395" s="57">
        <v>1</v>
      </c>
      <c r="S1395" s="58">
        <v>6</v>
      </c>
      <c r="V1395" s="4" t="s">
        <v>11390</v>
      </c>
      <c r="AP1395" s="1"/>
      <c r="AQ1395" s="1"/>
    </row>
    <row r="1396" spans="1:43" ht="60" x14ac:dyDescent="0.2">
      <c r="A1396" s="1" t="s">
        <v>11423</v>
      </c>
      <c r="B1396" s="1" t="s">
        <v>11391</v>
      </c>
      <c r="C1396" s="1" t="s">
        <v>11425</v>
      </c>
      <c r="D1396" s="1">
        <v>12</v>
      </c>
      <c r="E1396" s="1">
        <v>3</v>
      </c>
      <c r="F1396" s="1" t="s">
        <v>11264</v>
      </c>
      <c r="G1396" s="1" t="s">
        <v>11392</v>
      </c>
      <c r="I1396" s="1" t="s">
        <v>94</v>
      </c>
      <c r="K1396" s="4" t="s">
        <v>11389</v>
      </c>
      <c r="L1396" s="4"/>
      <c r="N1396" s="53">
        <v>35</v>
      </c>
      <c r="O1396" s="54">
        <v>2</v>
      </c>
      <c r="Q1396" s="56">
        <v>4</v>
      </c>
      <c r="R1396" s="57">
        <v>1</v>
      </c>
      <c r="S1396" s="58">
        <v>5</v>
      </c>
      <c r="V1396" s="4" t="s">
        <v>11393</v>
      </c>
      <c r="AP1396" s="1"/>
      <c r="AQ1396" s="1"/>
    </row>
    <row r="1397" spans="1:43" ht="72" x14ac:dyDescent="0.2">
      <c r="A1397" s="1" t="s">
        <v>11423</v>
      </c>
      <c r="B1397" s="1" t="s">
        <v>11394</v>
      </c>
      <c r="C1397" s="1" t="s">
        <v>11425</v>
      </c>
      <c r="D1397" s="1">
        <v>13</v>
      </c>
      <c r="E1397" s="1">
        <v>3</v>
      </c>
      <c r="F1397" s="1" t="s">
        <v>11264</v>
      </c>
      <c r="G1397" s="1" t="s">
        <v>11395</v>
      </c>
      <c r="I1397" s="1" t="s">
        <v>94</v>
      </c>
      <c r="K1397" s="4" t="s">
        <v>11389</v>
      </c>
      <c r="L1397" s="4"/>
      <c r="N1397" s="53">
        <v>40</v>
      </c>
      <c r="O1397" s="54">
        <v>2</v>
      </c>
      <c r="Q1397" s="56">
        <v>3</v>
      </c>
      <c r="R1397" s="57">
        <v>1</v>
      </c>
      <c r="S1397" s="58">
        <v>7</v>
      </c>
      <c r="V1397" s="4" t="s">
        <v>11396</v>
      </c>
      <c r="AP1397" s="1"/>
      <c r="AQ1397" s="1"/>
    </row>
    <row r="1398" spans="1:43" ht="36" x14ac:dyDescent="0.2">
      <c r="A1398" s="1" t="s">
        <v>11423</v>
      </c>
      <c r="B1398" s="1" t="s">
        <v>11397</v>
      </c>
      <c r="C1398" s="1" t="s">
        <v>11425</v>
      </c>
      <c r="D1398" s="1">
        <v>14</v>
      </c>
      <c r="E1398" s="1">
        <v>2</v>
      </c>
      <c r="F1398" s="1" t="s">
        <v>11264</v>
      </c>
      <c r="G1398" s="1" t="s">
        <v>11398</v>
      </c>
      <c r="I1398" s="1" t="s">
        <v>82</v>
      </c>
      <c r="K1398" s="4"/>
      <c r="L1398" s="4"/>
      <c r="V1398" s="4" t="s">
        <v>11399</v>
      </c>
      <c r="W1398" s="4" t="s">
        <v>11400</v>
      </c>
      <c r="AP1398" s="1"/>
      <c r="AQ1398" s="1"/>
    </row>
    <row r="1399" spans="1:43" ht="60" x14ac:dyDescent="0.2">
      <c r="A1399" s="1" t="s">
        <v>11423</v>
      </c>
      <c r="B1399" s="1" t="s">
        <v>11401</v>
      </c>
      <c r="C1399" s="1" t="s">
        <v>11425</v>
      </c>
      <c r="D1399" s="1">
        <v>15</v>
      </c>
      <c r="E1399" s="1">
        <v>3</v>
      </c>
      <c r="F1399" s="1" t="s">
        <v>11264</v>
      </c>
      <c r="G1399" s="1" t="s">
        <v>11402</v>
      </c>
      <c r="I1399" s="1" t="s">
        <v>82</v>
      </c>
      <c r="K1399" s="4"/>
      <c r="L1399" s="4" t="s">
        <v>3616</v>
      </c>
      <c r="V1399" s="4" t="s">
        <v>11403</v>
      </c>
      <c r="AP1399" s="1"/>
      <c r="AQ1399" s="1"/>
    </row>
    <row r="1400" spans="1:43" ht="36" x14ac:dyDescent="0.2">
      <c r="A1400" s="1" t="s">
        <v>11423</v>
      </c>
      <c r="B1400" s="1" t="s">
        <v>11404</v>
      </c>
      <c r="C1400" s="1" t="s">
        <v>11425</v>
      </c>
      <c r="D1400" s="1">
        <v>16</v>
      </c>
      <c r="E1400" s="1">
        <v>2</v>
      </c>
      <c r="F1400" s="1" t="s">
        <v>11264</v>
      </c>
      <c r="G1400" s="1" t="s">
        <v>11405</v>
      </c>
      <c r="I1400" s="1" t="s">
        <v>82</v>
      </c>
      <c r="K1400" s="4"/>
      <c r="L1400" s="4"/>
      <c r="V1400" s="4" t="s">
        <v>11406</v>
      </c>
      <c r="W1400" s="4" t="s">
        <v>11407</v>
      </c>
      <c r="AP1400" s="1"/>
      <c r="AQ1400" s="1"/>
    </row>
    <row r="1401" spans="1:43" ht="24" x14ac:dyDescent="0.2">
      <c r="A1401" s="1" t="s">
        <v>11423</v>
      </c>
      <c r="B1401" s="1" t="s">
        <v>11408</v>
      </c>
      <c r="C1401" s="1" t="s">
        <v>11425</v>
      </c>
      <c r="D1401" s="1">
        <v>17</v>
      </c>
      <c r="E1401" s="1">
        <v>3</v>
      </c>
      <c r="F1401" s="1" t="s">
        <v>11264</v>
      </c>
      <c r="G1401" s="1" t="s">
        <v>11409</v>
      </c>
      <c r="I1401" s="1" t="s">
        <v>82</v>
      </c>
      <c r="K1401" s="4"/>
      <c r="L1401" s="4" t="s">
        <v>5751</v>
      </c>
      <c r="V1401" s="4" t="s">
        <v>11410</v>
      </c>
      <c r="W1401" s="4" t="s">
        <v>5625</v>
      </c>
      <c r="AP1401" s="1"/>
      <c r="AQ1401" s="1"/>
    </row>
    <row r="1402" spans="1:43" ht="48" x14ac:dyDescent="0.2">
      <c r="A1402" s="1" t="s">
        <v>11423</v>
      </c>
      <c r="B1402" s="1" t="s">
        <v>11411</v>
      </c>
      <c r="C1402" s="1" t="s">
        <v>11425</v>
      </c>
      <c r="D1402" s="1">
        <v>18</v>
      </c>
      <c r="E1402" s="1">
        <v>2</v>
      </c>
      <c r="F1402" s="1" t="s">
        <v>11264</v>
      </c>
      <c r="G1402" s="1" t="s">
        <v>11412</v>
      </c>
      <c r="I1402" s="1" t="s">
        <v>82</v>
      </c>
      <c r="K1402" s="4" t="s">
        <v>1071</v>
      </c>
      <c r="L1402" s="4" t="s">
        <v>3616</v>
      </c>
      <c r="V1402" s="4" t="s">
        <v>11413</v>
      </c>
      <c r="AP1402" s="1"/>
      <c r="AQ1402" s="1"/>
    </row>
    <row r="1403" spans="1:43" ht="48" x14ac:dyDescent="0.2">
      <c r="A1403" s="1" t="s">
        <v>11423</v>
      </c>
      <c r="B1403" s="1" t="s">
        <v>11414</v>
      </c>
      <c r="C1403" s="1" t="s">
        <v>11425</v>
      </c>
      <c r="D1403" s="1">
        <v>19</v>
      </c>
      <c r="E1403" s="1">
        <v>1</v>
      </c>
      <c r="F1403" s="1" t="s">
        <v>11264</v>
      </c>
      <c r="G1403" s="1" t="s">
        <v>11339</v>
      </c>
      <c r="I1403" s="1" t="s">
        <v>88</v>
      </c>
      <c r="K1403" s="4" t="s">
        <v>11340</v>
      </c>
      <c r="L1403" s="4"/>
      <c r="P1403" s="55">
        <v>3</v>
      </c>
      <c r="Q1403" s="56">
        <v>3</v>
      </c>
      <c r="R1403" s="57">
        <v>3</v>
      </c>
      <c r="S1403" s="58">
        <v>6</v>
      </c>
      <c r="V1403" s="4" t="s">
        <v>11415</v>
      </c>
      <c r="AP1403" s="1"/>
      <c r="AQ1403" s="1"/>
    </row>
    <row r="1404" spans="1:43" ht="48" x14ac:dyDescent="0.2">
      <c r="A1404" s="1" t="s">
        <v>11423</v>
      </c>
      <c r="B1404" s="129" t="s">
        <v>11416</v>
      </c>
      <c r="C1404" s="1" t="s">
        <v>11425</v>
      </c>
      <c r="D1404" s="129">
        <v>20</v>
      </c>
      <c r="E1404" s="129">
        <v>1</v>
      </c>
      <c r="F1404" s="1" t="s">
        <v>11264</v>
      </c>
      <c r="G1404" s="129" t="s">
        <v>11264</v>
      </c>
      <c r="I1404" s="1" t="s">
        <v>3462</v>
      </c>
      <c r="K1404" s="4" t="s">
        <v>11417</v>
      </c>
      <c r="L1404" s="4"/>
      <c r="V1404" s="4" t="s">
        <v>12578</v>
      </c>
      <c r="X1404" s="128" t="s">
        <v>3466</v>
      </c>
      <c r="Y1404" s="1" t="s">
        <v>11264</v>
      </c>
      <c r="AA1404" s="1" t="s">
        <v>3462</v>
      </c>
      <c r="AN1404" s="4" t="s">
        <v>11418</v>
      </c>
      <c r="AP1404" s="1"/>
      <c r="AQ1404" s="1"/>
    </row>
    <row r="1405" spans="1:43" ht="36" x14ac:dyDescent="0.2">
      <c r="A1405" s="1" t="s">
        <v>11423</v>
      </c>
      <c r="B1405" s="1" t="s">
        <v>11419</v>
      </c>
      <c r="C1405" s="1" t="s">
        <v>11425</v>
      </c>
      <c r="D1405" s="1">
        <v>21</v>
      </c>
      <c r="E1405" s="1">
        <v>1</v>
      </c>
      <c r="F1405" s="1" t="s">
        <v>11264</v>
      </c>
      <c r="G1405" s="1" t="s">
        <v>11420</v>
      </c>
      <c r="I1405" s="1" t="s">
        <v>63</v>
      </c>
      <c r="J1405" s="1" t="s">
        <v>3478</v>
      </c>
      <c r="K1405" s="4" t="s">
        <v>324</v>
      </c>
      <c r="L1405" s="4" t="s">
        <v>11421</v>
      </c>
      <c r="U1405" s="1">
        <v>1</v>
      </c>
      <c r="V1405" s="4" t="s">
        <v>11422</v>
      </c>
      <c r="AP1405" s="1"/>
      <c r="AQ1405" s="1"/>
    </row>
    <row r="1406" spans="1:43" ht="144" x14ac:dyDescent="0.2">
      <c r="A1406" s="103" t="s">
        <v>13399</v>
      </c>
      <c r="B1406" s="103" t="s">
        <v>13494</v>
      </c>
      <c r="C1406" s="103" t="s">
        <v>13405</v>
      </c>
      <c r="D1406" s="103">
        <v>0</v>
      </c>
      <c r="E1406" s="103">
        <v>0</v>
      </c>
      <c r="F1406" s="103" t="s">
        <v>13400</v>
      </c>
      <c r="G1406" s="103" t="s">
        <v>13406</v>
      </c>
      <c r="I1406" s="1" t="s">
        <v>13407</v>
      </c>
      <c r="K1406" s="4"/>
      <c r="L1406" s="4"/>
      <c r="V1406" s="4" t="s">
        <v>13526</v>
      </c>
      <c r="Y1406" s="1" t="s">
        <v>13406</v>
      </c>
      <c r="AA1406" s="1" t="s">
        <v>13407</v>
      </c>
      <c r="AN1406" s="4" t="s">
        <v>13527</v>
      </c>
      <c r="AP1406" s="1"/>
      <c r="AQ1406" s="1"/>
    </row>
    <row r="1407" spans="1:43" x14ac:dyDescent="0.2">
      <c r="A1407" s="1" t="s">
        <v>13399</v>
      </c>
      <c r="B1407" s="1" t="s">
        <v>13495</v>
      </c>
      <c r="C1407" s="1" t="s">
        <v>13405</v>
      </c>
      <c r="D1407" s="1">
        <v>0</v>
      </c>
      <c r="E1407" s="1">
        <v>0</v>
      </c>
      <c r="F1407" s="1" t="s">
        <v>13400</v>
      </c>
      <c r="G1407" s="1" t="s">
        <v>13408</v>
      </c>
      <c r="I1407" s="1" t="s">
        <v>13407</v>
      </c>
      <c r="K1407" s="4"/>
      <c r="L1407" s="4"/>
      <c r="V1407" s="4" t="s">
        <v>13409</v>
      </c>
      <c r="AP1407" s="1"/>
      <c r="AQ1407" s="1"/>
    </row>
    <row r="1408" spans="1:43" ht="84" x14ac:dyDescent="0.2">
      <c r="A1408" s="1" t="s">
        <v>13399</v>
      </c>
      <c r="B1408" s="1" t="s">
        <v>13496</v>
      </c>
      <c r="C1408" s="1" t="s">
        <v>13405</v>
      </c>
      <c r="D1408" s="1">
        <v>1</v>
      </c>
      <c r="E1408" s="1">
        <v>1</v>
      </c>
      <c r="F1408" s="1" t="s">
        <v>13400</v>
      </c>
      <c r="G1408" s="1" t="s">
        <v>13410</v>
      </c>
      <c r="I1408" s="1" t="s">
        <v>125</v>
      </c>
      <c r="K1408" s="4"/>
      <c r="L1408" s="4"/>
      <c r="M1408" s="18">
        <v>1</v>
      </c>
      <c r="N1408" s="53" t="s">
        <v>9506</v>
      </c>
      <c r="V1408" s="4" t="s">
        <v>13415</v>
      </c>
      <c r="X1408" s="1" t="s">
        <v>13528</v>
      </c>
      <c r="Y1408" s="1" t="s">
        <v>13410</v>
      </c>
      <c r="AA1408" s="1" t="s">
        <v>125</v>
      </c>
      <c r="AE1408" s="1">
        <v>1</v>
      </c>
      <c r="AF1408" s="53" t="s">
        <v>9507</v>
      </c>
      <c r="AL1408" s="59">
        <v>6</v>
      </c>
      <c r="AN1408" s="4" t="s">
        <v>13411</v>
      </c>
      <c r="AP1408" s="1"/>
      <c r="AQ1408" s="1"/>
    </row>
    <row r="1409" spans="1:43" ht="60" x14ac:dyDescent="0.2">
      <c r="A1409" s="1" t="s">
        <v>13399</v>
      </c>
      <c r="B1409" s="1" t="s">
        <v>13497</v>
      </c>
      <c r="C1409" s="1" t="s">
        <v>13405</v>
      </c>
      <c r="D1409" s="1">
        <v>2</v>
      </c>
      <c r="E1409" s="1">
        <v>1</v>
      </c>
      <c r="F1409" s="1" t="s">
        <v>13400</v>
      </c>
      <c r="G1409" s="1" t="s">
        <v>13412</v>
      </c>
      <c r="I1409" s="1" t="s">
        <v>125</v>
      </c>
      <c r="K1409" s="4"/>
      <c r="L1409" s="4"/>
      <c r="M1409" s="18">
        <v>2</v>
      </c>
      <c r="N1409" s="53" t="s">
        <v>9506</v>
      </c>
      <c r="V1409" s="4" t="s">
        <v>13413</v>
      </c>
      <c r="Y1409" s="1" t="s">
        <v>13412</v>
      </c>
      <c r="AA1409" s="1" t="s">
        <v>125</v>
      </c>
      <c r="AE1409" s="1">
        <v>2</v>
      </c>
      <c r="AF1409" s="53" t="s">
        <v>9507</v>
      </c>
      <c r="AL1409" s="59">
        <v>9</v>
      </c>
      <c r="AN1409" s="4" t="s">
        <v>13414</v>
      </c>
      <c r="AP1409" s="1"/>
      <c r="AQ1409" s="1"/>
    </row>
    <row r="1410" spans="1:43" ht="84" x14ac:dyDescent="0.2">
      <c r="A1410" s="1" t="s">
        <v>13399</v>
      </c>
      <c r="B1410" s="1" t="s">
        <v>13498</v>
      </c>
      <c r="C1410" s="1" t="s">
        <v>13405</v>
      </c>
      <c r="D1410" s="1">
        <v>3</v>
      </c>
      <c r="E1410" s="1">
        <v>1</v>
      </c>
      <c r="F1410" s="1" t="s">
        <v>13400</v>
      </c>
      <c r="G1410" s="1" t="s">
        <v>13416</v>
      </c>
      <c r="I1410" s="1" t="s">
        <v>125</v>
      </c>
      <c r="K1410" s="4"/>
      <c r="L1410" s="4"/>
      <c r="M1410" s="18">
        <v>2</v>
      </c>
      <c r="N1410" s="53" t="s">
        <v>13417</v>
      </c>
      <c r="V1410" s="4" t="s">
        <v>13418</v>
      </c>
      <c r="Y1410" s="1" t="s">
        <v>13416</v>
      </c>
      <c r="AA1410" s="1" t="s">
        <v>125</v>
      </c>
      <c r="AE1410" s="1">
        <v>2</v>
      </c>
      <c r="AF1410" s="53" t="s">
        <v>13419</v>
      </c>
      <c r="AL1410" s="59">
        <v>9</v>
      </c>
      <c r="AN1410" s="4" t="s">
        <v>13420</v>
      </c>
      <c r="AP1410" s="1"/>
      <c r="AQ1410" s="1"/>
    </row>
    <row r="1411" spans="1:43" ht="48" x14ac:dyDescent="0.2">
      <c r="A1411" s="1" t="s">
        <v>13399</v>
      </c>
      <c r="B1411" s="1" t="s">
        <v>13499</v>
      </c>
      <c r="C1411" s="1" t="s">
        <v>13405</v>
      </c>
      <c r="D1411" s="1">
        <v>4</v>
      </c>
      <c r="E1411" s="1">
        <v>1</v>
      </c>
      <c r="F1411" s="1" t="s">
        <v>13400</v>
      </c>
      <c r="G1411" s="1" t="s">
        <v>13422</v>
      </c>
      <c r="I1411" s="1" t="s">
        <v>125</v>
      </c>
      <c r="K1411" s="4"/>
      <c r="L1411" s="4"/>
      <c r="M1411" s="18">
        <v>3</v>
      </c>
      <c r="N1411" s="53" t="s">
        <v>9506</v>
      </c>
      <c r="V1411" s="4" t="s">
        <v>13421</v>
      </c>
      <c r="Y1411" s="1" t="s">
        <v>13422</v>
      </c>
      <c r="AA1411" s="1" t="s">
        <v>125</v>
      </c>
      <c r="AE1411" s="1">
        <v>3</v>
      </c>
      <c r="AF1411" s="53" t="s">
        <v>9507</v>
      </c>
      <c r="AL1411" s="59">
        <v>6</v>
      </c>
      <c r="AN1411" s="4" t="s">
        <v>13423</v>
      </c>
      <c r="AP1411" s="1"/>
      <c r="AQ1411" s="1"/>
    </row>
    <row r="1412" spans="1:43" ht="60" x14ac:dyDescent="0.2">
      <c r="A1412" s="1" t="s">
        <v>13399</v>
      </c>
      <c r="B1412" s="1" t="s">
        <v>13500</v>
      </c>
      <c r="C1412" s="1" t="s">
        <v>13405</v>
      </c>
      <c r="D1412" s="1">
        <v>5</v>
      </c>
      <c r="E1412" s="1">
        <v>1</v>
      </c>
      <c r="F1412" s="1" t="s">
        <v>13400</v>
      </c>
      <c r="G1412" s="1" t="s">
        <v>13424</v>
      </c>
      <c r="I1412" s="1" t="s">
        <v>125</v>
      </c>
      <c r="K1412" s="4"/>
      <c r="L1412" s="4"/>
      <c r="M1412" s="18">
        <v>3</v>
      </c>
      <c r="N1412" s="53" t="s">
        <v>13417</v>
      </c>
      <c r="V1412" s="4" t="s">
        <v>13421</v>
      </c>
      <c r="Y1412" s="1" t="s">
        <v>13424</v>
      </c>
      <c r="AA1412" s="1" t="s">
        <v>125</v>
      </c>
      <c r="AE1412" s="1">
        <v>3</v>
      </c>
      <c r="AF1412" s="53" t="s">
        <v>13419</v>
      </c>
      <c r="AL1412" s="59">
        <v>6</v>
      </c>
      <c r="AN1412" s="4" t="s">
        <v>13425</v>
      </c>
      <c r="AP1412" s="1"/>
      <c r="AQ1412" s="1"/>
    </row>
    <row r="1413" spans="1:43" ht="84" x14ac:dyDescent="0.2">
      <c r="A1413" s="1" t="s">
        <v>13399</v>
      </c>
      <c r="B1413" s="1" t="s">
        <v>13501</v>
      </c>
      <c r="C1413" s="1" t="s">
        <v>13405</v>
      </c>
      <c r="D1413" s="1">
        <v>6</v>
      </c>
      <c r="E1413" s="1">
        <v>1</v>
      </c>
      <c r="F1413" s="1" t="s">
        <v>13400</v>
      </c>
      <c r="G1413" s="1" t="s">
        <v>13426</v>
      </c>
      <c r="I1413" s="1" t="s">
        <v>125</v>
      </c>
      <c r="K1413" s="4"/>
      <c r="L1413" s="4"/>
      <c r="M1413" s="18">
        <v>3</v>
      </c>
      <c r="N1413" s="53" t="s">
        <v>13427</v>
      </c>
      <c r="V1413" s="4" t="s">
        <v>13421</v>
      </c>
      <c r="Y1413" s="1" t="s">
        <v>13426</v>
      </c>
      <c r="AA1413" s="1" t="s">
        <v>125</v>
      </c>
      <c r="AE1413" s="1">
        <v>3</v>
      </c>
      <c r="AF1413" s="53" t="s">
        <v>13428</v>
      </c>
      <c r="AL1413" s="59">
        <v>6</v>
      </c>
      <c r="AN1413" s="4" t="s">
        <v>13429</v>
      </c>
      <c r="AP1413" s="1"/>
      <c r="AQ1413" s="1"/>
    </row>
    <row r="1414" spans="1:43" ht="96" x14ac:dyDescent="0.2">
      <c r="A1414" s="1" t="s">
        <v>13399</v>
      </c>
      <c r="B1414" s="1" t="s">
        <v>13502</v>
      </c>
      <c r="C1414" s="1" t="s">
        <v>13405</v>
      </c>
      <c r="D1414" s="1">
        <v>7</v>
      </c>
      <c r="E1414" s="1">
        <v>1</v>
      </c>
      <c r="F1414" s="1" t="s">
        <v>13400</v>
      </c>
      <c r="G1414" s="1" t="s">
        <v>13430</v>
      </c>
      <c r="I1414" s="1" t="s">
        <v>125</v>
      </c>
      <c r="K1414" s="4"/>
      <c r="L1414" s="4"/>
      <c r="M1414" s="18">
        <v>4</v>
      </c>
      <c r="N1414" s="53" t="s">
        <v>9506</v>
      </c>
      <c r="V1414" s="4" t="s">
        <v>13431</v>
      </c>
      <c r="Y1414" s="1" t="s">
        <v>13430</v>
      </c>
      <c r="AA1414" s="1" t="s">
        <v>125</v>
      </c>
      <c r="AE1414" s="1">
        <v>4</v>
      </c>
      <c r="AF1414" s="53" t="s">
        <v>9507</v>
      </c>
      <c r="AL1414" s="59" t="s">
        <v>8107</v>
      </c>
      <c r="AN1414" s="4" t="s">
        <v>13432</v>
      </c>
      <c r="AP1414" s="1"/>
      <c r="AQ1414" s="1"/>
    </row>
    <row r="1415" spans="1:43" ht="72" x14ac:dyDescent="0.2">
      <c r="A1415" s="1" t="s">
        <v>13399</v>
      </c>
      <c r="B1415" s="1" t="s">
        <v>13503</v>
      </c>
      <c r="C1415" s="1" t="s">
        <v>13405</v>
      </c>
      <c r="D1415" s="1">
        <v>8</v>
      </c>
      <c r="E1415" s="1">
        <v>1</v>
      </c>
      <c r="F1415" s="1" t="s">
        <v>13400</v>
      </c>
      <c r="G1415" s="1" t="s">
        <v>13433</v>
      </c>
      <c r="I1415" s="1" t="s">
        <v>88</v>
      </c>
      <c r="K1415" s="4" t="s">
        <v>1136</v>
      </c>
      <c r="L1415" s="4"/>
      <c r="V1415" s="4" t="s">
        <v>13434</v>
      </c>
      <c r="AP1415" s="1"/>
      <c r="AQ1415" s="1"/>
    </row>
    <row r="1416" spans="1:43" ht="72" x14ac:dyDescent="0.2">
      <c r="A1416" s="1" t="s">
        <v>13399</v>
      </c>
      <c r="B1416" s="1" t="s">
        <v>13504</v>
      </c>
      <c r="C1416" s="1" t="s">
        <v>13405</v>
      </c>
      <c r="D1416" s="1">
        <v>9</v>
      </c>
      <c r="E1416" s="1">
        <v>1</v>
      </c>
      <c r="F1416" s="1" t="s">
        <v>13400</v>
      </c>
      <c r="G1416" s="1" t="s">
        <v>13435</v>
      </c>
      <c r="H1416" s="1" t="s">
        <v>26</v>
      </c>
      <c r="I1416" s="1" t="s">
        <v>88</v>
      </c>
      <c r="K1416" s="4" t="s">
        <v>3545</v>
      </c>
      <c r="L1416" s="4" t="s">
        <v>13436</v>
      </c>
      <c r="V1416" s="4" t="s">
        <v>13445</v>
      </c>
      <c r="AP1416" s="1"/>
      <c r="AQ1416" s="1"/>
    </row>
    <row r="1417" spans="1:43" ht="60" x14ac:dyDescent="0.2">
      <c r="A1417" s="1" t="s">
        <v>13399</v>
      </c>
      <c r="B1417" s="1" t="s">
        <v>13505</v>
      </c>
      <c r="C1417" s="1" t="s">
        <v>13405</v>
      </c>
      <c r="D1417" s="1">
        <v>10</v>
      </c>
      <c r="E1417" s="1">
        <v>1</v>
      </c>
      <c r="F1417" s="1" t="s">
        <v>13400</v>
      </c>
      <c r="G1417" s="1" t="s">
        <v>13437</v>
      </c>
      <c r="H1417" s="1" t="s">
        <v>26</v>
      </c>
      <c r="I1417" s="1" t="s">
        <v>88</v>
      </c>
      <c r="K1417" s="4" t="s">
        <v>150</v>
      </c>
      <c r="L1417" s="4" t="s">
        <v>13438</v>
      </c>
      <c r="V1417" s="4" t="s">
        <v>13446</v>
      </c>
      <c r="AP1417" s="1"/>
      <c r="AQ1417" s="1"/>
    </row>
    <row r="1418" spans="1:43" ht="48" x14ac:dyDescent="0.2">
      <c r="A1418" s="1" t="s">
        <v>13399</v>
      </c>
      <c r="B1418" s="1" t="s">
        <v>13506</v>
      </c>
      <c r="C1418" s="1" t="s">
        <v>13405</v>
      </c>
      <c r="D1418" s="1">
        <v>11</v>
      </c>
      <c r="E1418" s="1">
        <v>1</v>
      </c>
      <c r="F1418" s="1" t="s">
        <v>13400</v>
      </c>
      <c r="G1418" s="1" t="s">
        <v>13439</v>
      </c>
      <c r="H1418" s="1" t="s">
        <v>26</v>
      </c>
      <c r="I1418" s="1" t="s">
        <v>88</v>
      </c>
      <c r="K1418" s="4" t="s">
        <v>150</v>
      </c>
      <c r="L1418" s="4" t="s">
        <v>13438</v>
      </c>
      <c r="V1418" s="4" t="s">
        <v>13440</v>
      </c>
      <c r="AP1418" s="1"/>
      <c r="AQ1418" s="1"/>
    </row>
    <row r="1419" spans="1:43" ht="48" x14ac:dyDescent="0.2">
      <c r="A1419" s="1" t="s">
        <v>13399</v>
      </c>
      <c r="B1419" s="1" t="s">
        <v>13507</v>
      </c>
      <c r="C1419" s="1" t="s">
        <v>13405</v>
      </c>
      <c r="D1419" s="1">
        <v>12</v>
      </c>
      <c r="E1419" s="1">
        <v>1</v>
      </c>
      <c r="F1419" s="1" t="s">
        <v>13400</v>
      </c>
      <c r="G1419" s="1" t="s">
        <v>13441</v>
      </c>
      <c r="H1419" s="1" t="s">
        <v>26</v>
      </c>
      <c r="I1419" s="1" t="s">
        <v>88</v>
      </c>
      <c r="K1419" s="4" t="s">
        <v>150</v>
      </c>
      <c r="L1419" s="4" t="s">
        <v>13438</v>
      </c>
      <c r="V1419" s="4" t="s">
        <v>13442</v>
      </c>
      <c r="AP1419" s="1"/>
      <c r="AQ1419" s="1"/>
    </row>
    <row r="1420" spans="1:43" ht="48" x14ac:dyDescent="0.2">
      <c r="A1420" s="1" t="s">
        <v>13399</v>
      </c>
      <c r="B1420" s="1" t="s">
        <v>13508</v>
      </c>
      <c r="C1420" s="1" t="s">
        <v>13405</v>
      </c>
      <c r="D1420" s="1">
        <v>13</v>
      </c>
      <c r="E1420" s="1">
        <v>1</v>
      </c>
      <c r="F1420" s="1" t="s">
        <v>13400</v>
      </c>
      <c r="G1420" s="1" t="s">
        <v>13443</v>
      </c>
      <c r="H1420" s="1" t="s">
        <v>26</v>
      </c>
      <c r="I1420" s="1" t="s">
        <v>88</v>
      </c>
      <c r="K1420" s="4" t="s">
        <v>150</v>
      </c>
      <c r="L1420" s="4" t="s">
        <v>13438</v>
      </c>
      <c r="V1420" s="4" t="s">
        <v>13444</v>
      </c>
      <c r="AP1420" s="1"/>
      <c r="AQ1420" s="1"/>
    </row>
    <row r="1421" spans="1:43" ht="60" x14ac:dyDescent="0.2">
      <c r="A1421" s="1" t="s">
        <v>13399</v>
      </c>
      <c r="B1421" s="1" t="s">
        <v>13509</v>
      </c>
      <c r="C1421" s="1" t="s">
        <v>13405</v>
      </c>
      <c r="D1421" s="1">
        <v>14</v>
      </c>
      <c r="E1421" s="1">
        <v>1</v>
      </c>
      <c r="F1421" s="1" t="s">
        <v>13400</v>
      </c>
      <c r="G1421" s="1" t="s">
        <v>13447</v>
      </c>
      <c r="H1421" s="1" t="s">
        <v>26</v>
      </c>
      <c r="I1421" s="1" t="s">
        <v>88</v>
      </c>
      <c r="K1421" s="4" t="s">
        <v>150</v>
      </c>
      <c r="L1421" s="4" t="s">
        <v>13438</v>
      </c>
      <c r="V1421" s="4" t="s">
        <v>13448</v>
      </c>
      <c r="AP1421" s="1"/>
      <c r="AQ1421" s="1"/>
    </row>
    <row r="1422" spans="1:43" ht="48" x14ac:dyDescent="0.2">
      <c r="A1422" s="1" t="s">
        <v>13399</v>
      </c>
      <c r="B1422" s="1" t="s">
        <v>13510</v>
      </c>
      <c r="C1422" s="1" t="s">
        <v>13405</v>
      </c>
      <c r="D1422" s="1">
        <v>15</v>
      </c>
      <c r="E1422" s="1">
        <v>1</v>
      </c>
      <c r="F1422" s="1" t="s">
        <v>13400</v>
      </c>
      <c r="G1422" s="1" t="s">
        <v>13449</v>
      </c>
      <c r="H1422" s="1" t="s">
        <v>26</v>
      </c>
      <c r="I1422" s="1" t="s">
        <v>94</v>
      </c>
      <c r="K1422" s="4" t="s">
        <v>1136</v>
      </c>
      <c r="L1422" s="4" t="s">
        <v>13450</v>
      </c>
      <c r="N1422" s="53">
        <v>20</v>
      </c>
      <c r="O1422" s="54" t="s">
        <v>113</v>
      </c>
      <c r="Q1422" s="56">
        <v>7</v>
      </c>
      <c r="R1422" s="57">
        <v>5</v>
      </c>
      <c r="S1422" s="58">
        <v>20</v>
      </c>
      <c r="U1422" s="1">
        <v>7</v>
      </c>
      <c r="V1422" s="4" t="s">
        <v>13451</v>
      </c>
      <c r="AP1422" s="1"/>
      <c r="AQ1422" s="1"/>
    </row>
    <row r="1423" spans="1:43" ht="60" x14ac:dyDescent="0.2">
      <c r="A1423" s="1" t="s">
        <v>13399</v>
      </c>
      <c r="B1423" s="49" t="s">
        <v>13511</v>
      </c>
      <c r="C1423" s="1" t="s">
        <v>13405</v>
      </c>
      <c r="D1423" s="1">
        <v>16</v>
      </c>
      <c r="E1423" s="1">
        <v>1</v>
      </c>
      <c r="F1423" s="1" t="s">
        <v>13400</v>
      </c>
      <c r="G1423" s="1" t="s">
        <v>13452</v>
      </c>
      <c r="H1423" s="1" t="s">
        <v>26</v>
      </c>
      <c r="I1423" s="1" t="s">
        <v>94</v>
      </c>
      <c r="K1423" s="4" t="s">
        <v>95</v>
      </c>
      <c r="L1423" s="4" t="s">
        <v>3484</v>
      </c>
      <c r="N1423" s="53">
        <v>50</v>
      </c>
      <c r="O1423" s="54">
        <v>4</v>
      </c>
      <c r="Q1423" s="56">
        <v>5</v>
      </c>
      <c r="R1423" s="57">
        <v>2</v>
      </c>
      <c r="S1423" s="58">
        <v>12</v>
      </c>
      <c r="U1423" s="1">
        <v>5</v>
      </c>
      <c r="V1423" s="4" t="s">
        <v>13453</v>
      </c>
      <c r="AP1423" s="1"/>
      <c r="AQ1423" s="1"/>
    </row>
    <row r="1424" spans="1:43" ht="24" x14ac:dyDescent="0.2">
      <c r="A1424" s="1" t="s">
        <v>13399</v>
      </c>
      <c r="B1424" s="1" t="s">
        <v>13512</v>
      </c>
      <c r="C1424" s="1" t="s">
        <v>13405</v>
      </c>
      <c r="D1424" s="1">
        <v>17</v>
      </c>
      <c r="E1424" s="1">
        <v>4</v>
      </c>
      <c r="F1424" s="1" t="s">
        <v>13400</v>
      </c>
      <c r="G1424" s="1" t="s">
        <v>13454</v>
      </c>
      <c r="I1424" s="1" t="s">
        <v>94</v>
      </c>
      <c r="K1424" s="4" t="s">
        <v>13455</v>
      </c>
      <c r="L1424" s="4" t="s">
        <v>13456</v>
      </c>
      <c r="N1424" s="53">
        <v>35</v>
      </c>
      <c r="O1424" s="54" t="s">
        <v>113</v>
      </c>
      <c r="Q1424" s="56" t="s">
        <v>113</v>
      </c>
      <c r="R1424" s="57" t="s">
        <v>113</v>
      </c>
      <c r="S1424" s="58">
        <v>5</v>
      </c>
      <c r="V1424" s="4" t="s">
        <v>13457</v>
      </c>
      <c r="W1424" s="4" t="s">
        <v>13458</v>
      </c>
      <c r="AP1424" s="1"/>
      <c r="AQ1424" s="1"/>
    </row>
    <row r="1425" spans="1:43" ht="36" x14ac:dyDescent="0.2">
      <c r="A1425" s="1" t="s">
        <v>13399</v>
      </c>
      <c r="B1425" s="1" t="s">
        <v>13513</v>
      </c>
      <c r="C1425" s="1" t="s">
        <v>13405</v>
      </c>
      <c r="D1425" s="1">
        <v>18</v>
      </c>
      <c r="E1425" s="1">
        <v>2</v>
      </c>
      <c r="F1425" s="1" t="s">
        <v>13400</v>
      </c>
      <c r="G1425" s="1" t="s">
        <v>13459</v>
      </c>
      <c r="I1425" s="1" t="s">
        <v>94</v>
      </c>
      <c r="K1425" s="4" t="s">
        <v>13460</v>
      </c>
      <c r="L1425" s="4" t="s">
        <v>13456</v>
      </c>
      <c r="N1425" s="53">
        <v>50</v>
      </c>
      <c r="O1425" s="54">
        <v>3</v>
      </c>
      <c r="Q1425" s="56">
        <v>6</v>
      </c>
      <c r="R1425" s="57">
        <v>3</v>
      </c>
      <c r="S1425" s="58">
        <v>8</v>
      </c>
      <c r="V1425" s="4" t="s">
        <v>13461</v>
      </c>
      <c r="AP1425" s="1"/>
      <c r="AQ1425" s="1"/>
    </row>
    <row r="1426" spans="1:43" ht="24" x14ac:dyDescent="0.2">
      <c r="A1426" s="1" t="s">
        <v>13399</v>
      </c>
      <c r="B1426" s="1" t="s">
        <v>13514</v>
      </c>
      <c r="C1426" s="1" t="s">
        <v>13405</v>
      </c>
      <c r="D1426" s="1">
        <v>19</v>
      </c>
      <c r="E1426" s="1">
        <v>3</v>
      </c>
      <c r="F1426" s="1" t="s">
        <v>13400</v>
      </c>
      <c r="G1426" s="1" t="s">
        <v>13462</v>
      </c>
      <c r="I1426" s="1" t="s">
        <v>94</v>
      </c>
      <c r="K1426" s="4" t="s">
        <v>938</v>
      </c>
      <c r="L1426" s="4"/>
      <c r="N1426" s="53">
        <v>30</v>
      </c>
      <c r="O1426" s="54">
        <v>2</v>
      </c>
      <c r="Q1426" s="56">
        <v>4</v>
      </c>
      <c r="R1426" s="57">
        <v>2</v>
      </c>
      <c r="S1426" s="58">
        <v>4</v>
      </c>
      <c r="V1426" s="4" t="s">
        <v>13463</v>
      </c>
      <c r="W1426" s="4" t="s">
        <v>13464</v>
      </c>
      <c r="AP1426" s="1"/>
      <c r="AQ1426" s="1"/>
    </row>
    <row r="1427" spans="1:43" ht="24" x14ac:dyDescent="0.2">
      <c r="A1427" s="1" t="s">
        <v>13399</v>
      </c>
      <c r="B1427" s="1" t="s">
        <v>13515</v>
      </c>
      <c r="C1427" s="1" t="s">
        <v>13405</v>
      </c>
      <c r="D1427" s="1">
        <v>20</v>
      </c>
      <c r="E1427" s="1">
        <v>3</v>
      </c>
      <c r="F1427" s="1" t="s">
        <v>13400</v>
      </c>
      <c r="G1427" s="1" t="s">
        <v>13465</v>
      </c>
      <c r="I1427" s="1" t="s">
        <v>94</v>
      </c>
      <c r="K1427" s="4" t="s">
        <v>1776</v>
      </c>
      <c r="L1427" s="4"/>
      <c r="N1427" s="53">
        <v>25</v>
      </c>
      <c r="O1427" s="54">
        <v>1</v>
      </c>
      <c r="Q1427" s="56">
        <v>3</v>
      </c>
      <c r="R1427" s="57">
        <v>2</v>
      </c>
      <c r="S1427" s="58">
        <v>3</v>
      </c>
      <c r="V1427" s="4" t="s">
        <v>13466</v>
      </c>
      <c r="W1427" s="4" t="s">
        <v>13467</v>
      </c>
      <c r="AP1427" s="1"/>
      <c r="AQ1427" s="1"/>
    </row>
    <row r="1428" spans="1:43" ht="48" x14ac:dyDescent="0.2">
      <c r="A1428" s="1" t="s">
        <v>13399</v>
      </c>
      <c r="B1428" s="1" t="s">
        <v>13516</v>
      </c>
      <c r="C1428" s="1" t="s">
        <v>13405</v>
      </c>
      <c r="D1428" s="1">
        <v>21</v>
      </c>
      <c r="E1428" s="1">
        <v>1</v>
      </c>
      <c r="F1428" s="1" t="s">
        <v>13400</v>
      </c>
      <c r="G1428" s="1" t="s">
        <v>13468</v>
      </c>
      <c r="H1428" s="1" t="s">
        <v>26</v>
      </c>
      <c r="I1428" s="1" t="s">
        <v>104</v>
      </c>
      <c r="K1428" s="4" t="s">
        <v>1106</v>
      </c>
      <c r="L1428" s="4" t="s">
        <v>13469</v>
      </c>
      <c r="O1428" s="54">
        <v>4</v>
      </c>
      <c r="T1428" s="59">
        <v>6</v>
      </c>
      <c r="U1428" s="1">
        <v>4</v>
      </c>
      <c r="V1428" s="4" t="s">
        <v>13470</v>
      </c>
      <c r="AP1428" s="1"/>
      <c r="AQ1428" s="1"/>
    </row>
    <row r="1429" spans="1:43" ht="60" x14ac:dyDescent="0.2">
      <c r="A1429" s="1" t="s">
        <v>13399</v>
      </c>
      <c r="B1429" s="1" t="s">
        <v>13517</v>
      </c>
      <c r="C1429" s="1" t="s">
        <v>13405</v>
      </c>
      <c r="D1429" s="1">
        <v>22</v>
      </c>
      <c r="E1429" s="1">
        <v>4</v>
      </c>
      <c r="F1429" s="1" t="s">
        <v>13400</v>
      </c>
      <c r="G1429" s="1" t="s">
        <v>4679</v>
      </c>
      <c r="I1429" s="1" t="s">
        <v>104</v>
      </c>
      <c r="K1429" s="4" t="s">
        <v>1106</v>
      </c>
      <c r="L1429" s="4" t="s">
        <v>13471</v>
      </c>
      <c r="O1429" s="54">
        <v>2</v>
      </c>
      <c r="T1429" s="59">
        <v>3</v>
      </c>
      <c r="V1429" s="4" t="s">
        <v>13472</v>
      </c>
      <c r="AP1429" s="1"/>
      <c r="AQ1429" s="1"/>
    </row>
    <row r="1430" spans="1:43" ht="72" x14ac:dyDescent="0.2">
      <c r="A1430" s="1" t="s">
        <v>13399</v>
      </c>
      <c r="B1430" s="1" t="s">
        <v>13518</v>
      </c>
      <c r="C1430" s="1" t="s">
        <v>13405</v>
      </c>
      <c r="D1430" s="1">
        <v>23</v>
      </c>
      <c r="E1430" s="1">
        <v>2</v>
      </c>
      <c r="F1430" s="1" t="s">
        <v>13400</v>
      </c>
      <c r="G1430" s="1" t="s">
        <v>13473</v>
      </c>
      <c r="I1430" s="1" t="s">
        <v>104</v>
      </c>
      <c r="K1430" s="4" t="s">
        <v>1106</v>
      </c>
      <c r="L1430" s="4" t="s">
        <v>13474</v>
      </c>
      <c r="O1430" s="54">
        <v>4</v>
      </c>
      <c r="T1430" s="59">
        <v>4</v>
      </c>
      <c r="V1430" s="4" t="s">
        <v>13475</v>
      </c>
      <c r="AP1430" s="1"/>
      <c r="AQ1430" s="1"/>
    </row>
    <row r="1431" spans="1:43" ht="60" x14ac:dyDescent="0.2">
      <c r="A1431" s="1" t="s">
        <v>13399</v>
      </c>
      <c r="B1431" s="1" t="s">
        <v>13519</v>
      </c>
      <c r="C1431" s="1" t="s">
        <v>13405</v>
      </c>
      <c r="D1431" s="1">
        <v>24</v>
      </c>
      <c r="E1431" s="1">
        <v>2</v>
      </c>
      <c r="F1431" s="1" t="s">
        <v>13400</v>
      </c>
      <c r="G1431" s="1" t="s">
        <v>13476</v>
      </c>
      <c r="I1431" s="1" t="s">
        <v>104</v>
      </c>
      <c r="K1431" s="4" t="s">
        <v>1106</v>
      </c>
      <c r="L1431" s="4" t="s">
        <v>13471</v>
      </c>
      <c r="O1431" s="54">
        <v>3</v>
      </c>
      <c r="T1431" s="59">
        <v>3</v>
      </c>
      <c r="V1431" s="4" t="s">
        <v>13477</v>
      </c>
      <c r="AP1431" s="1"/>
      <c r="AQ1431" s="1"/>
    </row>
    <row r="1432" spans="1:43" ht="36" x14ac:dyDescent="0.2">
      <c r="A1432" s="1" t="s">
        <v>13399</v>
      </c>
      <c r="B1432" s="1" t="s">
        <v>13520</v>
      </c>
      <c r="C1432" s="1" t="s">
        <v>13405</v>
      </c>
      <c r="D1432" s="1">
        <v>25</v>
      </c>
      <c r="E1432" s="1">
        <v>3</v>
      </c>
      <c r="F1432" s="1" t="s">
        <v>13400</v>
      </c>
      <c r="G1432" s="1" t="s">
        <v>13478</v>
      </c>
      <c r="I1432" s="1" t="s">
        <v>104</v>
      </c>
      <c r="K1432" s="4" t="s">
        <v>1106</v>
      </c>
      <c r="L1432" s="4" t="s">
        <v>13479</v>
      </c>
      <c r="O1432" s="54">
        <v>1</v>
      </c>
      <c r="T1432" s="59">
        <v>4</v>
      </c>
      <c r="V1432" s="4" t="s">
        <v>13480</v>
      </c>
      <c r="W1432" s="4" t="s">
        <v>12109</v>
      </c>
      <c r="AP1432" s="1"/>
      <c r="AQ1432" s="1"/>
    </row>
    <row r="1433" spans="1:43" ht="72" x14ac:dyDescent="0.2">
      <c r="A1433" s="1" t="s">
        <v>13399</v>
      </c>
      <c r="B1433" s="1" t="s">
        <v>13521</v>
      </c>
      <c r="C1433" s="1" t="s">
        <v>13405</v>
      </c>
      <c r="D1433" s="1">
        <v>26</v>
      </c>
      <c r="E1433" s="1">
        <v>3</v>
      </c>
      <c r="F1433" s="1" t="s">
        <v>13400</v>
      </c>
      <c r="G1433" s="1" t="s">
        <v>13481</v>
      </c>
      <c r="I1433" s="1" t="s">
        <v>104</v>
      </c>
      <c r="K1433" s="4" t="s">
        <v>2722</v>
      </c>
      <c r="L1433" s="4" t="s">
        <v>13479</v>
      </c>
      <c r="O1433" s="54">
        <v>3</v>
      </c>
      <c r="T1433" s="59">
        <v>2</v>
      </c>
      <c r="V1433" s="4" t="s">
        <v>13482</v>
      </c>
      <c r="AP1433" s="1"/>
      <c r="AQ1433" s="1"/>
    </row>
    <row r="1434" spans="1:43" ht="24" x14ac:dyDescent="0.2">
      <c r="A1434" s="1" t="s">
        <v>13399</v>
      </c>
      <c r="B1434" s="1" t="s">
        <v>13522</v>
      </c>
      <c r="C1434" s="1" t="s">
        <v>13405</v>
      </c>
      <c r="D1434" s="1">
        <v>27</v>
      </c>
      <c r="E1434" s="1">
        <v>3</v>
      </c>
      <c r="F1434" s="1" t="s">
        <v>13400</v>
      </c>
      <c r="G1434" s="1" t="s">
        <v>13483</v>
      </c>
      <c r="I1434" s="1" t="s">
        <v>82</v>
      </c>
      <c r="K1434" s="4"/>
      <c r="L1434" s="4" t="s">
        <v>685</v>
      </c>
      <c r="V1434" s="4" t="s">
        <v>13484</v>
      </c>
      <c r="W1434" s="4" t="s">
        <v>13485</v>
      </c>
      <c r="AP1434" s="1"/>
      <c r="AQ1434" s="1"/>
    </row>
    <row r="1435" spans="1:43" ht="48" x14ac:dyDescent="0.2">
      <c r="A1435" s="1" t="s">
        <v>13399</v>
      </c>
      <c r="B1435" s="1" t="s">
        <v>13523</v>
      </c>
      <c r="C1435" s="1" t="s">
        <v>13405</v>
      </c>
      <c r="D1435" s="1">
        <v>28</v>
      </c>
      <c r="E1435" s="1">
        <v>2</v>
      </c>
      <c r="F1435" s="1" t="s">
        <v>13400</v>
      </c>
      <c r="G1435" s="1" t="s">
        <v>13486</v>
      </c>
      <c r="I1435" s="1" t="s">
        <v>82</v>
      </c>
      <c r="K1435" s="4"/>
      <c r="L1435" s="4"/>
      <c r="V1435" s="4" t="s">
        <v>13487</v>
      </c>
      <c r="W1435" s="4" t="s">
        <v>12362</v>
      </c>
      <c r="AP1435" s="1"/>
      <c r="AQ1435" s="1"/>
    </row>
    <row r="1436" spans="1:43" ht="36" x14ac:dyDescent="0.2">
      <c r="A1436" s="1" t="s">
        <v>13399</v>
      </c>
      <c r="B1436" s="1" t="s">
        <v>13524</v>
      </c>
      <c r="C1436" s="1" t="s">
        <v>13405</v>
      </c>
      <c r="D1436" s="1">
        <v>29</v>
      </c>
      <c r="E1436" s="1">
        <v>2</v>
      </c>
      <c r="F1436" s="1" t="s">
        <v>13400</v>
      </c>
      <c r="G1436" s="1" t="s">
        <v>13488</v>
      </c>
      <c r="I1436" s="1" t="s">
        <v>82</v>
      </c>
      <c r="K1436" s="4" t="s">
        <v>2693</v>
      </c>
      <c r="L1436" s="4"/>
      <c r="V1436" s="4" t="s">
        <v>13489</v>
      </c>
      <c r="W1436" s="4" t="s">
        <v>13490</v>
      </c>
      <c r="AP1436" s="1"/>
      <c r="AQ1436" s="1"/>
    </row>
    <row r="1437" spans="1:43" ht="36" x14ac:dyDescent="0.2">
      <c r="A1437" s="1" t="s">
        <v>13399</v>
      </c>
      <c r="B1437" s="1" t="s">
        <v>13525</v>
      </c>
      <c r="C1437" s="1" t="s">
        <v>13405</v>
      </c>
      <c r="D1437" s="1">
        <v>30</v>
      </c>
      <c r="E1437" s="1">
        <v>2</v>
      </c>
      <c r="F1437" s="1" t="s">
        <v>13400</v>
      </c>
      <c r="G1437" s="1" t="s">
        <v>13491</v>
      </c>
      <c r="I1437" s="1" t="s">
        <v>82</v>
      </c>
      <c r="K1437" s="4" t="s">
        <v>2693</v>
      </c>
      <c r="L1437" s="4"/>
      <c r="V1437" s="4" t="s">
        <v>13492</v>
      </c>
      <c r="W1437" s="4" t="s">
        <v>13493</v>
      </c>
      <c r="AP1437" s="1"/>
      <c r="AQ1437" s="1"/>
    </row>
    <row r="1438" spans="1:43" ht="48" x14ac:dyDescent="0.2">
      <c r="A1438" s="111" t="s">
        <v>766</v>
      </c>
      <c r="B1438" s="111" t="s">
        <v>767</v>
      </c>
      <c r="C1438" s="111" t="s">
        <v>5694</v>
      </c>
      <c r="D1438" s="112">
        <v>1</v>
      </c>
      <c r="E1438" s="111">
        <v>1</v>
      </c>
      <c r="F1438" s="111" t="s">
        <v>770</v>
      </c>
      <c r="G1438" s="111" t="s">
        <v>661</v>
      </c>
      <c r="I1438" s="1" t="s">
        <v>768</v>
      </c>
      <c r="L1438" s="2" t="s">
        <v>21</v>
      </c>
      <c r="N1438" s="53" t="s">
        <v>9506</v>
      </c>
      <c r="V1438" s="4" t="s">
        <v>769</v>
      </c>
      <c r="X1438" s="1" t="s">
        <v>127</v>
      </c>
      <c r="Y1438" s="1" t="s">
        <v>661</v>
      </c>
      <c r="AA1438" s="1" t="s">
        <v>768</v>
      </c>
      <c r="AF1438" s="53" t="s">
        <v>9507</v>
      </c>
      <c r="AL1438" s="59" t="s">
        <v>30</v>
      </c>
      <c r="AN1438" s="4" t="s">
        <v>771</v>
      </c>
      <c r="AQ1438" s="1"/>
    </row>
    <row r="1439" spans="1:43" ht="24" x14ac:dyDescent="0.2">
      <c r="A1439" s="1" t="s">
        <v>766</v>
      </c>
      <c r="B1439" s="1" t="s">
        <v>871</v>
      </c>
      <c r="C1439" s="1" t="s">
        <v>5694</v>
      </c>
      <c r="D1439" s="47">
        <v>2</v>
      </c>
      <c r="E1439" s="1">
        <v>1</v>
      </c>
      <c r="F1439" s="1" t="s">
        <v>770</v>
      </c>
      <c r="G1439" s="1" t="s">
        <v>586</v>
      </c>
      <c r="I1439" s="1" t="s">
        <v>94</v>
      </c>
      <c r="K1439" s="1" t="s">
        <v>576</v>
      </c>
      <c r="N1439" s="53">
        <v>32</v>
      </c>
      <c r="O1439" s="54">
        <v>3</v>
      </c>
      <c r="Q1439" s="56">
        <v>5</v>
      </c>
      <c r="R1439" s="57">
        <v>3</v>
      </c>
      <c r="S1439" s="58">
        <v>9</v>
      </c>
      <c r="V1439" s="4" t="s">
        <v>872</v>
      </c>
      <c r="W1439" s="4" t="s">
        <v>873</v>
      </c>
      <c r="AL1439" s="59" t="s">
        <v>30</v>
      </c>
      <c r="AQ1439" s="1"/>
    </row>
    <row r="1440" spans="1:43" ht="24" x14ac:dyDescent="0.2">
      <c r="A1440" s="1" t="s">
        <v>766</v>
      </c>
      <c r="B1440" s="1" t="s">
        <v>867</v>
      </c>
      <c r="C1440" s="1" t="s">
        <v>5694</v>
      </c>
      <c r="D1440" s="47">
        <v>3</v>
      </c>
      <c r="E1440" s="1">
        <v>3</v>
      </c>
      <c r="F1440" s="1" t="s">
        <v>770</v>
      </c>
      <c r="G1440" s="1" t="s">
        <v>868</v>
      </c>
      <c r="I1440" s="1" t="s">
        <v>94</v>
      </c>
      <c r="K1440" s="1" t="s">
        <v>576</v>
      </c>
      <c r="N1440" s="53">
        <v>31</v>
      </c>
      <c r="O1440" s="54">
        <v>2</v>
      </c>
      <c r="Q1440" s="56">
        <v>3</v>
      </c>
      <c r="R1440" s="57">
        <v>2</v>
      </c>
      <c r="S1440" s="58">
        <v>5</v>
      </c>
      <c r="V1440" s="4" t="s">
        <v>869</v>
      </c>
      <c r="W1440" s="4" t="s">
        <v>870</v>
      </c>
      <c r="AL1440" s="59" t="s">
        <v>30</v>
      </c>
      <c r="AQ1440" s="1"/>
    </row>
    <row r="1441" spans="1:43" ht="24" x14ac:dyDescent="0.2">
      <c r="A1441" s="1" t="s">
        <v>766</v>
      </c>
      <c r="B1441" s="1" t="s">
        <v>820</v>
      </c>
      <c r="C1441" s="1" t="s">
        <v>5694</v>
      </c>
      <c r="D1441" s="47">
        <v>4</v>
      </c>
      <c r="E1441" s="1">
        <v>3</v>
      </c>
      <c r="F1441" s="1" t="s">
        <v>770</v>
      </c>
      <c r="G1441" s="1" t="s">
        <v>821</v>
      </c>
      <c r="I1441" s="1" t="s">
        <v>94</v>
      </c>
      <c r="K1441" s="1" t="s">
        <v>582</v>
      </c>
      <c r="N1441" s="53">
        <v>27</v>
      </c>
      <c r="O1441" s="54">
        <v>4</v>
      </c>
      <c r="Q1441" s="56">
        <v>1</v>
      </c>
      <c r="R1441" s="57">
        <v>0</v>
      </c>
      <c r="S1441" s="58">
        <v>3</v>
      </c>
      <c r="V1441" s="4" t="s">
        <v>822</v>
      </c>
      <c r="W1441" s="4" t="s">
        <v>823</v>
      </c>
      <c r="AL1441" s="59" t="s">
        <v>30</v>
      </c>
      <c r="AQ1441" s="1"/>
    </row>
    <row r="1442" spans="1:43" ht="24" x14ac:dyDescent="0.2">
      <c r="A1442" s="1" t="s">
        <v>766</v>
      </c>
      <c r="B1442" s="1" t="s">
        <v>850</v>
      </c>
      <c r="C1442" s="1" t="s">
        <v>5694</v>
      </c>
      <c r="D1442" s="47">
        <v>5</v>
      </c>
      <c r="E1442" s="1">
        <v>2</v>
      </c>
      <c r="F1442" s="1" t="s">
        <v>770</v>
      </c>
      <c r="G1442" s="1" t="s">
        <v>579</v>
      </c>
      <c r="I1442" s="1" t="s">
        <v>94</v>
      </c>
      <c r="K1442" s="1" t="s">
        <v>851</v>
      </c>
      <c r="N1442" s="53">
        <v>18</v>
      </c>
      <c r="O1442" s="54">
        <v>3</v>
      </c>
      <c r="Q1442" s="56">
        <v>2</v>
      </c>
      <c r="R1442" s="57">
        <v>2</v>
      </c>
      <c r="S1442" s="58">
        <v>4</v>
      </c>
      <c r="V1442" s="4" t="s">
        <v>852</v>
      </c>
      <c r="W1442" s="4" t="s">
        <v>853</v>
      </c>
      <c r="AL1442" s="59" t="s">
        <v>30</v>
      </c>
      <c r="AQ1442" s="1"/>
    </row>
    <row r="1443" spans="1:43" ht="48" x14ac:dyDescent="0.2">
      <c r="A1443" s="1" t="s">
        <v>766</v>
      </c>
      <c r="B1443" s="1" t="s">
        <v>854</v>
      </c>
      <c r="C1443" s="1" t="s">
        <v>5694</v>
      </c>
      <c r="D1443" s="47">
        <v>6</v>
      </c>
      <c r="E1443" s="1">
        <v>3</v>
      </c>
      <c r="F1443" s="1" t="s">
        <v>770</v>
      </c>
      <c r="G1443" s="1" t="s">
        <v>855</v>
      </c>
      <c r="I1443" s="1" t="s">
        <v>82</v>
      </c>
      <c r="V1443" s="4" t="s">
        <v>856</v>
      </c>
      <c r="AL1443" s="59" t="s">
        <v>30</v>
      </c>
      <c r="AQ1443" s="1"/>
    </row>
    <row r="1444" spans="1:43" ht="24" x14ac:dyDescent="0.2">
      <c r="A1444" s="1" t="s">
        <v>766</v>
      </c>
      <c r="B1444" s="1" t="s">
        <v>791</v>
      </c>
      <c r="C1444" s="1" t="s">
        <v>5694</v>
      </c>
      <c r="D1444" s="47">
        <v>7</v>
      </c>
      <c r="E1444" s="1">
        <v>2</v>
      </c>
      <c r="F1444" s="1" t="s">
        <v>770</v>
      </c>
      <c r="G1444" s="1" t="s">
        <v>792</v>
      </c>
      <c r="I1444" s="1" t="s">
        <v>82</v>
      </c>
      <c r="L1444" s="2" t="s">
        <v>155</v>
      </c>
      <c r="V1444" s="4" t="s">
        <v>793</v>
      </c>
      <c r="W1444" s="4" t="s">
        <v>794</v>
      </c>
      <c r="AL1444" s="59" t="s">
        <v>30</v>
      </c>
      <c r="AQ1444" s="1"/>
    </row>
    <row r="1445" spans="1:43" ht="24" x14ac:dyDescent="0.2">
      <c r="A1445" s="1" t="s">
        <v>766</v>
      </c>
      <c r="B1445" s="1" t="s">
        <v>779</v>
      </c>
      <c r="C1445" s="1" t="s">
        <v>5694</v>
      </c>
      <c r="D1445" s="47">
        <v>8</v>
      </c>
      <c r="E1445" s="1">
        <v>3</v>
      </c>
      <c r="F1445" s="1" t="s">
        <v>770</v>
      </c>
      <c r="G1445" s="1" t="s">
        <v>780</v>
      </c>
      <c r="I1445" s="1" t="s">
        <v>104</v>
      </c>
      <c r="K1445" s="1" t="s">
        <v>781</v>
      </c>
      <c r="L1445" s="2" t="s">
        <v>331</v>
      </c>
      <c r="O1445" s="54">
        <v>2</v>
      </c>
      <c r="T1445" s="59">
        <v>2</v>
      </c>
      <c r="V1445" s="4" t="s">
        <v>782</v>
      </c>
      <c r="W1445" s="4" t="s">
        <v>783</v>
      </c>
      <c r="AL1445" s="59" t="s">
        <v>30</v>
      </c>
      <c r="AQ1445" s="1"/>
    </row>
    <row r="1446" spans="1:43" ht="36" x14ac:dyDescent="0.2">
      <c r="A1446" s="1" t="s">
        <v>766</v>
      </c>
      <c r="B1446" s="1" t="s">
        <v>828</v>
      </c>
      <c r="C1446" s="1" t="s">
        <v>5694</v>
      </c>
      <c r="D1446" s="47">
        <v>9</v>
      </c>
      <c r="E1446" s="1">
        <v>2</v>
      </c>
      <c r="F1446" s="1" t="s">
        <v>770</v>
      </c>
      <c r="G1446" s="1" t="s">
        <v>829</v>
      </c>
      <c r="I1446" s="1" t="s">
        <v>104</v>
      </c>
      <c r="K1446" s="1" t="s">
        <v>781</v>
      </c>
      <c r="O1446" s="54">
        <v>4</v>
      </c>
      <c r="T1446" s="59">
        <v>4</v>
      </c>
      <c r="V1446" s="4" t="s">
        <v>830</v>
      </c>
      <c r="AL1446" s="59" t="s">
        <v>30</v>
      </c>
      <c r="AQ1446" s="1"/>
    </row>
    <row r="1447" spans="1:43" ht="72" x14ac:dyDescent="0.2">
      <c r="A1447" s="1" t="s">
        <v>766</v>
      </c>
      <c r="B1447" s="1" t="s">
        <v>772</v>
      </c>
      <c r="C1447" s="1" t="s">
        <v>5695</v>
      </c>
      <c r="D1447" s="47">
        <v>1</v>
      </c>
      <c r="E1447" s="1">
        <v>1</v>
      </c>
      <c r="F1447" s="1" t="s">
        <v>774</v>
      </c>
      <c r="G1447" s="1" t="s">
        <v>773</v>
      </c>
      <c r="I1447" s="1" t="s">
        <v>768</v>
      </c>
      <c r="L1447" s="2" t="s">
        <v>21</v>
      </c>
      <c r="N1447" s="53" t="s">
        <v>9506</v>
      </c>
      <c r="V1447" s="4" t="s">
        <v>769</v>
      </c>
      <c r="Y1447" s="1" t="s">
        <v>773</v>
      </c>
      <c r="AA1447" s="1" t="s">
        <v>768</v>
      </c>
      <c r="AF1447" s="53" t="s">
        <v>9507</v>
      </c>
      <c r="AL1447" s="59" t="s">
        <v>30</v>
      </c>
      <c r="AN1447" s="4" t="s">
        <v>775</v>
      </c>
      <c r="AQ1447" s="1"/>
    </row>
    <row r="1448" spans="1:43" ht="36" x14ac:dyDescent="0.2">
      <c r="A1448" s="1" t="s">
        <v>766</v>
      </c>
      <c r="B1448" s="1" t="s">
        <v>831</v>
      </c>
      <c r="C1448" s="1" t="s">
        <v>5695</v>
      </c>
      <c r="D1448" s="47">
        <v>2</v>
      </c>
      <c r="E1448" s="1">
        <v>2</v>
      </c>
      <c r="F1448" s="1" t="s">
        <v>774</v>
      </c>
      <c r="G1448" s="1" t="s">
        <v>832</v>
      </c>
      <c r="I1448" s="1" t="s">
        <v>94</v>
      </c>
      <c r="K1448" s="1" t="s">
        <v>726</v>
      </c>
      <c r="N1448" s="53">
        <v>21</v>
      </c>
      <c r="O1448" s="54">
        <v>2</v>
      </c>
      <c r="Q1448" s="56">
        <v>2</v>
      </c>
      <c r="R1448" s="57">
        <v>2</v>
      </c>
      <c r="S1448" s="58">
        <v>8</v>
      </c>
      <c r="V1448" s="4" t="s">
        <v>833</v>
      </c>
      <c r="W1448" s="4" t="s">
        <v>834</v>
      </c>
      <c r="AL1448" s="59" t="s">
        <v>30</v>
      </c>
      <c r="AQ1448" s="1"/>
    </row>
    <row r="1449" spans="1:43" ht="48" x14ac:dyDescent="0.2">
      <c r="A1449" s="1" t="s">
        <v>766</v>
      </c>
      <c r="B1449" s="1" t="s">
        <v>788</v>
      </c>
      <c r="C1449" s="1" t="s">
        <v>5695</v>
      </c>
      <c r="D1449" s="47">
        <v>3</v>
      </c>
      <c r="E1449" s="1">
        <v>3</v>
      </c>
      <c r="F1449" s="1" t="s">
        <v>774</v>
      </c>
      <c r="G1449" s="1" t="s">
        <v>789</v>
      </c>
      <c r="I1449" s="1" t="s">
        <v>94</v>
      </c>
      <c r="K1449" s="1" t="s">
        <v>287</v>
      </c>
      <c r="N1449" s="53">
        <v>26</v>
      </c>
      <c r="O1449" s="54">
        <v>2</v>
      </c>
      <c r="Q1449" s="56">
        <v>4</v>
      </c>
      <c r="R1449" s="57">
        <v>3</v>
      </c>
      <c r="S1449" s="58">
        <v>5</v>
      </c>
      <c r="V1449" s="4" t="s">
        <v>790</v>
      </c>
      <c r="AL1449" s="59" t="s">
        <v>30</v>
      </c>
      <c r="AQ1449" s="1"/>
    </row>
    <row r="1450" spans="1:43" ht="24" x14ac:dyDescent="0.2">
      <c r="A1450" s="1" t="s">
        <v>766</v>
      </c>
      <c r="B1450" s="1" t="s">
        <v>795</v>
      </c>
      <c r="C1450" s="1" t="s">
        <v>5695</v>
      </c>
      <c r="D1450" s="47">
        <v>4</v>
      </c>
      <c r="E1450" s="1">
        <v>3</v>
      </c>
      <c r="F1450" s="1" t="s">
        <v>774</v>
      </c>
      <c r="G1450" s="1" t="s">
        <v>796</v>
      </c>
      <c r="I1450" s="1" t="s">
        <v>94</v>
      </c>
      <c r="K1450" s="1" t="s">
        <v>797</v>
      </c>
      <c r="L1450" s="2" t="s">
        <v>798</v>
      </c>
      <c r="N1450" s="53">
        <v>1</v>
      </c>
      <c r="O1450" s="54">
        <v>1</v>
      </c>
      <c r="Q1450" s="56">
        <v>1</v>
      </c>
      <c r="R1450" s="57">
        <v>1</v>
      </c>
      <c r="S1450" s="58" t="s">
        <v>799</v>
      </c>
      <c r="V1450" s="4" t="s">
        <v>800</v>
      </c>
      <c r="W1450" s="4" t="s">
        <v>801</v>
      </c>
      <c r="AL1450" s="59" t="s">
        <v>30</v>
      </c>
      <c r="AQ1450" s="1"/>
    </row>
    <row r="1451" spans="1:43" ht="24" x14ac:dyDescent="0.2">
      <c r="A1451" s="1" t="s">
        <v>766</v>
      </c>
      <c r="B1451" s="1" t="s">
        <v>784</v>
      </c>
      <c r="C1451" s="1" t="s">
        <v>5695</v>
      </c>
      <c r="D1451" s="47">
        <v>5</v>
      </c>
      <c r="E1451" s="1">
        <v>2</v>
      </c>
      <c r="F1451" s="1" t="s">
        <v>774</v>
      </c>
      <c r="G1451" s="1" t="s">
        <v>785</v>
      </c>
      <c r="I1451" s="1" t="s">
        <v>104</v>
      </c>
      <c r="K1451" s="1" t="s">
        <v>306</v>
      </c>
      <c r="O1451" s="54">
        <v>3</v>
      </c>
      <c r="T1451" s="59">
        <v>6</v>
      </c>
      <c r="V1451" s="4" t="s">
        <v>786</v>
      </c>
      <c r="W1451" s="4" t="s">
        <v>787</v>
      </c>
      <c r="AL1451" s="59" t="s">
        <v>30</v>
      </c>
      <c r="AQ1451" s="1"/>
    </row>
    <row r="1452" spans="1:43" ht="36" x14ac:dyDescent="0.2">
      <c r="A1452" s="1" t="s">
        <v>766</v>
      </c>
      <c r="B1452" s="1" t="s">
        <v>824</v>
      </c>
      <c r="C1452" s="1" t="s">
        <v>5695</v>
      </c>
      <c r="D1452" s="47">
        <v>6</v>
      </c>
      <c r="E1452" s="1">
        <v>3</v>
      </c>
      <c r="F1452" s="1" t="s">
        <v>774</v>
      </c>
      <c r="G1452" s="1" t="s">
        <v>825</v>
      </c>
      <c r="I1452" s="1" t="s">
        <v>104</v>
      </c>
      <c r="K1452" s="1" t="s">
        <v>726</v>
      </c>
      <c r="O1452" s="54">
        <v>10</v>
      </c>
      <c r="T1452" s="59">
        <v>10</v>
      </c>
      <c r="V1452" s="4" t="s">
        <v>826</v>
      </c>
      <c r="W1452" s="4" t="s">
        <v>827</v>
      </c>
      <c r="AL1452" s="59" t="s">
        <v>30</v>
      </c>
      <c r="AQ1452" s="1"/>
    </row>
    <row r="1453" spans="1:43" ht="48" x14ac:dyDescent="0.2">
      <c r="A1453" s="1" t="s">
        <v>766</v>
      </c>
      <c r="B1453" s="1" t="s">
        <v>835</v>
      </c>
      <c r="C1453" s="1" t="s">
        <v>5695</v>
      </c>
      <c r="D1453" s="47">
        <v>7</v>
      </c>
      <c r="E1453" s="1">
        <v>2</v>
      </c>
      <c r="F1453" s="1" t="s">
        <v>774</v>
      </c>
      <c r="G1453" s="1" t="s">
        <v>836</v>
      </c>
      <c r="I1453" s="1" t="s">
        <v>82</v>
      </c>
      <c r="V1453" s="4" t="s">
        <v>837</v>
      </c>
      <c r="AL1453" s="59" t="s">
        <v>30</v>
      </c>
      <c r="AQ1453" s="1"/>
    </row>
    <row r="1454" spans="1:43" ht="36" x14ac:dyDescent="0.2">
      <c r="A1454" s="1" t="s">
        <v>766</v>
      </c>
      <c r="B1454" s="1" t="s">
        <v>863</v>
      </c>
      <c r="C1454" s="1" t="s">
        <v>5695</v>
      </c>
      <c r="D1454" s="47">
        <v>8</v>
      </c>
      <c r="E1454" s="1">
        <v>2</v>
      </c>
      <c r="F1454" s="1" t="s">
        <v>774</v>
      </c>
      <c r="G1454" s="1" t="s">
        <v>864</v>
      </c>
      <c r="I1454" s="1" t="s">
        <v>82</v>
      </c>
      <c r="V1454" s="4" t="s">
        <v>865</v>
      </c>
      <c r="W1454" s="4" t="s">
        <v>866</v>
      </c>
      <c r="AL1454" s="59" t="s">
        <v>30</v>
      </c>
      <c r="AQ1454" s="1"/>
    </row>
    <row r="1455" spans="1:43" ht="48" x14ac:dyDescent="0.2">
      <c r="A1455" s="1" t="s">
        <v>766</v>
      </c>
      <c r="B1455" s="1" t="s">
        <v>841</v>
      </c>
      <c r="C1455" s="1" t="s">
        <v>5695</v>
      </c>
      <c r="D1455" s="47">
        <v>9</v>
      </c>
      <c r="E1455" s="1">
        <v>2</v>
      </c>
      <c r="F1455" s="1" t="s">
        <v>774</v>
      </c>
      <c r="G1455" s="1" t="s">
        <v>842</v>
      </c>
      <c r="I1455" s="1" t="s">
        <v>82</v>
      </c>
      <c r="V1455" s="4" t="s">
        <v>843</v>
      </c>
      <c r="W1455" s="4" t="s">
        <v>844</v>
      </c>
      <c r="AL1455" s="59" t="s">
        <v>30</v>
      </c>
      <c r="AQ1455" s="1"/>
    </row>
    <row r="1456" spans="1:43" ht="96" x14ac:dyDescent="0.2">
      <c r="A1456" s="1" t="s">
        <v>766</v>
      </c>
      <c r="B1456" s="1" t="s">
        <v>776</v>
      </c>
      <c r="C1456" s="1" t="s">
        <v>5712</v>
      </c>
      <c r="D1456" s="47">
        <v>1</v>
      </c>
      <c r="E1456" s="1">
        <v>1</v>
      </c>
      <c r="F1456" s="1" t="s">
        <v>777</v>
      </c>
      <c r="G1456" s="1" t="s">
        <v>677</v>
      </c>
      <c r="I1456" s="1" t="s">
        <v>768</v>
      </c>
      <c r="L1456" s="2" t="s">
        <v>21</v>
      </c>
      <c r="N1456" s="53" t="s">
        <v>9506</v>
      </c>
      <c r="V1456" s="4" t="s">
        <v>769</v>
      </c>
      <c r="X1456" s="1" t="s">
        <v>753</v>
      </c>
      <c r="Y1456" s="1" t="s">
        <v>677</v>
      </c>
      <c r="AA1456" s="1" t="s">
        <v>768</v>
      </c>
      <c r="AF1456" s="53" t="s">
        <v>9507</v>
      </c>
      <c r="AL1456" s="59" t="s">
        <v>30</v>
      </c>
      <c r="AN1456" s="4" t="s">
        <v>778</v>
      </c>
      <c r="AQ1456" s="1"/>
    </row>
    <row r="1457" spans="1:43" ht="36" x14ac:dyDescent="0.2">
      <c r="A1457" s="1" t="s">
        <v>766</v>
      </c>
      <c r="B1457" s="1" t="s">
        <v>860</v>
      </c>
      <c r="C1457" s="1" t="s">
        <v>5712</v>
      </c>
      <c r="D1457" s="47">
        <v>2</v>
      </c>
      <c r="E1457" s="1">
        <v>3</v>
      </c>
      <c r="F1457" s="1" t="s">
        <v>777</v>
      </c>
      <c r="G1457" s="1" t="s">
        <v>861</v>
      </c>
      <c r="I1457" s="1" t="s">
        <v>94</v>
      </c>
      <c r="K1457" s="1" t="s">
        <v>633</v>
      </c>
      <c r="N1457" s="53">
        <v>45</v>
      </c>
      <c r="O1457" s="54">
        <v>5</v>
      </c>
      <c r="Q1457" s="56">
        <v>1</v>
      </c>
      <c r="R1457" s="57">
        <v>2</v>
      </c>
      <c r="S1457" s="58">
        <v>4</v>
      </c>
      <c r="V1457" s="4" t="s">
        <v>804</v>
      </c>
      <c r="W1457" s="4" t="s">
        <v>862</v>
      </c>
      <c r="AL1457" s="59" t="s">
        <v>30</v>
      </c>
      <c r="AQ1457" s="1"/>
    </row>
    <row r="1458" spans="1:43" ht="24" x14ac:dyDescent="0.2">
      <c r="A1458" s="1" t="s">
        <v>766</v>
      </c>
      <c r="B1458" s="1" t="s">
        <v>806</v>
      </c>
      <c r="C1458" s="1" t="s">
        <v>5712</v>
      </c>
      <c r="D1458" s="47">
        <v>3</v>
      </c>
      <c r="E1458" s="1">
        <v>2</v>
      </c>
      <c r="F1458" s="1" t="s">
        <v>777</v>
      </c>
      <c r="G1458" s="1" t="s">
        <v>807</v>
      </c>
      <c r="I1458" s="1" t="s">
        <v>94</v>
      </c>
      <c r="K1458" s="1" t="s">
        <v>808</v>
      </c>
      <c r="L1458" s="2" t="s">
        <v>685</v>
      </c>
      <c r="N1458" s="53">
        <v>13</v>
      </c>
      <c r="O1458" s="54">
        <v>2</v>
      </c>
      <c r="Q1458" s="56">
        <v>1</v>
      </c>
      <c r="R1458" s="57">
        <v>3</v>
      </c>
      <c r="S1458" s="58">
        <v>1</v>
      </c>
      <c r="V1458" s="4" t="s">
        <v>810</v>
      </c>
      <c r="W1458" s="4" t="s">
        <v>811</v>
      </c>
      <c r="AL1458" s="59" t="s">
        <v>30</v>
      </c>
      <c r="AQ1458" s="1"/>
    </row>
    <row r="1459" spans="1:43" ht="24" x14ac:dyDescent="0.2">
      <c r="A1459" s="1" t="s">
        <v>766</v>
      </c>
      <c r="B1459" s="1" t="s">
        <v>845</v>
      </c>
      <c r="C1459" s="1" t="s">
        <v>5712</v>
      </c>
      <c r="D1459" s="47">
        <v>4</v>
      </c>
      <c r="E1459" s="1">
        <v>3</v>
      </c>
      <c r="F1459" s="1" t="s">
        <v>777</v>
      </c>
      <c r="G1459" s="1" t="s">
        <v>846</v>
      </c>
      <c r="I1459" s="1" t="s">
        <v>94</v>
      </c>
      <c r="K1459" s="1" t="s">
        <v>847</v>
      </c>
      <c r="N1459" s="53">
        <v>28</v>
      </c>
      <c r="O1459" s="54">
        <v>3</v>
      </c>
      <c r="Q1459" s="56">
        <v>3</v>
      </c>
      <c r="R1459" s="57">
        <v>3</v>
      </c>
      <c r="S1459" s="58">
        <v>6</v>
      </c>
      <c r="V1459" s="4" t="s">
        <v>848</v>
      </c>
      <c r="W1459" s="4" t="s">
        <v>849</v>
      </c>
      <c r="AL1459" s="59" t="s">
        <v>30</v>
      </c>
      <c r="AQ1459" s="1"/>
    </row>
    <row r="1460" spans="1:43" ht="60" x14ac:dyDescent="0.2">
      <c r="A1460" s="1" t="s">
        <v>766</v>
      </c>
      <c r="B1460" s="1" t="s">
        <v>857</v>
      </c>
      <c r="C1460" s="1" t="s">
        <v>5712</v>
      </c>
      <c r="D1460" s="47">
        <v>5</v>
      </c>
      <c r="E1460" s="1">
        <v>2</v>
      </c>
      <c r="F1460" s="1" t="s">
        <v>777</v>
      </c>
      <c r="G1460" s="1" t="s">
        <v>858</v>
      </c>
      <c r="I1460" s="1" t="s">
        <v>104</v>
      </c>
      <c r="K1460" s="1" t="s">
        <v>818</v>
      </c>
      <c r="O1460" s="54">
        <v>3</v>
      </c>
      <c r="T1460" s="59">
        <v>6</v>
      </c>
      <c r="V1460" s="4" t="s">
        <v>859</v>
      </c>
      <c r="AL1460" s="59" t="s">
        <v>30</v>
      </c>
      <c r="AQ1460" s="1"/>
    </row>
    <row r="1461" spans="1:43" ht="60" x14ac:dyDescent="0.2">
      <c r="A1461" s="1" t="s">
        <v>766</v>
      </c>
      <c r="B1461" s="1" t="s">
        <v>816</v>
      </c>
      <c r="C1461" s="1" t="s">
        <v>5712</v>
      </c>
      <c r="D1461" s="47">
        <v>6</v>
      </c>
      <c r="E1461" s="1">
        <v>3</v>
      </c>
      <c r="F1461" s="1" t="s">
        <v>777</v>
      </c>
      <c r="G1461" s="1" t="s">
        <v>817</v>
      </c>
      <c r="I1461" s="1" t="s">
        <v>104</v>
      </c>
      <c r="K1461" s="1" t="s">
        <v>818</v>
      </c>
      <c r="O1461" s="54">
        <v>1</v>
      </c>
      <c r="T1461" s="59">
        <v>4</v>
      </c>
      <c r="V1461" s="4" t="s">
        <v>819</v>
      </c>
      <c r="AL1461" s="59" t="s">
        <v>30</v>
      </c>
      <c r="AQ1461" s="1"/>
    </row>
    <row r="1462" spans="1:43" ht="60" x14ac:dyDescent="0.2">
      <c r="A1462" s="1" t="s">
        <v>766</v>
      </c>
      <c r="B1462" s="1" t="s">
        <v>838</v>
      </c>
      <c r="C1462" s="1" t="s">
        <v>5712</v>
      </c>
      <c r="D1462" s="47">
        <v>7</v>
      </c>
      <c r="E1462" s="1">
        <v>2</v>
      </c>
      <c r="F1462" s="1" t="s">
        <v>777</v>
      </c>
      <c r="G1462" s="1" t="s">
        <v>839</v>
      </c>
      <c r="I1462" s="1" t="s">
        <v>82</v>
      </c>
      <c r="V1462" s="4" t="s">
        <v>840</v>
      </c>
      <c r="AL1462" s="59" t="s">
        <v>30</v>
      </c>
      <c r="AQ1462" s="1"/>
    </row>
    <row r="1463" spans="1:43" ht="48" x14ac:dyDescent="0.2">
      <c r="A1463" s="1" t="s">
        <v>766</v>
      </c>
      <c r="B1463" s="1" t="s">
        <v>802</v>
      </c>
      <c r="C1463" s="1" t="s">
        <v>5712</v>
      </c>
      <c r="D1463" s="47">
        <v>8</v>
      </c>
      <c r="E1463" s="1">
        <v>2</v>
      </c>
      <c r="F1463" s="1" t="s">
        <v>777</v>
      </c>
      <c r="G1463" s="1" t="s">
        <v>803</v>
      </c>
      <c r="I1463" s="1" t="s">
        <v>82</v>
      </c>
      <c r="L1463" s="2" t="s">
        <v>155</v>
      </c>
      <c r="V1463" s="4" t="s">
        <v>804</v>
      </c>
      <c r="W1463" s="4" t="s">
        <v>805</v>
      </c>
      <c r="AL1463" s="59" t="s">
        <v>30</v>
      </c>
      <c r="AQ1463" s="1"/>
    </row>
    <row r="1464" spans="1:43" ht="36" x14ac:dyDescent="0.2">
      <c r="A1464" s="1" t="s">
        <v>766</v>
      </c>
      <c r="B1464" s="1" t="s">
        <v>812</v>
      </c>
      <c r="C1464" s="1" t="s">
        <v>5712</v>
      </c>
      <c r="D1464" s="47">
        <v>9</v>
      </c>
      <c r="E1464" s="1">
        <v>2</v>
      </c>
      <c r="F1464" s="1" t="s">
        <v>777</v>
      </c>
      <c r="G1464" s="1" t="s">
        <v>813</v>
      </c>
      <c r="I1464" s="1" t="s">
        <v>82</v>
      </c>
      <c r="V1464" s="4" t="s">
        <v>814</v>
      </c>
      <c r="W1464" s="4" t="s">
        <v>815</v>
      </c>
      <c r="AL1464" s="59" t="s">
        <v>30</v>
      </c>
      <c r="AQ1464" s="1"/>
    </row>
    <row r="1465" spans="1:43" ht="108" x14ac:dyDescent="0.2">
      <c r="A1465" s="111" t="s">
        <v>3145</v>
      </c>
      <c r="B1465" s="111" t="s">
        <v>3251</v>
      </c>
      <c r="C1465" s="111" t="s">
        <v>5716</v>
      </c>
      <c r="D1465" s="112">
        <v>1</v>
      </c>
      <c r="E1465" s="111">
        <v>1</v>
      </c>
      <c r="F1465" s="111" t="s">
        <v>3252</v>
      </c>
      <c r="G1465" s="111" t="s">
        <v>3149</v>
      </c>
      <c r="I1465" s="1" t="s">
        <v>768</v>
      </c>
      <c r="N1465" s="53" t="s">
        <v>9506</v>
      </c>
      <c r="V1465" s="4" t="s">
        <v>769</v>
      </c>
      <c r="Y1465" s="1" t="s">
        <v>3149</v>
      </c>
      <c r="AA1465" s="1" t="s">
        <v>768</v>
      </c>
      <c r="AF1465" s="53" t="s">
        <v>9507</v>
      </c>
      <c r="AL1465" s="59" t="s">
        <v>30</v>
      </c>
      <c r="AN1465" s="4" t="s">
        <v>3253</v>
      </c>
      <c r="AQ1465" s="1"/>
    </row>
    <row r="1466" spans="1:43" ht="48" x14ac:dyDescent="0.2">
      <c r="A1466" s="1" t="s">
        <v>3145</v>
      </c>
      <c r="B1466" s="1" t="s">
        <v>3265</v>
      </c>
      <c r="C1466" s="1" t="s">
        <v>5716</v>
      </c>
      <c r="D1466" s="47">
        <v>2</v>
      </c>
      <c r="E1466" s="1">
        <v>3</v>
      </c>
      <c r="F1466" s="1" t="s">
        <v>3252</v>
      </c>
      <c r="G1466" s="1" t="s">
        <v>3266</v>
      </c>
      <c r="I1466" s="1" t="s">
        <v>94</v>
      </c>
      <c r="K1466" s="1" t="s">
        <v>95</v>
      </c>
      <c r="N1466" s="53">
        <v>42</v>
      </c>
      <c r="O1466" s="54">
        <v>2</v>
      </c>
      <c r="Q1466" s="56">
        <v>3</v>
      </c>
      <c r="R1466" s="57">
        <v>3</v>
      </c>
      <c r="S1466" s="58">
        <v>3</v>
      </c>
      <c r="V1466" s="4" t="s">
        <v>3267</v>
      </c>
      <c r="AL1466" s="59" t="s">
        <v>30</v>
      </c>
      <c r="AQ1466" s="1"/>
    </row>
    <row r="1467" spans="1:43" ht="48" x14ac:dyDescent="0.2">
      <c r="A1467" s="1" t="s">
        <v>3145</v>
      </c>
      <c r="B1467" s="1" t="s">
        <v>3268</v>
      </c>
      <c r="C1467" s="1" t="s">
        <v>5716</v>
      </c>
      <c r="D1467" s="47">
        <v>3</v>
      </c>
      <c r="E1467" s="1">
        <v>2</v>
      </c>
      <c r="F1467" s="1" t="s">
        <v>3252</v>
      </c>
      <c r="G1467" s="1" t="s">
        <v>3269</v>
      </c>
      <c r="I1467" s="1" t="s">
        <v>94</v>
      </c>
      <c r="K1467" s="1" t="s">
        <v>3270</v>
      </c>
      <c r="N1467" s="53">
        <v>15</v>
      </c>
      <c r="O1467" s="54">
        <v>1</v>
      </c>
      <c r="Q1467" s="56">
        <v>3</v>
      </c>
      <c r="R1467" s="57">
        <v>2</v>
      </c>
      <c r="S1467" s="58">
        <v>3</v>
      </c>
      <c r="V1467" s="4" t="s">
        <v>3271</v>
      </c>
      <c r="AL1467" s="59" t="s">
        <v>30</v>
      </c>
      <c r="AQ1467" s="1"/>
    </row>
    <row r="1468" spans="1:43" ht="24" x14ac:dyDescent="0.2">
      <c r="A1468" s="1" t="s">
        <v>3145</v>
      </c>
      <c r="B1468" s="1" t="s">
        <v>3272</v>
      </c>
      <c r="C1468" s="1" t="s">
        <v>5716</v>
      </c>
      <c r="D1468" s="47">
        <v>4</v>
      </c>
      <c r="E1468" s="1">
        <v>2</v>
      </c>
      <c r="F1468" s="1" t="s">
        <v>3252</v>
      </c>
      <c r="G1468" s="1" t="s">
        <v>3273</v>
      </c>
      <c r="I1468" s="1" t="s">
        <v>104</v>
      </c>
      <c r="K1468" s="1" t="s">
        <v>2486</v>
      </c>
      <c r="O1468" s="54">
        <v>3</v>
      </c>
      <c r="T1468" s="59">
        <v>4</v>
      </c>
      <c r="V1468" s="4" t="s">
        <v>3274</v>
      </c>
      <c r="W1468" s="4" t="s">
        <v>3275</v>
      </c>
      <c r="AL1468" s="59" t="s">
        <v>30</v>
      </c>
      <c r="AQ1468" s="1"/>
    </row>
    <row r="1469" spans="1:43" ht="24" x14ac:dyDescent="0.2">
      <c r="A1469" s="1" t="s">
        <v>3145</v>
      </c>
      <c r="B1469" s="1" t="s">
        <v>3276</v>
      </c>
      <c r="C1469" s="1" t="s">
        <v>5716</v>
      </c>
      <c r="D1469" s="47">
        <v>5</v>
      </c>
      <c r="E1469" s="1">
        <v>2</v>
      </c>
      <c r="F1469" s="1" t="s">
        <v>3252</v>
      </c>
      <c r="G1469" s="1" t="s">
        <v>3277</v>
      </c>
      <c r="I1469" s="1" t="s">
        <v>104</v>
      </c>
      <c r="K1469" s="1" t="s">
        <v>306</v>
      </c>
      <c r="O1469" s="54">
        <v>2</v>
      </c>
      <c r="T1469" s="59">
        <v>6</v>
      </c>
      <c r="V1469" s="4" t="s">
        <v>3278</v>
      </c>
      <c r="W1469" s="4" t="s">
        <v>3279</v>
      </c>
      <c r="AL1469" s="59" t="s">
        <v>30</v>
      </c>
      <c r="AQ1469" s="1"/>
    </row>
    <row r="1470" spans="1:43" ht="72" x14ac:dyDescent="0.2">
      <c r="A1470" s="1" t="s">
        <v>3145</v>
      </c>
      <c r="B1470" s="1" t="s">
        <v>3280</v>
      </c>
      <c r="C1470" s="1" t="s">
        <v>5716</v>
      </c>
      <c r="D1470" s="47">
        <v>6</v>
      </c>
      <c r="E1470" s="1">
        <v>3</v>
      </c>
      <c r="F1470" s="1" t="s">
        <v>3252</v>
      </c>
      <c r="G1470" s="1" t="s">
        <v>3281</v>
      </c>
      <c r="I1470" s="1" t="s">
        <v>104</v>
      </c>
      <c r="K1470" s="1" t="s">
        <v>726</v>
      </c>
      <c r="O1470" s="54">
        <v>3</v>
      </c>
      <c r="T1470" s="59">
        <v>2</v>
      </c>
      <c r="V1470" s="4" t="s">
        <v>3282</v>
      </c>
      <c r="AL1470" s="59" t="s">
        <v>30</v>
      </c>
      <c r="AQ1470" s="1"/>
    </row>
    <row r="1471" spans="1:43" ht="36" x14ac:dyDescent="0.2">
      <c r="A1471" s="1" t="s">
        <v>3145</v>
      </c>
      <c r="B1471" s="1" t="s">
        <v>3254</v>
      </c>
      <c r="C1471" s="1" t="s">
        <v>5716</v>
      </c>
      <c r="D1471" s="47">
        <v>7</v>
      </c>
      <c r="E1471" s="1">
        <v>2</v>
      </c>
      <c r="F1471" s="1" t="s">
        <v>3252</v>
      </c>
      <c r="G1471" s="1" t="s">
        <v>3255</v>
      </c>
      <c r="I1471" s="1" t="s">
        <v>82</v>
      </c>
      <c r="V1471" s="4" t="s">
        <v>3256</v>
      </c>
      <c r="W1471" s="4" t="s">
        <v>3257</v>
      </c>
      <c r="AL1471" s="59" t="s">
        <v>30</v>
      </c>
      <c r="AQ1471" s="1"/>
    </row>
    <row r="1472" spans="1:43" ht="24" x14ac:dyDescent="0.2">
      <c r="A1472" s="1" t="s">
        <v>3145</v>
      </c>
      <c r="B1472" s="1" t="s">
        <v>3258</v>
      </c>
      <c r="C1472" s="1" t="s">
        <v>5716</v>
      </c>
      <c r="D1472" s="47">
        <v>8</v>
      </c>
      <c r="E1472" s="1">
        <v>3</v>
      </c>
      <c r="F1472" s="1" t="s">
        <v>3252</v>
      </c>
      <c r="G1472" s="1" t="s">
        <v>3259</v>
      </c>
      <c r="I1472" s="1" t="s">
        <v>82</v>
      </c>
      <c r="L1472" s="2" t="s">
        <v>155</v>
      </c>
      <c r="V1472" s="4" t="s">
        <v>3260</v>
      </c>
      <c r="W1472" s="4" t="s">
        <v>3261</v>
      </c>
      <c r="AL1472" s="59" t="s">
        <v>30</v>
      </c>
      <c r="AQ1472" s="1"/>
    </row>
    <row r="1473" spans="1:48" ht="84" x14ac:dyDescent="0.2">
      <c r="A1473" s="1" t="s">
        <v>3145</v>
      </c>
      <c r="B1473" s="1" t="s">
        <v>3262</v>
      </c>
      <c r="C1473" s="1" t="s">
        <v>5716</v>
      </c>
      <c r="D1473" s="47">
        <v>9</v>
      </c>
      <c r="E1473" s="1">
        <v>2</v>
      </c>
      <c r="F1473" s="1" t="s">
        <v>3252</v>
      </c>
      <c r="G1473" s="1" t="s">
        <v>3263</v>
      </c>
      <c r="I1473" s="1" t="s">
        <v>82</v>
      </c>
      <c r="V1473" s="4" t="s">
        <v>3264</v>
      </c>
      <c r="AL1473" s="59" t="s">
        <v>30</v>
      </c>
      <c r="AQ1473" s="1"/>
    </row>
    <row r="1474" spans="1:48" ht="156" x14ac:dyDescent="0.2">
      <c r="A1474" s="1" t="s">
        <v>3145</v>
      </c>
      <c r="B1474" s="1" t="s">
        <v>3312</v>
      </c>
      <c r="C1474" s="1" t="s">
        <v>5718</v>
      </c>
      <c r="D1474" s="47">
        <v>1</v>
      </c>
      <c r="E1474" s="1">
        <v>1</v>
      </c>
      <c r="F1474" s="1" t="s">
        <v>3313</v>
      </c>
      <c r="G1474" s="1" t="s">
        <v>248</v>
      </c>
      <c r="I1474" s="1" t="s">
        <v>768</v>
      </c>
      <c r="N1474" s="53" t="s">
        <v>9506</v>
      </c>
      <c r="V1474" s="4" t="s">
        <v>769</v>
      </c>
      <c r="X1474" s="1" t="s">
        <v>3314</v>
      </c>
      <c r="Y1474" s="1" t="s">
        <v>248</v>
      </c>
      <c r="AA1474" s="1" t="s">
        <v>768</v>
      </c>
      <c r="AF1474" s="53" t="s">
        <v>9507</v>
      </c>
      <c r="AL1474" s="59" t="s">
        <v>30</v>
      </c>
      <c r="AN1474" s="4" t="s">
        <v>3315</v>
      </c>
      <c r="AQ1474" s="1"/>
    </row>
    <row r="1475" spans="1:48" ht="24" x14ac:dyDescent="0.2">
      <c r="A1475" s="1" t="s">
        <v>3145</v>
      </c>
      <c r="B1475" s="1" t="s">
        <v>3319</v>
      </c>
      <c r="C1475" s="1" t="s">
        <v>5718</v>
      </c>
      <c r="D1475" s="47">
        <v>2</v>
      </c>
      <c r="E1475" s="1">
        <v>4</v>
      </c>
      <c r="F1475" s="1" t="s">
        <v>3313</v>
      </c>
      <c r="G1475" s="1" t="s">
        <v>3320</v>
      </c>
      <c r="I1475" s="1" t="s">
        <v>94</v>
      </c>
      <c r="K1475" s="1" t="s">
        <v>287</v>
      </c>
      <c r="N1475" s="53">
        <v>21</v>
      </c>
      <c r="O1475" s="54">
        <v>1</v>
      </c>
      <c r="Q1475" s="56">
        <v>3</v>
      </c>
      <c r="R1475" s="57">
        <v>2</v>
      </c>
      <c r="S1475" s="58">
        <v>6</v>
      </c>
      <c r="U1475" s="1">
        <v>1</v>
      </c>
      <c r="V1475" s="4" t="s">
        <v>3321</v>
      </c>
      <c r="W1475" s="4" t="s">
        <v>3322</v>
      </c>
      <c r="AL1475" s="59" t="s">
        <v>30</v>
      </c>
      <c r="AQ1475" s="1"/>
    </row>
    <row r="1476" spans="1:48" ht="36" x14ac:dyDescent="0.2">
      <c r="A1476" s="1" t="s">
        <v>3145</v>
      </c>
      <c r="B1476" s="1" t="s">
        <v>3323</v>
      </c>
      <c r="C1476" s="1" t="s">
        <v>5718</v>
      </c>
      <c r="D1476" s="47">
        <v>3</v>
      </c>
      <c r="E1476" s="1">
        <v>1</v>
      </c>
      <c r="F1476" s="1" t="s">
        <v>3313</v>
      </c>
      <c r="G1476" s="1" t="s">
        <v>3324</v>
      </c>
      <c r="H1476" s="1" t="s">
        <v>26</v>
      </c>
      <c r="I1476" s="1" t="s">
        <v>94</v>
      </c>
      <c r="K1476" s="1" t="s">
        <v>287</v>
      </c>
      <c r="N1476" s="53">
        <v>34</v>
      </c>
      <c r="O1476" s="54">
        <v>4</v>
      </c>
      <c r="Q1476" s="56">
        <v>5</v>
      </c>
      <c r="R1476" s="57">
        <v>4</v>
      </c>
      <c r="S1476" s="58">
        <v>10</v>
      </c>
      <c r="V1476" s="4" t="s">
        <v>3325</v>
      </c>
      <c r="AL1476" s="59" t="s">
        <v>30</v>
      </c>
    </row>
    <row r="1477" spans="1:48" ht="72" x14ac:dyDescent="0.2">
      <c r="A1477" s="1" t="s">
        <v>3145</v>
      </c>
      <c r="B1477" s="1" t="s">
        <v>3326</v>
      </c>
      <c r="C1477" s="1" t="s">
        <v>5718</v>
      </c>
      <c r="D1477" s="47">
        <v>4</v>
      </c>
      <c r="E1477" s="1">
        <v>1</v>
      </c>
      <c r="F1477" s="1" t="s">
        <v>3313</v>
      </c>
      <c r="G1477" s="1" t="s">
        <v>286</v>
      </c>
      <c r="H1477" s="1" t="s">
        <v>26</v>
      </c>
      <c r="I1477" s="1" t="s">
        <v>94</v>
      </c>
      <c r="K1477" s="1" t="s">
        <v>287</v>
      </c>
      <c r="N1477" s="53">
        <v>34</v>
      </c>
      <c r="O1477" s="54">
        <v>4</v>
      </c>
      <c r="Q1477" s="56">
        <v>4</v>
      </c>
      <c r="R1477" s="57">
        <v>2</v>
      </c>
      <c r="S1477" s="58">
        <v>10</v>
      </c>
      <c r="U1477" s="1">
        <v>2</v>
      </c>
      <c r="V1477" s="4" t="s">
        <v>3327</v>
      </c>
      <c r="AL1477" s="59" t="s">
        <v>30</v>
      </c>
    </row>
    <row r="1478" spans="1:48" ht="48" x14ac:dyDescent="0.2">
      <c r="A1478" s="1" t="s">
        <v>3145</v>
      </c>
      <c r="B1478" s="1" t="s">
        <v>3328</v>
      </c>
      <c r="C1478" s="1" t="s">
        <v>5718</v>
      </c>
      <c r="D1478" s="47">
        <v>5</v>
      </c>
      <c r="E1478" s="1">
        <v>1</v>
      </c>
      <c r="F1478" s="1" t="s">
        <v>3313</v>
      </c>
      <c r="G1478" s="1" t="s">
        <v>290</v>
      </c>
      <c r="H1478" s="1" t="s">
        <v>26</v>
      </c>
      <c r="I1478" s="1" t="s">
        <v>94</v>
      </c>
      <c r="K1478" s="1" t="s">
        <v>287</v>
      </c>
      <c r="N1478" s="53">
        <v>34</v>
      </c>
      <c r="O1478" s="54">
        <v>3</v>
      </c>
      <c r="Q1478" s="56">
        <v>5</v>
      </c>
      <c r="R1478" s="57">
        <v>2</v>
      </c>
      <c r="S1478" s="58">
        <v>10</v>
      </c>
      <c r="U1478" s="1">
        <v>2</v>
      </c>
      <c r="V1478" s="4" t="s">
        <v>3329</v>
      </c>
      <c r="AL1478" s="59" t="s">
        <v>30</v>
      </c>
    </row>
    <row r="1479" spans="1:48" ht="48" x14ac:dyDescent="0.2">
      <c r="A1479" s="1" t="s">
        <v>3145</v>
      </c>
      <c r="B1479" s="1" t="s">
        <v>3330</v>
      </c>
      <c r="C1479" s="1" t="s">
        <v>5718</v>
      </c>
      <c r="D1479" s="47">
        <v>6</v>
      </c>
      <c r="E1479" s="1">
        <v>1</v>
      </c>
      <c r="F1479" s="1" t="s">
        <v>3313</v>
      </c>
      <c r="G1479" s="1" t="s">
        <v>313</v>
      </c>
      <c r="H1479" s="1" t="s">
        <v>26</v>
      </c>
      <c r="I1479" s="1" t="s">
        <v>94</v>
      </c>
      <c r="K1479" s="1" t="s">
        <v>287</v>
      </c>
      <c r="N1479" s="53">
        <v>34</v>
      </c>
      <c r="O1479" s="54">
        <v>2</v>
      </c>
      <c r="Q1479" s="56">
        <v>5</v>
      </c>
      <c r="R1479" s="57">
        <v>3</v>
      </c>
      <c r="S1479" s="58">
        <v>10</v>
      </c>
      <c r="U1479" s="1">
        <v>2</v>
      </c>
      <c r="V1479" s="4" t="s">
        <v>3331</v>
      </c>
      <c r="AL1479" s="59" t="s">
        <v>30</v>
      </c>
    </row>
    <row r="1480" spans="1:48" ht="48" x14ac:dyDescent="0.2">
      <c r="A1480" s="1" t="s">
        <v>3145</v>
      </c>
      <c r="B1480" s="1" t="s">
        <v>3332</v>
      </c>
      <c r="C1480" s="1" t="s">
        <v>5718</v>
      </c>
      <c r="D1480" s="47">
        <v>7</v>
      </c>
      <c r="E1480" s="1">
        <v>1</v>
      </c>
      <c r="F1480" s="1" t="s">
        <v>3313</v>
      </c>
      <c r="G1480" s="1" t="s">
        <v>327</v>
      </c>
      <c r="H1480" s="1" t="s">
        <v>26</v>
      </c>
      <c r="I1480" s="1" t="s">
        <v>94</v>
      </c>
      <c r="K1480" s="1" t="s">
        <v>287</v>
      </c>
      <c r="N1480" s="53">
        <v>34</v>
      </c>
      <c r="O1480" s="54">
        <v>2</v>
      </c>
      <c r="Q1480" s="56">
        <v>4</v>
      </c>
      <c r="R1480" s="57">
        <v>4</v>
      </c>
      <c r="S1480" s="58">
        <v>10</v>
      </c>
      <c r="U1480" s="1">
        <v>2</v>
      </c>
      <c r="V1480" s="4" t="s">
        <v>3333</v>
      </c>
      <c r="AL1480" s="59" t="s">
        <v>30</v>
      </c>
      <c r="AU1480" s="1" t="s">
        <v>6200</v>
      </c>
      <c r="AV1480" s="1" t="s">
        <v>6201</v>
      </c>
    </row>
    <row r="1481" spans="1:48" ht="24" x14ac:dyDescent="0.2">
      <c r="A1481" s="1" t="s">
        <v>3145</v>
      </c>
      <c r="B1481" s="1" t="s">
        <v>3337</v>
      </c>
      <c r="C1481" s="1" t="s">
        <v>5718</v>
      </c>
      <c r="D1481" s="47">
        <v>8</v>
      </c>
      <c r="E1481" s="1">
        <v>3</v>
      </c>
      <c r="F1481" s="1" t="s">
        <v>3313</v>
      </c>
      <c r="G1481" s="1" t="s">
        <v>3338</v>
      </c>
      <c r="I1481" s="1" t="s">
        <v>104</v>
      </c>
      <c r="K1481" s="1" t="s">
        <v>105</v>
      </c>
      <c r="O1481" s="54">
        <v>2</v>
      </c>
      <c r="T1481" s="59">
        <v>5</v>
      </c>
      <c r="V1481" s="4" t="s">
        <v>3339</v>
      </c>
      <c r="W1481" s="4" t="s">
        <v>3340</v>
      </c>
      <c r="AL1481" s="59" t="s">
        <v>30</v>
      </c>
      <c r="AU1481" s="1" t="s">
        <v>6202</v>
      </c>
    </row>
    <row r="1482" spans="1:48" ht="24" x14ac:dyDescent="0.2">
      <c r="A1482" s="1" t="s">
        <v>3145</v>
      </c>
      <c r="B1482" s="1" t="s">
        <v>3341</v>
      </c>
      <c r="C1482" s="1" t="s">
        <v>5718</v>
      </c>
      <c r="D1482" s="47">
        <v>9</v>
      </c>
      <c r="E1482" s="1">
        <v>3</v>
      </c>
      <c r="F1482" s="1" t="s">
        <v>3313</v>
      </c>
      <c r="G1482" s="1" t="s">
        <v>3342</v>
      </c>
      <c r="I1482" s="1" t="s">
        <v>104</v>
      </c>
      <c r="K1482" s="1" t="s">
        <v>253</v>
      </c>
      <c r="O1482" s="54">
        <v>3</v>
      </c>
      <c r="T1482" s="59">
        <v>3</v>
      </c>
      <c r="V1482" s="4" t="s">
        <v>3343</v>
      </c>
      <c r="W1482" s="4" t="s">
        <v>3344</v>
      </c>
      <c r="AL1482" s="59" t="s">
        <v>30</v>
      </c>
    </row>
    <row r="1483" spans="1:48" ht="60" x14ac:dyDescent="0.2">
      <c r="A1483" s="1" t="s">
        <v>3145</v>
      </c>
      <c r="B1483" s="1" t="s">
        <v>3334</v>
      </c>
      <c r="C1483" s="1" t="s">
        <v>5718</v>
      </c>
      <c r="D1483" s="47">
        <v>10</v>
      </c>
      <c r="E1483" s="1">
        <v>3</v>
      </c>
      <c r="F1483" s="1" t="s">
        <v>3313</v>
      </c>
      <c r="G1483" s="1" t="s">
        <v>3335</v>
      </c>
      <c r="I1483" s="1" t="s">
        <v>82</v>
      </c>
      <c r="V1483" s="4" t="s">
        <v>3336</v>
      </c>
      <c r="AL1483" s="59" t="s">
        <v>30</v>
      </c>
    </row>
    <row r="1484" spans="1:48" ht="48" x14ac:dyDescent="0.2">
      <c r="A1484" s="1" t="s">
        <v>3145</v>
      </c>
      <c r="B1484" s="1" t="s">
        <v>3316</v>
      </c>
      <c r="C1484" s="1" t="s">
        <v>5718</v>
      </c>
      <c r="D1484" s="47">
        <v>11</v>
      </c>
      <c r="E1484" s="1">
        <v>1</v>
      </c>
      <c r="F1484" s="1" t="s">
        <v>3313</v>
      </c>
      <c r="G1484" s="1" t="s">
        <v>9662</v>
      </c>
      <c r="I1484" s="1" t="s">
        <v>125</v>
      </c>
      <c r="M1484" s="18">
        <v>3</v>
      </c>
      <c r="N1484" s="53" t="s">
        <v>9506</v>
      </c>
      <c r="V1484" s="4" t="s">
        <v>3317</v>
      </c>
      <c r="Y1484" s="1" t="s">
        <v>9662</v>
      </c>
      <c r="AA1484" s="1" t="s">
        <v>125</v>
      </c>
      <c r="AE1484" s="1">
        <v>3</v>
      </c>
      <c r="AF1484" s="53" t="s">
        <v>9507</v>
      </c>
      <c r="AL1484" s="59" t="s">
        <v>30</v>
      </c>
      <c r="AN1484" s="4" t="s">
        <v>3318</v>
      </c>
    </row>
    <row r="1485" spans="1:48" ht="108" x14ac:dyDescent="0.2">
      <c r="A1485" s="1" t="s">
        <v>3145</v>
      </c>
      <c r="B1485" s="1" t="s">
        <v>3283</v>
      </c>
      <c r="C1485" s="1" t="s">
        <v>5714</v>
      </c>
      <c r="D1485" s="47">
        <v>1</v>
      </c>
      <c r="E1485" s="1">
        <v>1</v>
      </c>
      <c r="F1485" s="1" t="s">
        <v>3284</v>
      </c>
      <c r="G1485" s="1" t="s">
        <v>85</v>
      </c>
      <c r="I1485" s="1" t="s">
        <v>768</v>
      </c>
      <c r="N1485" s="53" t="s">
        <v>9506</v>
      </c>
      <c r="V1485" s="4" t="s">
        <v>769</v>
      </c>
      <c r="X1485" s="1" t="s">
        <v>2466</v>
      </c>
      <c r="Y1485" s="1" t="s">
        <v>85</v>
      </c>
      <c r="AA1485" s="1" t="s">
        <v>768</v>
      </c>
      <c r="AF1485" s="53" t="s">
        <v>9507</v>
      </c>
      <c r="AL1485" s="59" t="s">
        <v>30</v>
      </c>
      <c r="AN1485" s="4" t="s">
        <v>3285</v>
      </c>
    </row>
    <row r="1486" spans="1:48" ht="36" x14ac:dyDescent="0.2">
      <c r="A1486" s="1" t="s">
        <v>3145</v>
      </c>
      <c r="B1486" s="1" t="s">
        <v>3286</v>
      </c>
      <c r="C1486" s="1" t="s">
        <v>5714</v>
      </c>
      <c r="D1486" s="47">
        <v>2</v>
      </c>
      <c r="E1486" s="1">
        <v>3</v>
      </c>
      <c r="F1486" s="1" t="s">
        <v>3284</v>
      </c>
      <c r="G1486" s="1" t="s">
        <v>3287</v>
      </c>
      <c r="I1486" s="1" t="s">
        <v>94</v>
      </c>
      <c r="K1486" s="1" t="s">
        <v>604</v>
      </c>
      <c r="N1486" s="53">
        <v>48</v>
      </c>
      <c r="O1486" s="54">
        <v>2</v>
      </c>
      <c r="Q1486" s="56">
        <v>5</v>
      </c>
      <c r="R1486" s="57">
        <v>3</v>
      </c>
      <c r="S1486" s="58">
        <v>4</v>
      </c>
      <c r="V1486" s="4" t="s">
        <v>3288</v>
      </c>
      <c r="W1486" s="4" t="s">
        <v>3289</v>
      </c>
      <c r="AL1486" s="59" t="s">
        <v>30</v>
      </c>
      <c r="AU1486" s="1" t="s">
        <v>6203</v>
      </c>
      <c r="AV1486" s="1" t="s">
        <v>6204</v>
      </c>
    </row>
    <row r="1487" spans="1:48" ht="60" x14ac:dyDescent="0.2">
      <c r="A1487" s="1" t="s">
        <v>3145</v>
      </c>
      <c r="B1487" s="1" t="s">
        <v>3309</v>
      </c>
      <c r="C1487" s="1" t="s">
        <v>5714</v>
      </c>
      <c r="D1487" s="47">
        <v>3</v>
      </c>
      <c r="E1487" s="1">
        <v>2</v>
      </c>
      <c r="F1487" s="1" t="s">
        <v>3284</v>
      </c>
      <c r="G1487" s="1" t="s">
        <v>3310</v>
      </c>
      <c r="I1487" s="1" t="s">
        <v>94</v>
      </c>
      <c r="K1487" s="1" t="s">
        <v>576</v>
      </c>
      <c r="N1487" s="53">
        <v>11</v>
      </c>
      <c r="O1487" s="54">
        <v>2</v>
      </c>
      <c r="Q1487" s="56">
        <v>4</v>
      </c>
      <c r="R1487" s="57">
        <v>3</v>
      </c>
      <c r="S1487" s="58">
        <v>5</v>
      </c>
      <c r="V1487" s="4" t="s">
        <v>3311</v>
      </c>
      <c r="AL1487" s="59" t="s">
        <v>30</v>
      </c>
    </row>
    <row r="1488" spans="1:48" ht="24" x14ac:dyDescent="0.2">
      <c r="A1488" s="1" t="s">
        <v>3145</v>
      </c>
      <c r="B1488" s="1" t="s">
        <v>3294</v>
      </c>
      <c r="C1488" s="1" t="s">
        <v>5714</v>
      </c>
      <c r="D1488" s="47">
        <v>4</v>
      </c>
      <c r="E1488" s="1">
        <v>3</v>
      </c>
      <c r="F1488" s="1" t="s">
        <v>3284</v>
      </c>
      <c r="G1488" s="1" t="s">
        <v>3295</v>
      </c>
      <c r="I1488" s="1" t="s">
        <v>104</v>
      </c>
      <c r="K1488" s="1" t="s">
        <v>105</v>
      </c>
      <c r="O1488" s="54">
        <v>3</v>
      </c>
      <c r="T1488" s="59">
        <v>4</v>
      </c>
      <c r="V1488" s="4" t="s">
        <v>3296</v>
      </c>
      <c r="W1488" s="4" t="s">
        <v>3297</v>
      </c>
      <c r="AL1488" s="59" t="s">
        <v>30</v>
      </c>
      <c r="AU1488" s="1" t="s">
        <v>6205</v>
      </c>
    </row>
    <row r="1489" spans="1:48" ht="24" x14ac:dyDescent="0.2">
      <c r="A1489" s="1" t="s">
        <v>3145</v>
      </c>
      <c r="B1489" s="1" t="s">
        <v>3301</v>
      </c>
      <c r="C1489" s="1" t="s">
        <v>5714</v>
      </c>
      <c r="D1489" s="47">
        <v>5</v>
      </c>
      <c r="E1489" s="1">
        <v>3</v>
      </c>
      <c r="F1489" s="1" t="s">
        <v>3284</v>
      </c>
      <c r="G1489" s="1" t="s">
        <v>3302</v>
      </c>
      <c r="I1489" s="1" t="s">
        <v>104</v>
      </c>
      <c r="K1489" s="1" t="s">
        <v>105</v>
      </c>
      <c r="O1489" s="54">
        <v>2</v>
      </c>
      <c r="T1489" s="59">
        <v>5</v>
      </c>
      <c r="V1489" s="4" t="s">
        <v>3303</v>
      </c>
      <c r="W1489" s="4" t="s">
        <v>3304</v>
      </c>
      <c r="AL1489" s="59" t="s">
        <v>30</v>
      </c>
      <c r="AU1489" s="1" t="s">
        <v>6205</v>
      </c>
    </row>
    <row r="1490" spans="1:48" ht="24" x14ac:dyDescent="0.2">
      <c r="A1490" s="1" t="s">
        <v>3145</v>
      </c>
      <c r="B1490" s="1" t="s">
        <v>3305</v>
      </c>
      <c r="C1490" s="1" t="s">
        <v>5714</v>
      </c>
      <c r="D1490" s="47">
        <v>6</v>
      </c>
      <c r="E1490" s="1">
        <v>2</v>
      </c>
      <c r="F1490" s="1" t="s">
        <v>3284</v>
      </c>
      <c r="G1490" s="1" t="s">
        <v>3306</v>
      </c>
      <c r="I1490" s="1" t="s">
        <v>104</v>
      </c>
      <c r="K1490" s="1" t="s">
        <v>105</v>
      </c>
      <c r="O1490" s="54">
        <v>4</v>
      </c>
      <c r="T1490" s="59">
        <v>2</v>
      </c>
      <c r="V1490" s="4" t="s">
        <v>3307</v>
      </c>
      <c r="W1490" s="4" t="s">
        <v>3308</v>
      </c>
      <c r="AL1490" s="59" t="s">
        <v>30</v>
      </c>
      <c r="AU1490" s="1" t="s">
        <v>6205</v>
      </c>
    </row>
    <row r="1491" spans="1:48" ht="36" x14ac:dyDescent="0.2">
      <c r="A1491" s="1" t="s">
        <v>3145</v>
      </c>
      <c r="B1491" s="1" t="s">
        <v>3290</v>
      </c>
      <c r="C1491" s="1" t="s">
        <v>5714</v>
      </c>
      <c r="D1491" s="47">
        <v>7</v>
      </c>
      <c r="E1491" s="1">
        <v>3</v>
      </c>
      <c r="F1491" s="1" t="s">
        <v>3284</v>
      </c>
      <c r="G1491" s="1" t="s">
        <v>3291</v>
      </c>
      <c r="I1491" s="1" t="s">
        <v>82</v>
      </c>
      <c r="L1491" s="2" t="s">
        <v>155</v>
      </c>
      <c r="V1491" s="4" t="s">
        <v>3292</v>
      </c>
      <c r="W1491" s="4" t="s">
        <v>3293</v>
      </c>
      <c r="AL1491" s="59" t="s">
        <v>30</v>
      </c>
    </row>
    <row r="1492" spans="1:48" ht="48" x14ac:dyDescent="0.2">
      <c r="A1492" s="1" t="s">
        <v>3145</v>
      </c>
      <c r="B1492" s="1" t="s">
        <v>3298</v>
      </c>
      <c r="C1492" s="1" t="s">
        <v>5714</v>
      </c>
      <c r="D1492" s="47">
        <v>8</v>
      </c>
      <c r="E1492" s="1">
        <v>3</v>
      </c>
      <c r="F1492" s="1" t="s">
        <v>3284</v>
      </c>
      <c r="G1492" s="1" t="s">
        <v>3299</v>
      </c>
      <c r="I1492" s="1" t="s">
        <v>82</v>
      </c>
      <c r="L1492" s="2" t="s">
        <v>155</v>
      </c>
      <c r="V1492" s="4" t="s">
        <v>3300</v>
      </c>
      <c r="AL1492" s="59" t="s">
        <v>30</v>
      </c>
      <c r="AU1492" s="1" t="s">
        <v>6206</v>
      </c>
      <c r="AV1492" s="1" t="s">
        <v>6207</v>
      </c>
    </row>
    <row r="1493" spans="1:48" ht="48" x14ac:dyDescent="0.2">
      <c r="A1493" s="1" t="s">
        <v>3145</v>
      </c>
      <c r="B1493" s="1" t="s">
        <v>3146</v>
      </c>
      <c r="C1493" s="1" t="s">
        <v>5719</v>
      </c>
      <c r="D1493" s="47">
        <v>1</v>
      </c>
      <c r="E1493" s="1">
        <v>1</v>
      </c>
      <c r="F1493" s="1" t="s">
        <v>3148</v>
      </c>
      <c r="G1493" s="1" t="s">
        <v>3147</v>
      </c>
      <c r="I1493" s="1" t="s">
        <v>768</v>
      </c>
      <c r="N1493" s="53" t="s">
        <v>9506</v>
      </c>
      <c r="V1493" s="4" t="s">
        <v>769</v>
      </c>
      <c r="X1493" s="1" t="s">
        <v>127</v>
      </c>
      <c r="Y1493" s="1" t="s">
        <v>3149</v>
      </c>
      <c r="AA1493" s="1" t="s">
        <v>768</v>
      </c>
      <c r="AF1493" s="53" t="s">
        <v>9507</v>
      </c>
      <c r="AL1493" s="59" t="s">
        <v>30</v>
      </c>
      <c r="AN1493" s="4" t="s">
        <v>3150</v>
      </c>
    </row>
    <row r="1494" spans="1:48" ht="60" x14ac:dyDescent="0.2">
      <c r="A1494" s="1" t="s">
        <v>3145</v>
      </c>
      <c r="B1494" s="1" t="s">
        <v>3151</v>
      </c>
      <c r="C1494" s="1" t="s">
        <v>5719</v>
      </c>
      <c r="D1494" s="47">
        <v>2</v>
      </c>
      <c r="E1494" s="1">
        <v>3</v>
      </c>
      <c r="F1494" s="1" t="s">
        <v>3148</v>
      </c>
      <c r="G1494" s="1" t="s">
        <v>3152</v>
      </c>
      <c r="I1494" s="1" t="s">
        <v>94</v>
      </c>
      <c r="K1494" s="1" t="s">
        <v>2318</v>
      </c>
      <c r="N1494" s="53">
        <v>50</v>
      </c>
      <c r="O1494" s="54">
        <v>4</v>
      </c>
      <c r="Q1494" s="56">
        <v>6</v>
      </c>
      <c r="R1494" s="57">
        <v>4</v>
      </c>
      <c r="S1494" s="58">
        <v>10</v>
      </c>
      <c r="V1494" s="4" t="s">
        <v>3153</v>
      </c>
      <c r="AL1494" s="59" t="s">
        <v>30</v>
      </c>
    </row>
    <row r="1495" spans="1:48" ht="48" x14ac:dyDescent="0.2">
      <c r="A1495" s="1" t="s">
        <v>3145</v>
      </c>
      <c r="B1495" s="1" t="s">
        <v>3154</v>
      </c>
      <c r="C1495" s="1" t="s">
        <v>5719</v>
      </c>
      <c r="D1495" s="47">
        <v>3</v>
      </c>
      <c r="E1495" s="1">
        <v>2</v>
      </c>
      <c r="F1495" s="1" t="s">
        <v>3148</v>
      </c>
      <c r="G1495" s="1" t="s">
        <v>3155</v>
      </c>
      <c r="I1495" s="1" t="s">
        <v>94</v>
      </c>
      <c r="K1495" s="1" t="s">
        <v>2538</v>
      </c>
      <c r="N1495" s="53">
        <v>39</v>
      </c>
      <c r="O1495" s="54">
        <v>2</v>
      </c>
      <c r="Q1495" s="56">
        <v>2</v>
      </c>
      <c r="R1495" s="57">
        <v>3</v>
      </c>
      <c r="S1495" s="58">
        <v>5</v>
      </c>
      <c r="V1495" s="4" t="s">
        <v>3156</v>
      </c>
      <c r="AL1495" s="59" t="s">
        <v>30</v>
      </c>
    </row>
    <row r="1496" spans="1:48" ht="36" x14ac:dyDescent="0.2">
      <c r="A1496" s="1" t="s">
        <v>3145</v>
      </c>
      <c r="B1496" s="1" t="s">
        <v>3157</v>
      </c>
      <c r="C1496" s="1" t="s">
        <v>5719</v>
      </c>
      <c r="D1496" s="47">
        <v>4</v>
      </c>
      <c r="E1496" s="1">
        <v>3</v>
      </c>
      <c r="F1496" s="1" t="s">
        <v>3148</v>
      </c>
      <c r="G1496" s="1" t="s">
        <v>3158</v>
      </c>
      <c r="I1496" s="1" t="s">
        <v>104</v>
      </c>
      <c r="K1496" s="1" t="s">
        <v>3159</v>
      </c>
      <c r="O1496" s="54">
        <v>3</v>
      </c>
      <c r="T1496" s="59">
        <v>5</v>
      </c>
      <c r="U1496" s="1">
        <v>3</v>
      </c>
      <c r="V1496" s="4" t="s">
        <v>3160</v>
      </c>
      <c r="AL1496" s="59" t="s">
        <v>30</v>
      </c>
    </row>
    <row r="1497" spans="1:48" ht="24" x14ac:dyDescent="0.2">
      <c r="A1497" s="1" t="s">
        <v>3145</v>
      </c>
      <c r="B1497" s="1" t="s">
        <v>3161</v>
      </c>
      <c r="C1497" s="1" t="s">
        <v>5719</v>
      </c>
      <c r="D1497" s="47">
        <v>5</v>
      </c>
      <c r="E1497" s="1">
        <v>2</v>
      </c>
      <c r="F1497" s="1" t="s">
        <v>3148</v>
      </c>
      <c r="G1497" s="1" t="s">
        <v>3162</v>
      </c>
      <c r="I1497" s="1" t="s">
        <v>104</v>
      </c>
      <c r="K1497" s="1" t="s">
        <v>3159</v>
      </c>
      <c r="O1497" s="54">
        <v>5</v>
      </c>
      <c r="T1497" s="59">
        <v>5</v>
      </c>
      <c r="U1497" s="1">
        <v>2</v>
      </c>
      <c r="V1497" s="4" t="s">
        <v>3163</v>
      </c>
      <c r="AL1497" s="59" t="s">
        <v>30</v>
      </c>
      <c r="AU1497" s="1" t="s">
        <v>6208</v>
      </c>
      <c r="AV1497" s="1" t="s">
        <v>6209</v>
      </c>
    </row>
    <row r="1498" spans="1:48" ht="36" x14ac:dyDescent="0.2">
      <c r="A1498" s="1" t="s">
        <v>3145</v>
      </c>
      <c r="B1498" s="1" t="s">
        <v>3164</v>
      </c>
      <c r="C1498" s="1" t="s">
        <v>5719</v>
      </c>
      <c r="D1498" s="47">
        <v>6</v>
      </c>
      <c r="E1498" s="1">
        <v>2</v>
      </c>
      <c r="F1498" s="1" t="s">
        <v>3148</v>
      </c>
      <c r="G1498" s="1" t="s">
        <v>3165</v>
      </c>
      <c r="I1498" s="1" t="s">
        <v>82</v>
      </c>
      <c r="K1498" s="1" t="s">
        <v>2693</v>
      </c>
      <c r="V1498" s="4" t="s">
        <v>3166</v>
      </c>
      <c r="W1498" s="4" t="s">
        <v>3167</v>
      </c>
      <c r="AL1498" s="59" t="s">
        <v>30</v>
      </c>
    </row>
    <row r="1499" spans="1:48" ht="36" x14ac:dyDescent="0.2">
      <c r="A1499" s="1" t="s">
        <v>3145</v>
      </c>
      <c r="B1499" s="1" t="s">
        <v>3168</v>
      </c>
      <c r="C1499" s="1" t="s">
        <v>5719</v>
      </c>
      <c r="D1499" s="47">
        <v>7</v>
      </c>
      <c r="E1499" s="1">
        <v>3</v>
      </c>
      <c r="F1499" s="1" t="s">
        <v>3148</v>
      </c>
      <c r="G1499" s="1" t="s">
        <v>3169</v>
      </c>
      <c r="I1499" s="1" t="s">
        <v>82</v>
      </c>
      <c r="K1499" s="1" t="s">
        <v>2693</v>
      </c>
      <c r="L1499" s="2" t="s">
        <v>1227</v>
      </c>
      <c r="V1499" s="4" t="s">
        <v>3170</v>
      </c>
      <c r="W1499" s="4" t="s">
        <v>3171</v>
      </c>
      <c r="AL1499" s="59" t="s">
        <v>30</v>
      </c>
      <c r="AU1499" s="1" t="s">
        <v>6210</v>
      </c>
    </row>
    <row r="1500" spans="1:48" ht="36" x14ac:dyDescent="0.2">
      <c r="A1500" s="1" t="s">
        <v>3145</v>
      </c>
      <c r="B1500" s="1" t="s">
        <v>3172</v>
      </c>
      <c r="C1500" s="1" t="s">
        <v>5719</v>
      </c>
      <c r="D1500" s="47">
        <v>8</v>
      </c>
      <c r="E1500" s="1">
        <v>2</v>
      </c>
      <c r="F1500" s="1" t="s">
        <v>3148</v>
      </c>
      <c r="G1500" s="1" t="s">
        <v>3173</v>
      </c>
      <c r="I1500" s="1" t="s">
        <v>82</v>
      </c>
      <c r="L1500" s="2" t="s">
        <v>3174</v>
      </c>
      <c r="V1500" s="4" t="s">
        <v>3175</v>
      </c>
      <c r="W1500" s="4" t="s">
        <v>3176</v>
      </c>
      <c r="AL1500" s="59" t="s">
        <v>30</v>
      </c>
      <c r="AU1500" s="1" t="s">
        <v>6211</v>
      </c>
    </row>
    <row r="1501" spans="1:48" ht="24" x14ac:dyDescent="0.2">
      <c r="A1501" s="1" t="s">
        <v>3145</v>
      </c>
      <c r="B1501" s="1" t="s">
        <v>3177</v>
      </c>
      <c r="C1501" s="1" t="s">
        <v>5719</v>
      </c>
      <c r="D1501" s="47">
        <v>9</v>
      </c>
      <c r="E1501" s="1">
        <v>2</v>
      </c>
      <c r="F1501" s="1" t="s">
        <v>3148</v>
      </c>
      <c r="G1501" s="1" t="s">
        <v>3178</v>
      </c>
      <c r="I1501" s="1" t="s">
        <v>82</v>
      </c>
      <c r="L1501" s="2" t="s">
        <v>155</v>
      </c>
      <c r="V1501" s="4" t="s">
        <v>3179</v>
      </c>
      <c r="AL1501" s="59" t="s">
        <v>30</v>
      </c>
      <c r="AU1501" s="1" t="s">
        <v>6211</v>
      </c>
    </row>
    <row r="1502" spans="1:48" ht="108" x14ac:dyDescent="0.2">
      <c r="A1502" s="1" t="s">
        <v>3145</v>
      </c>
      <c r="B1502" s="1" t="s">
        <v>3180</v>
      </c>
      <c r="C1502" s="1" t="s">
        <v>5717</v>
      </c>
      <c r="D1502" s="47">
        <v>1</v>
      </c>
      <c r="E1502" s="1">
        <v>1</v>
      </c>
      <c r="F1502" s="1" t="s">
        <v>3182</v>
      </c>
      <c r="G1502" s="1" t="s">
        <v>3181</v>
      </c>
      <c r="I1502" s="1" t="s">
        <v>768</v>
      </c>
      <c r="N1502" s="53" t="s">
        <v>9506</v>
      </c>
      <c r="V1502" s="4" t="s">
        <v>769</v>
      </c>
      <c r="X1502" s="1" t="s">
        <v>127</v>
      </c>
      <c r="Y1502" s="1" t="s">
        <v>3181</v>
      </c>
      <c r="AA1502" s="1" t="s">
        <v>768</v>
      </c>
      <c r="AF1502" s="53" t="s">
        <v>9507</v>
      </c>
      <c r="AL1502" s="59" t="s">
        <v>30</v>
      </c>
      <c r="AN1502" s="4" t="s">
        <v>3183</v>
      </c>
      <c r="AU1502" s="1" t="s">
        <v>6211</v>
      </c>
    </row>
    <row r="1503" spans="1:48" ht="108" x14ac:dyDescent="0.2">
      <c r="A1503" s="1" t="s">
        <v>3145</v>
      </c>
      <c r="B1503" s="1" t="s">
        <v>3184</v>
      </c>
      <c r="C1503" s="1" t="s">
        <v>5717</v>
      </c>
      <c r="D1503" s="47">
        <v>2</v>
      </c>
      <c r="E1503" s="1">
        <v>1</v>
      </c>
      <c r="F1503" s="1" t="s">
        <v>3182</v>
      </c>
      <c r="G1503" s="1" t="s">
        <v>3185</v>
      </c>
      <c r="H1503" s="1" t="s">
        <v>26</v>
      </c>
      <c r="I1503" s="1" t="s">
        <v>104</v>
      </c>
      <c r="K1503" s="1" t="s">
        <v>3186</v>
      </c>
      <c r="O1503" s="54" t="s">
        <v>113</v>
      </c>
      <c r="T1503" s="59" t="s">
        <v>799</v>
      </c>
      <c r="V1503" s="4" t="s">
        <v>3187</v>
      </c>
      <c r="AL1503" s="59" t="s">
        <v>30</v>
      </c>
    </row>
    <row r="1504" spans="1:48" ht="48" x14ac:dyDescent="0.2">
      <c r="A1504" s="1" t="s">
        <v>3145</v>
      </c>
      <c r="B1504" s="1" t="s">
        <v>3188</v>
      </c>
      <c r="C1504" s="1" t="s">
        <v>5717</v>
      </c>
      <c r="D1504" s="47">
        <v>3</v>
      </c>
      <c r="E1504" s="1">
        <v>3</v>
      </c>
      <c r="F1504" s="1" t="s">
        <v>3182</v>
      </c>
      <c r="G1504" s="1" t="s">
        <v>3189</v>
      </c>
      <c r="I1504" s="1" t="s">
        <v>104</v>
      </c>
      <c r="K1504" s="1" t="s">
        <v>3186</v>
      </c>
      <c r="O1504" s="54">
        <v>3</v>
      </c>
      <c r="T1504" s="59">
        <v>5</v>
      </c>
      <c r="V1504" s="4" t="s">
        <v>3190</v>
      </c>
      <c r="W1504" s="4" t="s">
        <v>3191</v>
      </c>
      <c r="AL1504" s="59" t="s">
        <v>30</v>
      </c>
    </row>
    <row r="1505" spans="1:48" ht="24" x14ac:dyDescent="0.2">
      <c r="A1505" s="1" t="s">
        <v>3145</v>
      </c>
      <c r="B1505" s="1" t="s">
        <v>3192</v>
      </c>
      <c r="C1505" s="1" t="s">
        <v>5717</v>
      </c>
      <c r="D1505" s="47">
        <v>4</v>
      </c>
      <c r="E1505" s="1">
        <v>3</v>
      </c>
      <c r="F1505" s="1" t="s">
        <v>3182</v>
      </c>
      <c r="G1505" s="1" t="s">
        <v>3193</v>
      </c>
      <c r="I1505" s="1" t="s">
        <v>94</v>
      </c>
      <c r="K1505" s="1" t="s">
        <v>684</v>
      </c>
      <c r="N1505" s="53">
        <v>50</v>
      </c>
      <c r="O1505" s="54">
        <v>3</v>
      </c>
      <c r="Q1505" s="56">
        <v>4</v>
      </c>
      <c r="R1505" s="57">
        <v>2</v>
      </c>
      <c r="S1505" s="58">
        <v>8</v>
      </c>
      <c r="V1505" s="4" t="s">
        <v>3194</v>
      </c>
      <c r="W1505" s="4" t="s">
        <v>3195</v>
      </c>
      <c r="AL1505" s="59" t="s">
        <v>30</v>
      </c>
    </row>
    <row r="1506" spans="1:48" ht="48" x14ac:dyDescent="0.2">
      <c r="A1506" s="1" t="s">
        <v>3145</v>
      </c>
      <c r="B1506" s="1" t="s">
        <v>3196</v>
      </c>
      <c r="C1506" s="1" t="s">
        <v>5717</v>
      </c>
      <c r="D1506" s="47">
        <v>5</v>
      </c>
      <c r="E1506" s="1">
        <v>2</v>
      </c>
      <c r="F1506" s="1" t="s">
        <v>3182</v>
      </c>
      <c r="G1506" s="1" t="s">
        <v>3197</v>
      </c>
      <c r="I1506" s="1" t="s">
        <v>94</v>
      </c>
      <c r="K1506" s="1" t="s">
        <v>2098</v>
      </c>
      <c r="N1506" s="53">
        <v>40</v>
      </c>
      <c r="O1506" s="54">
        <v>4</v>
      </c>
      <c r="Q1506" s="56">
        <v>3</v>
      </c>
      <c r="R1506" s="57">
        <v>2</v>
      </c>
      <c r="S1506" s="58">
        <v>5</v>
      </c>
      <c r="V1506" s="4" t="s">
        <v>3198</v>
      </c>
      <c r="AL1506" s="59" t="s">
        <v>30</v>
      </c>
    </row>
    <row r="1507" spans="1:48" ht="36" x14ac:dyDescent="0.2">
      <c r="A1507" s="1" t="s">
        <v>3145</v>
      </c>
      <c r="B1507" s="1" t="s">
        <v>3199</v>
      </c>
      <c r="C1507" s="1" t="s">
        <v>5717</v>
      </c>
      <c r="D1507" s="47">
        <v>6</v>
      </c>
      <c r="E1507" s="1">
        <v>3</v>
      </c>
      <c r="F1507" s="1" t="s">
        <v>3182</v>
      </c>
      <c r="G1507" s="1" t="s">
        <v>3200</v>
      </c>
      <c r="I1507" s="1" t="s">
        <v>94</v>
      </c>
      <c r="K1507" s="1" t="s">
        <v>3201</v>
      </c>
      <c r="N1507" s="53">
        <v>30</v>
      </c>
      <c r="O1507" s="54">
        <v>1</v>
      </c>
      <c r="Q1507" s="56">
        <v>5</v>
      </c>
      <c r="R1507" s="57">
        <v>2</v>
      </c>
      <c r="S1507" s="58">
        <v>3</v>
      </c>
      <c r="V1507" s="4" t="s">
        <v>3202</v>
      </c>
      <c r="AL1507" s="59" t="s">
        <v>30</v>
      </c>
    </row>
    <row r="1508" spans="1:48" ht="24" x14ac:dyDescent="0.2">
      <c r="A1508" s="1" t="s">
        <v>3145</v>
      </c>
      <c r="B1508" s="1" t="s">
        <v>3203</v>
      </c>
      <c r="C1508" s="1" t="s">
        <v>5717</v>
      </c>
      <c r="D1508" s="47">
        <v>7</v>
      </c>
      <c r="E1508" s="1">
        <v>3</v>
      </c>
      <c r="F1508" s="1" t="s">
        <v>3182</v>
      </c>
      <c r="G1508" s="1" t="s">
        <v>3204</v>
      </c>
      <c r="I1508" s="1" t="s">
        <v>94</v>
      </c>
      <c r="K1508" s="1" t="s">
        <v>3201</v>
      </c>
      <c r="N1508" s="53">
        <v>18</v>
      </c>
      <c r="O1508" s="54">
        <v>2</v>
      </c>
      <c r="Q1508" s="56">
        <v>2</v>
      </c>
      <c r="R1508" s="57">
        <v>3</v>
      </c>
      <c r="S1508" s="58">
        <v>7</v>
      </c>
      <c r="V1508" s="4" t="s">
        <v>3205</v>
      </c>
      <c r="W1508" s="4" t="s">
        <v>3206</v>
      </c>
      <c r="AL1508" s="59" t="s">
        <v>30</v>
      </c>
    </row>
    <row r="1509" spans="1:48" ht="60" x14ac:dyDescent="0.2">
      <c r="A1509" s="1" t="s">
        <v>3145</v>
      </c>
      <c r="B1509" s="1" t="s">
        <v>3207</v>
      </c>
      <c r="C1509" s="1" t="s">
        <v>5717</v>
      </c>
      <c r="D1509" s="47">
        <v>8</v>
      </c>
      <c r="E1509" s="1">
        <v>1</v>
      </c>
      <c r="F1509" s="1" t="s">
        <v>3182</v>
      </c>
      <c r="G1509" s="1" t="s">
        <v>3208</v>
      </c>
      <c r="I1509" s="1" t="s">
        <v>82</v>
      </c>
      <c r="K1509" s="1" t="s">
        <v>3209</v>
      </c>
      <c r="V1509" s="4" t="s">
        <v>3210</v>
      </c>
      <c r="AL1509" s="59" t="s">
        <v>30</v>
      </c>
    </row>
    <row r="1510" spans="1:48" ht="72" x14ac:dyDescent="0.2">
      <c r="A1510" s="1" t="s">
        <v>3145</v>
      </c>
      <c r="B1510" s="1" t="s">
        <v>3211</v>
      </c>
      <c r="C1510" s="1" t="s">
        <v>5717</v>
      </c>
      <c r="D1510" s="47">
        <v>9</v>
      </c>
      <c r="E1510" s="1">
        <v>2</v>
      </c>
      <c r="F1510" s="1" t="s">
        <v>3182</v>
      </c>
      <c r="G1510" s="1" t="s">
        <v>3212</v>
      </c>
      <c r="I1510" s="1" t="s">
        <v>82</v>
      </c>
      <c r="K1510" s="1" t="s">
        <v>3209</v>
      </c>
      <c r="V1510" s="4" t="s">
        <v>3213</v>
      </c>
      <c r="AL1510" s="59" t="s">
        <v>30</v>
      </c>
      <c r="AU1510" s="1" t="s">
        <v>6212</v>
      </c>
      <c r="AV1510" s="1" t="s">
        <v>6213</v>
      </c>
    </row>
    <row r="1511" spans="1:48" ht="72" x14ac:dyDescent="0.2">
      <c r="A1511" s="1" t="s">
        <v>3145</v>
      </c>
      <c r="B1511" s="1" t="s">
        <v>3214</v>
      </c>
      <c r="C1511" s="1" t="s">
        <v>5717</v>
      </c>
      <c r="D1511" s="47">
        <v>10</v>
      </c>
      <c r="E1511" s="1">
        <v>1</v>
      </c>
      <c r="F1511" s="1" t="s">
        <v>3182</v>
      </c>
      <c r="G1511" s="1" t="s">
        <v>3215</v>
      </c>
      <c r="I1511" s="1" t="s">
        <v>82</v>
      </c>
      <c r="K1511" s="1" t="s">
        <v>3216</v>
      </c>
      <c r="V1511" s="4" t="s">
        <v>3217</v>
      </c>
      <c r="AL1511" s="59" t="s">
        <v>30</v>
      </c>
      <c r="AU1511" s="1" t="s">
        <v>6214</v>
      </c>
      <c r="AV1511" s="1" t="s">
        <v>6215</v>
      </c>
    </row>
    <row r="1512" spans="1:48" ht="108" x14ac:dyDescent="0.2">
      <c r="A1512" s="1" t="s">
        <v>3145</v>
      </c>
      <c r="B1512" s="1" t="s">
        <v>3218</v>
      </c>
      <c r="C1512" s="1" t="s">
        <v>5713</v>
      </c>
      <c r="D1512" s="47">
        <v>1</v>
      </c>
      <c r="E1512" s="1">
        <v>1</v>
      </c>
      <c r="F1512" s="1" t="s">
        <v>3219</v>
      </c>
      <c r="G1512" s="1" t="s">
        <v>2903</v>
      </c>
      <c r="I1512" s="1" t="s">
        <v>768</v>
      </c>
      <c r="N1512" s="53" t="s">
        <v>9506</v>
      </c>
      <c r="V1512" s="4" t="s">
        <v>769</v>
      </c>
      <c r="X1512" s="1" t="s">
        <v>1622</v>
      </c>
      <c r="Y1512" s="1" t="s">
        <v>2903</v>
      </c>
      <c r="AA1512" s="1" t="s">
        <v>768</v>
      </c>
      <c r="AF1512" s="53" t="s">
        <v>9507</v>
      </c>
      <c r="AL1512" s="59" t="s">
        <v>30</v>
      </c>
      <c r="AN1512" s="4" t="s">
        <v>3220</v>
      </c>
      <c r="AU1512" s="1" t="s">
        <v>6216</v>
      </c>
    </row>
    <row r="1513" spans="1:48" ht="24" x14ac:dyDescent="0.2">
      <c r="A1513" s="1" t="s">
        <v>3145</v>
      </c>
      <c r="B1513" s="1" t="s">
        <v>3221</v>
      </c>
      <c r="C1513" s="1" t="s">
        <v>5713</v>
      </c>
      <c r="D1513" s="47">
        <v>2</v>
      </c>
      <c r="E1513" s="1">
        <v>3</v>
      </c>
      <c r="F1513" s="1" t="s">
        <v>3219</v>
      </c>
      <c r="G1513" s="1" t="s">
        <v>3222</v>
      </c>
      <c r="I1513" s="1" t="s">
        <v>94</v>
      </c>
      <c r="K1513" s="1" t="s">
        <v>2538</v>
      </c>
      <c r="N1513" s="53">
        <v>28</v>
      </c>
      <c r="O1513" s="54">
        <v>2</v>
      </c>
      <c r="Q1513" s="56">
        <v>4</v>
      </c>
      <c r="R1513" s="57">
        <v>3</v>
      </c>
      <c r="S1513" s="58">
        <v>7</v>
      </c>
      <c r="V1513" s="4" t="s">
        <v>3223</v>
      </c>
      <c r="AL1513" s="59" t="s">
        <v>30</v>
      </c>
      <c r="AU1513" s="1" t="s">
        <v>6216</v>
      </c>
    </row>
    <row r="1514" spans="1:48" ht="36" x14ac:dyDescent="0.2">
      <c r="A1514" s="1" t="s">
        <v>3145</v>
      </c>
      <c r="B1514" s="1" t="s">
        <v>3224</v>
      </c>
      <c r="C1514" s="1" t="s">
        <v>5713</v>
      </c>
      <c r="D1514" s="47">
        <v>3</v>
      </c>
      <c r="E1514" s="1">
        <v>2</v>
      </c>
      <c r="F1514" s="1" t="s">
        <v>3219</v>
      </c>
      <c r="G1514" s="1" t="s">
        <v>3225</v>
      </c>
      <c r="I1514" s="1" t="s">
        <v>94</v>
      </c>
      <c r="K1514" s="1" t="s">
        <v>604</v>
      </c>
      <c r="L1514" s="2" t="s">
        <v>3226</v>
      </c>
      <c r="N1514" s="53">
        <v>48</v>
      </c>
      <c r="O1514" s="54">
        <v>3</v>
      </c>
      <c r="Q1514" s="56">
        <v>4</v>
      </c>
      <c r="R1514" s="57">
        <v>2</v>
      </c>
      <c r="S1514" s="58">
        <v>4</v>
      </c>
      <c r="V1514" s="4" t="s">
        <v>3227</v>
      </c>
      <c r="AL1514" s="59" t="s">
        <v>30</v>
      </c>
      <c r="AU1514" s="1" t="s">
        <v>6217</v>
      </c>
    </row>
    <row r="1515" spans="1:48" ht="24" x14ac:dyDescent="0.2">
      <c r="A1515" s="1" t="s">
        <v>3145</v>
      </c>
      <c r="B1515" s="1" t="s">
        <v>3228</v>
      </c>
      <c r="C1515" s="1" t="s">
        <v>5713</v>
      </c>
      <c r="D1515" s="47">
        <v>4</v>
      </c>
      <c r="E1515" s="1">
        <v>3</v>
      </c>
      <c r="F1515" s="1" t="s">
        <v>3219</v>
      </c>
      <c r="G1515" s="1" t="s">
        <v>3229</v>
      </c>
      <c r="I1515" s="1" t="s">
        <v>94</v>
      </c>
      <c r="K1515" s="1" t="s">
        <v>576</v>
      </c>
      <c r="N1515" s="53">
        <v>33</v>
      </c>
      <c r="O1515" s="54">
        <v>3</v>
      </c>
      <c r="Q1515" s="56">
        <v>3</v>
      </c>
      <c r="R1515" s="57">
        <v>2</v>
      </c>
      <c r="S1515" s="58">
        <v>5</v>
      </c>
      <c r="V1515" s="4" t="s">
        <v>3230</v>
      </c>
      <c r="W1515" s="4" t="s">
        <v>3231</v>
      </c>
      <c r="AL1515" s="59" t="s">
        <v>30</v>
      </c>
      <c r="AU1515" s="1" t="s">
        <v>6216</v>
      </c>
    </row>
    <row r="1516" spans="1:48" ht="84" x14ac:dyDescent="0.2">
      <c r="A1516" s="1" t="s">
        <v>3145</v>
      </c>
      <c r="B1516" s="1" t="s">
        <v>3232</v>
      </c>
      <c r="C1516" s="1" t="s">
        <v>5713</v>
      </c>
      <c r="D1516" s="47">
        <v>5</v>
      </c>
      <c r="E1516" s="1">
        <v>2</v>
      </c>
      <c r="F1516" s="1" t="s">
        <v>3219</v>
      </c>
      <c r="G1516" s="1" t="s">
        <v>3233</v>
      </c>
      <c r="I1516" s="1" t="s">
        <v>104</v>
      </c>
      <c r="K1516" s="1" t="s">
        <v>105</v>
      </c>
      <c r="O1516" s="54">
        <v>4</v>
      </c>
      <c r="T1516" s="59">
        <v>1</v>
      </c>
      <c r="V1516" s="4" t="s">
        <v>3234</v>
      </c>
      <c r="AL1516" s="59" t="s">
        <v>30</v>
      </c>
      <c r="AU1516" s="1" t="s">
        <v>6216</v>
      </c>
    </row>
    <row r="1517" spans="1:48" ht="24" x14ac:dyDescent="0.2">
      <c r="A1517" s="1" t="s">
        <v>3145</v>
      </c>
      <c r="B1517" s="1" t="s">
        <v>3235</v>
      </c>
      <c r="C1517" s="1" t="s">
        <v>5713</v>
      </c>
      <c r="D1517" s="47">
        <v>6</v>
      </c>
      <c r="E1517" s="1">
        <v>3</v>
      </c>
      <c r="F1517" s="1" t="s">
        <v>3219</v>
      </c>
      <c r="G1517" s="1" t="s">
        <v>3236</v>
      </c>
      <c r="I1517" s="1" t="s">
        <v>104</v>
      </c>
      <c r="K1517" s="1" t="s">
        <v>105</v>
      </c>
      <c r="O1517" s="54">
        <v>3</v>
      </c>
      <c r="T1517" s="59">
        <v>6</v>
      </c>
      <c r="V1517" s="4" t="s">
        <v>3237</v>
      </c>
      <c r="W1517" s="4" t="s">
        <v>3238</v>
      </c>
      <c r="AL1517" s="59" t="s">
        <v>30</v>
      </c>
      <c r="AU1517" s="1" t="s">
        <v>6216</v>
      </c>
    </row>
    <row r="1518" spans="1:48" ht="48" x14ac:dyDescent="0.2">
      <c r="A1518" s="1" t="s">
        <v>3145</v>
      </c>
      <c r="B1518" s="1" t="s">
        <v>3239</v>
      </c>
      <c r="C1518" s="1" t="s">
        <v>5713</v>
      </c>
      <c r="D1518" s="47">
        <v>7</v>
      </c>
      <c r="E1518" s="1">
        <v>2</v>
      </c>
      <c r="F1518" s="1" t="s">
        <v>3219</v>
      </c>
      <c r="G1518" s="1" t="s">
        <v>3240</v>
      </c>
      <c r="I1518" s="1" t="s">
        <v>82</v>
      </c>
      <c r="L1518" s="2" t="s">
        <v>3241</v>
      </c>
      <c r="V1518" s="4" t="s">
        <v>3242</v>
      </c>
      <c r="AL1518" s="59" t="s">
        <v>30</v>
      </c>
      <c r="AU1518" s="1" t="s">
        <v>6217</v>
      </c>
    </row>
    <row r="1519" spans="1:48" ht="48" x14ac:dyDescent="0.2">
      <c r="A1519" s="1" t="s">
        <v>3145</v>
      </c>
      <c r="B1519" s="1" t="s">
        <v>3243</v>
      </c>
      <c r="C1519" s="1" t="s">
        <v>5713</v>
      </c>
      <c r="D1519" s="47">
        <v>8</v>
      </c>
      <c r="E1519" s="1">
        <v>2</v>
      </c>
      <c r="F1519" s="1" t="s">
        <v>3219</v>
      </c>
      <c r="G1519" s="1" t="s">
        <v>3244</v>
      </c>
      <c r="I1519" s="1" t="s">
        <v>82</v>
      </c>
      <c r="K1519" s="1" t="s">
        <v>2931</v>
      </c>
      <c r="V1519" s="4" t="s">
        <v>3245</v>
      </c>
      <c r="W1519" s="4" t="s">
        <v>3246</v>
      </c>
      <c r="AL1519" s="59" t="s">
        <v>30</v>
      </c>
    </row>
    <row r="1520" spans="1:48" ht="36" x14ac:dyDescent="0.2">
      <c r="A1520" s="1" t="s">
        <v>3145</v>
      </c>
      <c r="B1520" s="1" t="s">
        <v>3247</v>
      </c>
      <c r="C1520" s="1" t="s">
        <v>5713</v>
      </c>
      <c r="D1520" s="47">
        <v>9</v>
      </c>
      <c r="E1520" s="1">
        <v>2</v>
      </c>
      <c r="F1520" s="1" t="s">
        <v>3219</v>
      </c>
      <c r="G1520" s="1" t="s">
        <v>3248</v>
      </c>
      <c r="I1520" s="1" t="s">
        <v>82</v>
      </c>
      <c r="K1520" s="1" t="s">
        <v>2931</v>
      </c>
      <c r="V1520" s="4" t="s">
        <v>3249</v>
      </c>
      <c r="W1520" s="4" t="s">
        <v>3250</v>
      </c>
      <c r="AL1520" s="59" t="s">
        <v>30</v>
      </c>
    </row>
    <row r="1521" spans="1:42" ht="60" x14ac:dyDescent="0.2">
      <c r="A1521" s="111" t="s">
        <v>5778</v>
      </c>
      <c r="B1521" s="111" t="s">
        <v>5779</v>
      </c>
      <c r="C1521" s="111" t="s">
        <v>5724</v>
      </c>
      <c r="D1521" s="112">
        <v>1</v>
      </c>
      <c r="E1521" s="111">
        <v>1</v>
      </c>
      <c r="F1521" s="111" t="s">
        <v>7724</v>
      </c>
      <c r="G1521" s="111" t="s">
        <v>2651</v>
      </c>
      <c r="I1521" s="1" t="s">
        <v>768</v>
      </c>
      <c r="K1521" s="3"/>
      <c r="L1521" s="4"/>
      <c r="M1521" s="20"/>
      <c r="N1521" s="53" t="s">
        <v>9506</v>
      </c>
      <c r="T1521" s="66"/>
      <c r="V1521" s="4" t="s">
        <v>769</v>
      </c>
      <c r="Y1521" s="1" t="s">
        <v>2651</v>
      </c>
      <c r="AA1521" s="1" t="s">
        <v>768</v>
      </c>
      <c r="AF1521" s="53" t="s">
        <v>9507</v>
      </c>
      <c r="AL1521" s="66" t="s">
        <v>30</v>
      </c>
      <c r="AN1521" s="4" t="s">
        <v>5776</v>
      </c>
    </row>
    <row r="1522" spans="1:42" ht="48" x14ac:dyDescent="0.2">
      <c r="A1522" s="1" t="s">
        <v>5778</v>
      </c>
      <c r="B1522" s="1" t="s">
        <v>5780</v>
      </c>
      <c r="C1522" s="1" t="s">
        <v>5724</v>
      </c>
      <c r="D1522" s="47">
        <v>2</v>
      </c>
      <c r="E1522" s="1">
        <v>1</v>
      </c>
      <c r="F1522" s="1" t="s">
        <v>7724</v>
      </c>
      <c r="G1522" s="1" t="s">
        <v>9601</v>
      </c>
      <c r="I1522" s="1" t="s">
        <v>125</v>
      </c>
      <c r="K1522" s="3"/>
      <c r="L1522" s="4"/>
      <c r="M1522" s="20">
        <v>2</v>
      </c>
      <c r="N1522" s="53" t="s">
        <v>9506</v>
      </c>
      <c r="T1522" s="66"/>
      <c r="V1522" s="4" t="s">
        <v>5771</v>
      </c>
      <c r="Y1522" s="1" t="s">
        <v>9601</v>
      </c>
      <c r="AA1522" s="1" t="s">
        <v>125</v>
      </c>
      <c r="AE1522" s="1">
        <v>2</v>
      </c>
      <c r="AF1522" s="53" t="s">
        <v>9507</v>
      </c>
      <c r="AL1522" s="66" t="s">
        <v>113</v>
      </c>
      <c r="AN1522" s="4" t="s">
        <v>5770</v>
      </c>
    </row>
    <row r="1523" spans="1:42" ht="24" x14ac:dyDescent="0.2">
      <c r="A1523" s="1" t="s">
        <v>5778</v>
      </c>
      <c r="B1523" s="1" t="s">
        <v>5781</v>
      </c>
      <c r="C1523" s="1" t="s">
        <v>5724</v>
      </c>
      <c r="D1523" s="47">
        <v>3</v>
      </c>
      <c r="E1523" s="1">
        <v>4</v>
      </c>
      <c r="F1523" s="1" t="s">
        <v>7724</v>
      </c>
      <c r="G1523" s="1" t="s">
        <v>5763</v>
      </c>
      <c r="I1523" s="1" t="s">
        <v>94</v>
      </c>
      <c r="K1523" s="3" t="s">
        <v>604</v>
      </c>
      <c r="L1523" s="4"/>
      <c r="M1523" s="20"/>
      <c r="N1523" s="53">
        <v>20</v>
      </c>
      <c r="O1523" s="54">
        <v>1</v>
      </c>
      <c r="Q1523" s="56">
        <v>4</v>
      </c>
      <c r="R1523" s="57">
        <v>3</v>
      </c>
      <c r="S1523" s="58">
        <v>5</v>
      </c>
      <c r="T1523" s="66"/>
      <c r="V1523" s="4" t="s">
        <v>5765</v>
      </c>
      <c r="W1523" s="4" t="s">
        <v>5767</v>
      </c>
      <c r="AL1523" s="66" t="s">
        <v>30</v>
      </c>
      <c r="AN1523" s="5"/>
      <c r="AO1523" s="5"/>
      <c r="AP1523" s="5"/>
    </row>
    <row r="1524" spans="1:42" ht="36" x14ac:dyDescent="0.2">
      <c r="A1524" s="1" t="s">
        <v>5778</v>
      </c>
      <c r="B1524" s="1" t="s">
        <v>5782</v>
      </c>
      <c r="C1524" s="1" t="s">
        <v>5724</v>
      </c>
      <c r="D1524" s="47">
        <v>4</v>
      </c>
      <c r="E1524" s="1">
        <v>3</v>
      </c>
      <c r="F1524" s="1" t="s">
        <v>7724</v>
      </c>
      <c r="G1524" s="1" t="s">
        <v>5725</v>
      </c>
      <c r="I1524" s="1" t="s">
        <v>94</v>
      </c>
      <c r="K1524" s="3" t="s">
        <v>604</v>
      </c>
      <c r="L1524" s="4"/>
      <c r="M1524" s="20"/>
      <c r="N1524" s="53">
        <v>50</v>
      </c>
      <c r="O1524" s="54">
        <v>3</v>
      </c>
      <c r="Q1524" s="56">
        <v>2</v>
      </c>
      <c r="R1524" s="57">
        <v>2</v>
      </c>
      <c r="S1524" s="58">
        <v>4</v>
      </c>
      <c r="T1524" s="66"/>
      <c r="V1524" s="4" t="s">
        <v>5807</v>
      </c>
      <c r="W1524" s="4" t="s">
        <v>5815</v>
      </c>
      <c r="AL1524" s="66" t="s">
        <v>30</v>
      </c>
      <c r="AN1524" s="5"/>
      <c r="AO1524" s="5"/>
      <c r="AP1524" s="5"/>
    </row>
    <row r="1525" spans="1:42" ht="24" x14ac:dyDescent="0.2">
      <c r="A1525" s="1" t="s">
        <v>5778</v>
      </c>
      <c r="B1525" s="1" t="s">
        <v>5783</v>
      </c>
      <c r="C1525" s="1" t="s">
        <v>5724</v>
      </c>
      <c r="D1525" s="47">
        <v>5</v>
      </c>
      <c r="E1525" s="1">
        <v>2</v>
      </c>
      <c r="F1525" s="1" t="s">
        <v>7724</v>
      </c>
      <c r="G1525" s="1" t="s">
        <v>5726</v>
      </c>
      <c r="I1525" s="1" t="s">
        <v>94</v>
      </c>
      <c r="K1525" s="3" t="s">
        <v>95</v>
      </c>
      <c r="L1525" s="4" t="s">
        <v>155</v>
      </c>
      <c r="M1525" s="20"/>
      <c r="N1525" s="53">
        <v>0</v>
      </c>
      <c r="O1525" s="54">
        <v>1</v>
      </c>
      <c r="Q1525" s="56">
        <v>7</v>
      </c>
      <c r="R1525" s="57">
        <v>7</v>
      </c>
      <c r="S1525" s="58">
        <v>8</v>
      </c>
      <c r="T1525" s="66"/>
      <c r="V1525" s="4" t="s">
        <v>5727</v>
      </c>
      <c r="W1525" s="4" t="s">
        <v>5728</v>
      </c>
      <c r="AL1525" s="66" t="s">
        <v>30</v>
      </c>
      <c r="AN1525" s="5"/>
      <c r="AO1525" s="5"/>
      <c r="AP1525" s="5"/>
    </row>
    <row r="1526" spans="1:42" ht="36" x14ac:dyDescent="0.2">
      <c r="A1526" s="1" t="s">
        <v>5778</v>
      </c>
      <c r="B1526" s="1" t="s">
        <v>5784</v>
      </c>
      <c r="C1526" s="1" t="s">
        <v>5724</v>
      </c>
      <c r="D1526" s="47">
        <v>6</v>
      </c>
      <c r="E1526" s="1">
        <v>3</v>
      </c>
      <c r="F1526" s="1" t="s">
        <v>7724</v>
      </c>
      <c r="G1526" s="1" t="s">
        <v>5729</v>
      </c>
      <c r="I1526" s="1" t="s">
        <v>104</v>
      </c>
      <c r="K1526" s="3" t="s">
        <v>1586</v>
      </c>
      <c r="L1526" s="4"/>
      <c r="M1526" s="20"/>
      <c r="O1526" s="54" t="s">
        <v>113</v>
      </c>
      <c r="T1526" s="66" t="s">
        <v>113</v>
      </c>
      <c r="V1526" s="4" t="s">
        <v>5730</v>
      </c>
      <c r="W1526" s="4" t="s">
        <v>5816</v>
      </c>
      <c r="AL1526" s="66" t="s">
        <v>30</v>
      </c>
      <c r="AN1526" s="5"/>
      <c r="AO1526" s="5"/>
      <c r="AP1526" s="5"/>
    </row>
    <row r="1527" spans="1:42" ht="36" x14ac:dyDescent="0.2">
      <c r="A1527" s="1" t="s">
        <v>5778</v>
      </c>
      <c r="B1527" s="1" t="s">
        <v>5785</v>
      </c>
      <c r="C1527" s="1" t="s">
        <v>5724</v>
      </c>
      <c r="D1527" s="47">
        <v>7</v>
      </c>
      <c r="E1527" s="1">
        <v>3</v>
      </c>
      <c r="F1527" s="1" t="s">
        <v>7724</v>
      </c>
      <c r="G1527" s="1" t="s">
        <v>5731</v>
      </c>
      <c r="I1527" s="1" t="s">
        <v>104</v>
      </c>
      <c r="K1527" s="3" t="s">
        <v>2722</v>
      </c>
      <c r="L1527" s="4" t="s">
        <v>685</v>
      </c>
      <c r="M1527" s="20"/>
      <c r="O1527" s="54">
        <v>3</v>
      </c>
      <c r="T1527" s="66">
        <v>1</v>
      </c>
      <c r="V1527" s="4" t="s">
        <v>5732</v>
      </c>
      <c r="AL1527" s="66" t="s">
        <v>30</v>
      </c>
      <c r="AN1527" s="5"/>
      <c r="AO1527" s="5"/>
      <c r="AP1527" s="5"/>
    </row>
    <row r="1528" spans="1:42" ht="36" x14ac:dyDescent="0.2">
      <c r="A1528" s="1" t="s">
        <v>5778</v>
      </c>
      <c r="B1528" s="1" t="s">
        <v>5786</v>
      </c>
      <c r="C1528" s="1" t="s">
        <v>5724</v>
      </c>
      <c r="D1528" s="47">
        <v>8</v>
      </c>
      <c r="E1528" s="1">
        <v>3</v>
      </c>
      <c r="F1528" s="1" t="s">
        <v>7724</v>
      </c>
      <c r="G1528" s="1" t="s">
        <v>5733</v>
      </c>
      <c r="I1528" s="1" t="s">
        <v>82</v>
      </c>
      <c r="K1528" s="3"/>
      <c r="L1528" s="4" t="s">
        <v>155</v>
      </c>
      <c r="M1528" s="20"/>
      <c r="T1528" s="66"/>
      <c r="V1528" s="4" t="s">
        <v>5734</v>
      </c>
      <c r="W1528" s="4" t="s">
        <v>5814</v>
      </c>
      <c r="AL1528" s="66" t="s">
        <v>30</v>
      </c>
      <c r="AN1528" s="5"/>
      <c r="AO1528" s="5"/>
      <c r="AP1528" s="5"/>
    </row>
    <row r="1529" spans="1:42" ht="84" x14ac:dyDescent="0.2">
      <c r="A1529" s="103" t="s">
        <v>5778</v>
      </c>
      <c r="B1529" s="103" t="s">
        <v>5787</v>
      </c>
      <c r="C1529" s="103" t="s">
        <v>5735</v>
      </c>
      <c r="D1529" s="104">
        <v>1</v>
      </c>
      <c r="E1529" s="103">
        <v>1</v>
      </c>
      <c r="F1529" s="103" t="s">
        <v>7725</v>
      </c>
      <c r="G1529" s="103" t="s">
        <v>2676</v>
      </c>
      <c r="I1529" s="1" t="s">
        <v>768</v>
      </c>
      <c r="K1529" s="3"/>
      <c r="L1529" s="4"/>
      <c r="M1529" s="20"/>
      <c r="N1529" s="53" t="s">
        <v>9506</v>
      </c>
      <c r="T1529" s="66"/>
      <c r="V1529" s="4" t="s">
        <v>769</v>
      </c>
      <c r="X1529" s="1" t="s">
        <v>1665</v>
      </c>
      <c r="Y1529" s="1" t="s">
        <v>2676</v>
      </c>
      <c r="AA1529" s="1" t="s">
        <v>768</v>
      </c>
      <c r="AF1529" s="53" t="s">
        <v>9507</v>
      </c>
      <c r="AL1529" s="66" t="s">
        <v>30</v>
      </c>
      <c r="AN1529" s="4" t="s">
        <v>5777</v>
      </c>
    </row>
    <row r="1530" spans="1:42" ht="48" x14ac:dyDescent="0.2">
      <c r="A1530" s="1" t="s">
        <v>5778</v>
      </c>
      <c r="B1530" s="1" t="s">
        <v>5788</v>
      </c>
      <c r="C1530" s="1" t="s">
        <v>5735</v>
      </c>
      <c r="D1530" s="47">
        <v>2</v>
      </c>
      <c r="E1530" s="1">
        <v>1</v>
      </c>
      <c r="F1530" s="1" t="s">
        <v>7725</v>
      </c>
      <c r="G1530" s="1" t="s">
        <v>5736</v>
      </c>
      <c r="H1530" s="1" t="s">
        <v>26</v>
      </c>
      <c r="I1530" s="1" t="s">
        <v>94</v>
      </c>
      <c r="K1530" s="3" t="s">
        <v>2538</v>
      </c>
      <c r="L1530" s="4"/>
      <c r="M1530" s="20"/>
      <c r="N1530" s="53">
        <v>20</v>
      </c>
      <c r="O1530" s="54">
        <v>3</v>
      </c>
      <c r="Q1530" s="56">
        <v>3</v>
      </c>
      <c r="R1530" s="57">
        <v>3</v>
      </c>
      <c r="S1530" s="58">
        <v>12</v>
      </c>
      <c r="T1530" s="66"/>
      <c r="U1530" s="1">
        <v>5</v>
      </c>
      <c r="V1530" s="4" t="s">
        <v>5808</v>
      </c>
      <c r="AL1530" s="66" t="s">
        <v>30</v>
      </c>
      <c r="AN1530" s="5"/>
      <c r="AO1530" s="5"/>
      <c r="AP1530" s="5"/>
    </row>
    <row r="1531" spans="1:42" ht="60" x14ac:dyDescent="0.2">
      <c r="A1531" s="1" t="s">
        <v>5778</v>
      </c>
      <c r="B1531" s="1" t="s">
        <v>5789</v>
      </c>
      <c r="C1531" s="1" t="s">
        <v>5735</v>
      </c>
      <c r="D1531" s="47">
        <v>3</v>
      </c>
      <c r="E1531" s="1">
        <v>1</v>
      </c>
      <c r="F1531" s="1" t="s">
        <v>7725</v>
      </c>
      <c r="G1531" s="1" t="s">
        <v>5737</v>
      </c>
      <c r="H1531" s="1" t="s">
        <v>26</v>
      </c>
      <c r="I1531" s="1" t="s">
        <v>104</v>
      </c>
      <c r="K1531" s="3" t="s">
        <v>1106</v>
      </c>
      <c r="L1531" s="4"/>
      <c r="M1531" s="20"/>
      <c r="O1531" s="54">
        <v>5</v>
      </c>
      <c r="T1531" s="66">
        <v>8</v>
      </c>
      <c r="U1531" s="1">
        <v>5</v>
      </c>
      <c r="V1531" s="4" t="s">
        <v>5738</v>
      </c>
      <c r="AL1531" s="66" t="s">
        <v>30</v>
      </c>
      <c r="AN1531" s="5"/>
      <c r="AO1531" s="5"/>
      <c r="AP1531" s="5"/>
    </row>
    <row r="1532" spans="1:42" ht="48" x14ac:dyDescent="0.2">
      <c r="A1532" s="1" t="s">
        <v>5778</v>
      </c>
      <c r="B1532" s="1" t="s">
        <v>5790</v>
      </c>
      <c r="C1532" s="1" t="s">
        <v>5735</v>
      </c>
      <c r="D1532" s="47">
        <v>4</v>
      </c>
      <c r="E1532" s="1">
        <v>2</v>
      </c>
      <c r="F1532" s="1" t="s">
        <v>7725</v>
      </c>
      <c r="G1532" s="1" t="s">
        <v>5739</v>
      </c>
      <c r="I1532" s="1" t="s">
        <v>94</v>
      </c>
      <c r="K1532" s="3" t="s">
        <v>2538</v>
      </c>
      <c r="L1532" s="4"/>
      <c r="M1532" s="20"/>
      <c r="N1532" s="53">
        <v>44</v>
      </c>
      <c r="O1532" s="54">
        <v>1</v>
      </c>
      <c r="Q1532" s="56">
        <v>4</v>
      </c>
      <c r="R1532" s="57">
        <v>4</v>
      </c>
      <c r="S1532" s="58">
        <v>6</v>
      </c>
      <c r="T1532" s="66"/>
      <c r="V1532" s="4" t="s">
        <v>5740</v>
      </c>
      <c r="AL1532" s="66" t="s">
        <v>30</v>
      </c>
      <c r="AN1532" s="5"/>
      <c r="AO1532" s="5"/>
      <c r="AP1532" s="5"/>
    </row>
    <row r="1533" spans="1:42" ht="24" x14ac:dyDescent="0.2">
      <c r="A1533" s="1" t="s">
        <v>5778</v>
      </c>
      <c r="B1533" s="1" t="s">
        <v>5791</v>
      </c>
      <c r="C1533" s="1" t="s">
        <v>5735</v>
      </c>
      <c r="D1533" s="47">
        <v>5</v>
      </c>
      <c r="E1533" s="1">
        <v>3</v>
      </c>
      <c r="F1533" s="1" t="s">
        <v>7725</v>
      </c>
      <c r="G1533" s="1" t="s">
        <v>5741</v>
      </c>
      <c r="I1533" s="1" t="s">
        <v>94</v>
      </c>
      <c r="K1533" s="3" t="s">
        <v>604</v>
      </c>
      <c r="L1533" s="4"/>
      <c r="M1533" s="20"/>
      <c r="N1533" s="53">
        <v>15</v>
      </c>
      <c r="O1533" s="54">
        <v>2</v>
      </c>
      <c r="Q1533" s="56">
        <v>4</v>
      </c>
      <c r="R1533" s="57">
        <v>2</v>
      </c>
      <c r="S1533" s="58">
        <v>3</v>
      </c>
      <c r="T1533" s="66"/>
      <c r="V1533" s="4" t="s">
        <v>5809</v>
      </c>
      <c r="W1533" s="4" t="s">
        <v>5742</v>
      </c>
      <c r="AL1533" s="66" t="s">
        <v>30</v>
      </c>
      <c r="AN1533" s="5"/>
      <c r="AO1533" s="5"/>
      <c r="AP1533" s="5"/>
    </row>
    <row r="1534" spans="1:42" x14ac:dyDescent="0.2">
      <c r="A1534" s="1" t="s">
        <v>5778</v>
      </c>
      <c r="B1534" s="1" t="s">
        <v>5792</v>
      </c>
      <c r="C1534" s="1" t="s">
        <v>5735</v>
      </c>
      <c r="D1534" s="47">
        <v>6</v>
      </c>
      <c r="E1534" s="1">
        <v>2</v>
      </c>
      <c r="F1534" s="1" t="s">
        <v>7725</v>
      </c>
      <c r="G1534" s="1" t="s">
        <v>5743</v>
      </c>
      <c r="I1534" s="1" t="s">
        <v>94</v>
      </c>
      <c r="K1534" s="3" t="s">
        <v>604</v>
      </c>
      <c r="L1534" s="4"/>
      <c r="M1534" s="20"/>
      <c r="N1534" s="53">
        <v>36</v>
      </c>
      <c r="O1534" s="54">
        <v>3</v>
      </c>
      <c r="Q1534" s="56">
        <v>2</v>
      </c>
      <c r="R1534" s="57">
        <v>1</v>
      </c>
      <c r="S1534" s="58">
        <v>4</v>
      </c>
      <c r="T1534" s="66"/>
      <c r="V1534" s="4" t="s">
        <v>5744</v>
      </c>
      <c r="W1534" s="4" t="s">
        <v>5745</v>
      </c>
      <c r="AL1534" s="66" t="s">
        <v>30</v>
      </c>
      <c r="AN1534" s="5"/>
      <c r="AO1534" s="5"/>
      <c r="AP1534" s="5"/>
    </row>
    <row r="1535" spans="1:42" ht="24" x14ac:dyDescent="0.2">
      <c r="A1535" s="1" t="s">
        <v>5778</v>
      </c>
      <c r="B1535" s="1" t="s">
        <v>5793</v>
      </c>
      <c r="C1535" s="1" t="s">
        <v>5735</v>
      </c>
      <c r="D1535" s="47">
        <v>7</v>
      </c>
      <c r="E1535" s="1">
        <v>3</v>
      </c>
      <c r="F1535" s="1" t="s">
        <v>7725</v>
      </c>
      <c r="G1535" s="1" t="s">
        <v>5746</v>
      </c>
      <c r="I1535" s="1" t="s">
        <v>104</v>
      </c>
      <c r="K1535" s="3" t="s">
        <v>1106</v>
      </c>
      <c r="L1535" s="4"/>
      <c r="M1535" s="20"/>
      <c r="O1535" s="54">
        <v>2</v>
      </c>
      <c r="T1535" s="66">
        <v>6</v>
      </c>
      <c r="V1535" s="4" t="s">
        <v>5747</v>
      </c>
      <c r="W1535" s="4" t="s">
        <v>5813</v>
      </c>
      <c r="AL1535" s="66" t="s">
        <v>30</v>
      </c>
      <c r="AN1535" s="5"/>
      <c r="AO1535" s="5"/>
      <c r="AP1535" s="5"/>
    </row>
    <row r="1536" spans="1:42" ht="36" x14ac:dyDescent="0.2">
      <c r="A1536" s="1" t="s">
        <v>5778</v>
      </c>
      <c r="B1536" s="1" t="s">
        <v>5794</v>
      </c>
      <c r="C1536" s="1" t="s">
        <v>5735</v>
      </c>
      <c r="D1536" s="47">
        <v>8</v>
      </c>
      <c r="E1536" s="1">
        <v>2</v>
      </c>
      <c r="F1536" s="1" t="s">
        <v>7725</v>
      </c>
      <c r="G1536" s="1" t="s">
        <v>5748</v>
      </c>
      <c r="I1536" s="1" t="s">
        <v>104</v>
      </c>
      <c r="K1536" s="3" t="s">
        <v>1106</v>
      </c>
      <c r="L1536" s="4"/>
      <c r="M1536" s="20"/>
      <c r="O1536" s="54">
        <v>4</v>
      </c>
      <c r="T1536" s="66">
        <v>4</v>
      </c>
      <c r="V1536" s="4" t="s">
        <v>7720</v>
      </c>
      <c r="AL1536" s="66" t="s">
        <v>30</v>
      </c>
      <c r="AN1536" s="5"/>
      <c r="AO1536" s="5"/>
      <c r="AP1536" s="5"/>
    </row>
    <row r="1537" spans="1:42" x14ac:dyDescent="0.2">
      <c r="A1537" s="1" t="s">
        <v>5778</v>
      </c>
      <c r="B1537" s="1" t="s">
        <v>5795</v>
      </c>
      <c r="C1537" s="1" t="s">
        <v>5735</v>
      </c>
      <c r="D1537" s="47">
        <v>9</v>
      </c>
      <c r="E1537" s="1">
        <v>3</v>
      </c>
      <c r="F1537" s="1" t="s">
        <v>7725</v>
      </c>
      <c r="G1537" s="1" t="s">
        <v>5749</v>
      </c>
      <c r="I1537" s="1" t="s">
        <v>82</v>
      </c>
      <c r="K1537" s="3"/>
      <c r="L1537" s="4" t="s">
        <v>5751</v>
      </c>
      <c r="M1537" s="20"/>
      <c r="T1537" s="66"/>
      <c r="V1537" s="4" t="s">
        <v>5750</v>
      </c>
      <c r="W1537" s="4" t="s">
        <v>5745</v>
      </c>
      <c r="AL1537" s="66" t="s">
        <v>30</v>
      </c>
      <c r="AN1537" s="5"/>
      <c r="AO1537" s="5"/>
      <c r="AP1537" s="5"/>
    </row>
    <row r="1538" spans="1:42" ht="48" x14ac:dyDescent="0.2">
      <c r="A1538" s="1" t="s">
        <v>5778</v>
      </c>
      <c r="B1538" s="1" t="s">
        <v>5796</v>
      </c>
      <c r="C1538" s="1" t="s">
        <v>5735</v>
      </c>
      <c r="D1538" s="47">
        <v>10</v>
      </c>
      <c r="E1538" s="1">
        <v>2</v>
      </c>
      <c r="F1538" s="1" t="s">
        <v>7725</v>
      </c>
      <c r="G1538" s="1" t="s">
        <v>5752</v>
      </c>
      <c r="I1538" s="1" t="s">
        <v>82</v>
      </c>
      <c r="K1538" s="3"/>
      <c r="L1538" s="4"/>
      <c r="M1538" s="20"/>
      <c r="T1538" s="66"/>
      <c r="V1538" s="4" t="s">
        <v>5753</v>
      </c>
      <c r="AL1538" s="66" t="s">
        <v>30</v>
      </c>
      <c r="AN1538" s="5"/>
      <c r="AO1538" s="5"/>
      <c r="AP1538" s="5"/>
    </row>
    <row r="1539" spans="1:42" ht="72" x14ac:dyDescent="0.2">
      <c r="A1539" s="103" t="s">
        <v>5778</v>
      </c>
      <c r="B1539" s="103" t="s">
        <v>5797</v>
      </c>
      <c r="C1539" s="103" t="s">
        <v>5754</v>
      </c>
      <c r="D1539" s="104">
        <v>1</v>
      </c>
      <c r="E1539" s="103">
        <v>1</v>
      </c>
      <c r="F1539" s="103" t="s">
        <v>7723</v>
      </c>
      <c r="G1539" s="103" t="s">
        <v>2645</v>
      </c>
      <c r="I1539" s="1" t="s">
        <v>768</v>
      </c>
      <c r="K1539" s="3"/>
      <c r="L1539" s="4"/>
      <c r="M1539" s="20"/>
      <c r="N1539" s="53" t="s">
        <v>9506</v>
      </c>
      <c r="T1539" s="66"/>
      <c r="V1539" s="4" t="s">
        <v>769</v>
      </c>
      <c r="Y1539" s="1" t="s">
        <v>2645</v>
      </c>
      <c r="AA1539" s="1" t="s">
        <v>768</v>
      </c>
      <c r="AF1539" s="53" t="s">
        <v>9507</v>
      </c>
      <c r="AL1539" s="66" t="s">
        <v>30</v>
      </c>
      <c r="AN1539" s="4" t="s">
        <v>7721</v>
      </c>
    </row>
    <row r="1540" spans="1:42" ht="72" x14ac:dyDescent="0.2">
      <c r="A1540" s="1" t="s">
        <v>5778</v>
      </c>
      <c r="B1540" s="1" t="s">
        <v>5798</v>
      </c>
      <c r="C1540" s="1" t="s">
        <v>5754</v>
      </c>
      <c r="D1540" s="47">
        <v>2</v>
      </c>
      <c r="E1540" s="1">
        <v>1</v>
      </c>
      <c r="F1540" s="1" t="s">
        <v>7723</v>
      </c>
      <c r="G1540" s="1" t="s">
        <v>9575</v>
      </c>
      <c r="I1540" s="1" t="s">
        <v>125</v>
      </c>
      <c r="K1540" s="3"/>
      <c r="L1540" s="4"/>
      <c r="M1540" s="20">
        <v>2</v>
      </c>
      <c r="N1540" s="53" t="s">
        <v>9506</v>
      </c>
      <c r="T1540" s="66"/>
      <c r="V1540" s="4" t="s">
        <v>2834</v>
      </c>
      <c r="Y1540" s="1" t="s">
        <v>737</v>
      </c>
      <c r="AA1540" s="1" t="s">
        <v>125</v>
      </c>
      <c r="AE1540" s="1">
        <v>2</v>
      </c>
      <c r="AF1540" s="53" t="s">
        <v>9507</v>
      </c>
      <c r="AL1540" s="66">
        <v>5</v>
      </c>
      <c r="AN1540" s="4" t="s">
        <v>5774</v>
      </c>
    </row>
    <row r="1541" spans="1:42" ht="108" x14ac:dyDescent="0.2">
      <c r="A1541" s="1" t="s">
        <v>5778</v>
      </c>
      <c r="B1541" s="1" t="s">
        <v>5799</v>
      </c>
      <c r="C1541" s="1" t="s">
        <v>5754</v>
      </c>
      <c r="D1541" s="47">
        <v>3</v>
      </c>
      <c r="E1541" s="1">
        <v>1</v>
      </c>
      <c r="F1541" s="1" t="s">
        <v>7723</v>
      </c>
      <c r="G1541" s="1" t="s">
        <v>9575</v>
      </c>
      <c r="I1541" s="1" t="s">
        <v>125</v>
      </c>
      <c r="K1541" s="3"/>
      <c r="L1541" s="4"/>
      <c r="M1541" s="20">
        <v>2</v>
      </c>
      <c r="N1541" s="53" t="s">
        <v>9506</v>
      </c>
      <c r="T1541" s="66"/>
      <c r="V1541" s="4" t="s">
        <v>2834</v>
      </c>
      <c r="Y1541" s="1" t="s">
        <v>9629</v>
      </c>
      <c r="AA1541" s="1" t="s">
        <v>125</v>
      </c>
      <c r="AE1541" s="1">
        <v>2</v>
      </c>
      <c r="AF1541" s="53" t="s">
        <v>9507</v>
      </c>
      <c r="AL1541" s="66" t="s">
        <v>799</v>
      </c>
      <c r="AM1541" s="1">
        <v>1</v>
      </c>
      <c r="AN1541" s="4" t="s">
        <v>5775</v>
      </c>
    </row>
    <row r="1542" spans="1:42" ht="24" x14ac:dyDescent="0.2">
      <c r="A1542" s="1" t="s">
        <v>5778</v>
      </c>
      <c r="B1542" s="1" t="s">
        <v>5800</v>
      </c>
      <c r="C1542" s="1" t="s">
        <v>5754</v>
      </c>
      <c r="D1542" s="47">
        <v>4</v>
      </c>
      <c r="E1542" s="1">
        <v>1</v>
      </c>
      <c r="F1542" s="1" t="s">
        <v>7723</v>
      </c>
      <c r="G1542" s="1" t="s">
        <v>9575</v>
      </c>
      <c r="I1542" s="1" t="s">
        <v>125</v>
      </c>
      <c r="K1542" s="3"/>
      <c r="L1542" s="4"/>
      <c r="M1542" s="20">
        <v>2</v>
      </c>
      <c r="N1542" s="53" t="s">
        <v>9506</v>
      </c>
      <c r="T1542" s="66"/>
      <c r="V1542" s="4" t="s">
        <v>2834</v>
      </c>
      <c r="Y1542" s="1" t="s">
        <v>9630</v>
      </c>
      <c r="AA1542" s="1" t="s">
        <v>125</v>
      </c>
      <c r="AE1542" s="1">
        <v>2</v>
      </c>
      <c r="AF1542" s="53" t="s">
        <v>9507</v>
      </c>
      <c r="AL1542" s="66">
        <v>1</v>
      </c>
      <c r="AM1542" s="1">
        <v>1</v>
      </c>
      <c r="AN1542" s="4" t="s">
        <v>7722</v>
      </c>
    </row>
    <row r="1543" spans="1:42" ht="36" x14ac:dyDescent="0.2">
      <c r="A1543" s="1" t="s">
        <v>5778</v>
      </c>
      <c r="B1543" s="1" t="s">
        <v>5801</v>
      </c>
      <c r="C1543" s="1" t="s">
        <v>5754</v>
      </c>
      <c r="D1543" s="47">
        <v>5</v>
      </c>
      <c r="E1543" s="1">
        <v>3</v>
      </c>
      <c r="F1543" s="1" t="s">
        <v>7723</v>
      </c>
      <c r="G1543" s="1" t="s">
        <v>5755</v>
      </c>
      <c r="I1543" s="1" t="s">
        <v>94</v>
      </c>
      <c r="K1543" s="3" t="s">
        <v>604</v>
      </c>
      <c r="L1543" s="4" t="s">
        <v>155</v>
      </c>
      <c r="M1543" s="20"/>
      <c r="N1543" s="53">
        <v>10</v>
      </c>
      <c r="O1543" s="54">
        <v>1</v>
      </c>
      <c r="Q1543" s="56">
        <v>3</v>
      </c>
      <c r="R1543" s="57">
        <v>1</v>
      </c>
      <c r="S1543" s="58">
        <v>6</v>
      </c>
      <c r="T1543" s="66"/>
      <c r="V1543" s="4" t="s">
        <v>5756</v>
      </c>
      <c r="AL1543" s="66" t="s">
        <v>30</v>
      </c>
      <c r="AN1543" s="5"/>
      <c r="AO1543" s="5"/>
      <c r="AP1543" s="5"/>
    </row>
    <row r="1544" spans="1:42" ht="24" x14ac:dyDescent="0.2">
      <c r="A1544" s="1" t="s">
        <v>5778</v>
      </c>
      <c r="B1544" s="1" t="s">
        <v>5802</v>
      </c>
      <c r="C1544" s="1" t="s">
        <v>5754</v>
      </c>
      <c r="D1544" s="47">
        <v>6</v>
      </c>
      <c r="E1544" s="1">
        <v>3</v>
      </c>
      <c r="F1544" s="1" t="s">
        <v>7723</v>
      </c>
      <c r="G1544" s="1" t="s">
        <v>5757</v>
      </c>
      <c r="I1544" s="1" t="s">
        <v>94</v>
      </c>
      <c r="K1544" s="1" t="s">
        <v>938</v>
      </c>
      <c r="N1544" s="53">
        <v>34</v>
      </c>
      <c r="O1544" s="54" t="s">
        <v>113</v>
      </c>
      <c r="Q1544" s="56" t="s">
        <v>113</v>
      </c>
      <c r="R1544" s="57">
        <v>3</v>
      </c>
      <c r="S1544" s="58">
        <v>5</v>
      </c>
      <c r="V1544" s="4" t="s">
        <v>5758</v>
      </c>
      <c r="W1544" s="4" t="s">
        <v>5812</v>
      </c>
      <c r="AL1544" s="59" t="s">
        <v>30</v>
      </c>
    </row>
    <row r="1545" spans="1:42" ht="36" x14ac:dyDescent="0.2">
      <c r="A1545" s="1" t="s">
        <v>5778</v>
      </c>
      <c r="B1545" s="1" t="s">
        <v>5803</v>
      </c>
      <c r="C1545" s="1" t="s">
        <v>5754</v>
      </c>
      <c r="D1545" s="47">
        <v>7</v>
      </c>
      <c r="E1545" s="1">
        <v>4</v>
      </c>
      <c r="F1545" s="1" t="s">
        <v>7723</v>
      </c>
      <c r="G1545" s="1" t="s">
        <v>5759</v>
      </c>
      <c r="I1545" s="1" t="s">
        <v>104</v>
      </c>
      <c r="K1545" s="1" t="s">
        <v>1586</v>
      </c>
      <c r="O1545" s="54">
        <v>4</v>
      </c>
      <c r="T1545" s="59">
        <v>6</v>
      </c>
      <c r="V1545" s="4" t="s">
        <v>5760</v>
      </c>
      <c r="W1545" s="4" t="s">
        <v>5761</v>
      </c>
      <c r="AL1545" s="59" t="s">
        <v>30</v>
      </c>
    </row>
    <row r="1546" spans="1:42" ht="36" x14ac:dyDescent="0.2">
      <c r="A1546" s="1" t="s">
        <v>5778</v>
      </c>
      <c r="B1546" s="1" t="s">
        <v>5804</v>
      </c>
      <c r="C1546" s="1" t="s">
        <v>5754</v>
      </c>
      <c r="D1546" s="47">
        <v>8</v>
      </c>
      <c r="E1546" s="1">
        <v>3</v>
      </c>
      <c r="F1546" s="1" t="s">
        <v>7723</v>
      </c>
      <c r="G1546" s="1" t="s">
        <v>5762</v>
      </c>
      <c r="I1546" s="1" t="s">
        <v>82</v>
      </c>
      <c r="V1546" s="4" t="s">
        <v>5810</v>
      </c>
      <c r="W1546" s="4" t="s">
        <v>5811</v>
      </c>
      <c r="AL1546" s="59" t="s">
        <v>30</v>
      </c>
    </row>
    <row r="1547" spans="1:42" ht="24" x14ac:dyDescent="0.2">
      <c r="A1547" s="1" t="s">
        <v>5778</v>
      </c>
      <c r="B1547" s="1" t="s">
        <v>5805</v>
      </c>
      <c r="C1547" s="1" t="s">
        <v>5754</v>
      </c>
      <c r="D1547" s="47">
        <v>9</v>
      </c>
      <c r="E1547" s="1">
        <v>3</v>
      </c>
      <c r="F1547" s="1" t="s">
        <v>7723</v>
      </c>
      <c r="G1547" s="1" t="s">
        <v>5764</v>
      </c>
      <c r="I1547" s="1" t="s">
        <v>82</v>
      </c>
      <c r="L1547" s="2" t="s">
        <v>5751</v>
      </c>
      <c r="V1547" s="4" t="s">
        <v>5766</v>
      </c>
      <c r="W1547" s="4" t="s">
        <v>5768</v>
      </c>
      <c r="AL1547" s="59" t="s">
        <v>30</v>
      </c>
      <c r="AM1547" s="1">
        <v>1</v>
      </c>
    </row>
    <row r="1548" spans="1:42" ht="96" x14ac:dyDescent="0.2">
      <c r="A1548" s="111" t="s">
        <v>10390</v>
      </c>
      <c r="B1548" s="111" t="s">
        <v>10392</v>
      </c>
      <c r="C1548" s="111" t="s">
        <v>5715</v>
      </c>
      <c r="D1548" s="111">
        <v>1</v>
      </c>
      <c r="E1548" s="111">
        <v>1</v>
      </c>
      <c r="F1548" s="111" t="s">
        <v>10477</v>
      </c>
      <c r="G1548" s="111" t="s">
        <v>4938</v>
      </c>
      <c r="I1548" s="1" t="s">
        <v>768</v>
      </c>
      <c r="K1548" s="4"/>
      <c r="L1548" s="4"/>
      <c r="N1548" s="53" t="s">
        <v>9506</v>
      </c>
      <c r="V1548" s="4" t="s">
        <v>769</v>
      </c>
      <c r="X1548" s="1" t="s">
        <v>279</v>
      </c>
      <c r="Y1548" s="1" t="s">
        <v>4938</v>
      </c>
      <c r="AA1548" s="1" t="s">
        <v>768</v>
      </c>
      <c r="AF1548" s="53" t="s">
        <v>9507</v>
      </c>
      <c r="AN1548" s="4" t="s">
        <v>10478</v>
      </c>
      <c r="AP1548" s="1"/>
    </row>
    <row r="1549" spans="1:42" ht="48" x14ac:dyDescent="0.2">
      <c r="A1549" s="1" t="s">
        <v>10390</v>
      </c>
      <c r="B1549" s="1" t="s">
        <v>10393</v>
      </c>
      <c r="C1549" s="1" t="s">
        <v>5715</v>
      </c>
      <c r="D1549" s="1">
        <v>2</v>
      </c>
      <c r="E1549" s="1">
        <v>3</v>
      </c>
      <c r="F1549" s="1" t="s">
        <v>10477</v>
      </c>
      <c r="G1549" s="1" t="s">
        <v>10394</v>
      </c>
      <c r="I1549" s="1" t="s">
        <v>94</v>
      </c>
      <c r="K1549" s="4" t="s">
        <v>10395</v>
      </c>
      <c r="L1549" s="4" t="s">
        <v>3241</v>
      </c>
      <c r="N1549" s="53">
        <v>20</v>
      </c>
      <c r="O1549" s="54">
        <v>2</v>
      </c>
      <c r="Q1549" s="56">
        <v>3</v>
      </c>
      <c r="R1549" s="57">
        <v>2</v>
      </c>
      <c r="S1549" s="58">
        <v>4</v>
      </c>
      <c r="V1549" s="4" t="s">
        <v>10396</v>
      </c>
      <c r="AP1549" s="1"/>
    </row>
    <row r="1550" spans="1:42" ht="24" x14ac:dyDescent="0.2">
      <c r="A1550" s="1" t="s">
        <v>10390</v>
      </c>
      <c r="B1550" s="1" t="s">
        <v>10397</v>
      </c>
      <c r="C1550" s="1" t="s">
        <v>5715</v>
      </c>
      <c r="D1550" s="1">
        <v>3</v>
      </c>
      <c r="E1550" s="1">
        <v>4</v>
      </c>
      <c r="F1550" s="1" t="s">
        <v>10477</v>
      </c>
      <c r="G1550" s="1" t="s">
        <v>10398</v>
      </c>
      <c r="I1550" s="1" t="s">
        <v>94</v>
      </c>
      <c r="K1550" s="4" t="s">
        <v>938</v>
      </c>
      <c r="L1550" s="4"/>
      <c r="N1550" s="53">
        <v>28</v>
      </c>
      <c r="O1550" s="54">
        <v>2</v>
      </c>
      <c r="Q1550" s="56">
        <v>3</v>
      </c>
      <c r="R1550" s="57">
        <v>3</v>
      </c>
      <c r="S1550" s="58">
        <v>6</v>
      </c>
      <c r="V1550" s="4" t="s">
        <v>10399</v>
      </c>
      <c r="W1550" s="4" t="s">
        <v>10400</v>
      </c>
      <c r="AP1550" s="1"/>
    </row>
    <row r="1551" spans="1:42" ht="60" x14ac:dyDescent="0.2">
      <c r="A1551" s="1" t="s">
        <v>10390</v>
      </c>
      <c r="B1551" s="1" t="s">
        <v>10401</v>
      </c>
      <c r="C1551" s="1" t="s">
        <v>5715</v>
      </c>
      <c r="D1551" s="1">
        <v>4</v>
      </c>
      <c r="E1551" s="1">
        <v>3</v>
      </c>
      <c r="F1551" s="1" t="s">
        <v>10477</v>
      </c>
      <c r="G1551" s="1" t="s">
        <v>10402</v>
      </c>
      <c r="I1551" s="1" t="s">
        <v>94</v>
      </c>
      <c r="K1551" s="4" t="s">
        <v>10403</v>
      </c>
      <c r="L1551" s="4"/>
      <c r="N1551" s="53">
        <v>42</v>
      </c>
      <c r="O1551" s="54">
        <v>4</v>
      </c>
      <c r="Q1551" s="56">
        <v>6</v>
      </c>
      <c r="R1551" s="57">
        <v>4</v>
      </c>
      <c r="S1551" s="58">
        <v>10</v>
      </c>
      <c r="U1551" s="1">
        <v>1</v>
      </c>
      <c r="V1551" s="4" t="s">
        <v>10404</v>
      </c>
      <c r="AP1551" s="1"/>
    </row>
    <row r="1552" spans="1:42" ht="48" x14ac:dyDescent="0.2">
      <c r="A1552" s="1" t="s">
        <v>10390</v>
      </c>
      <c r="B1552" s="1" t="s">
        <v>10405</v>
      </c>
      <c r="C1552" s="1" t="s">
        <v>5715</v>
      </c>
      <c r="D1552" s="1">
        <v>5</v>
      </c>
      <c r="E1552" s="1">
        <v>3</v>
      </c>
      <c r="F1552" s="1" t="s">
        <v>10477</v>
      </c>
      <c r="G1552" s="1" t="s">
        <v>10406</v>
      </c>
      <c r="I1552" s="1" t="s">
        <v>104</v>
      </c>
      <c r="K1552" s="4" t="s">
        <v>4950</v>
      </c>
      <c r="L1552" s="4"/>
      <c r="O1552" s="54" t="s">
        <v>113</v>
      </c>
      <c r="T1552" s="59">
        <v>6</v>
      </c>
      <c r="V1552" s="4" t="s">
        <v>10407</v>
      </c>
      <c r="W1552" s="4" t="s">
        <v>10479</v>
      </c>
      <c r="AP1552" s="1"/>
    </row>
    <row r="1553" spans="1:48" ht="24" x14ac:dyDescent="0.2">
      <c r="A1553" s="1" t="s">
        <v>10390</v>
      </c>
      <c r="B1553" s="1" t="s">
        <v>10408</v>
      </c>
      <c r="C1553" s="1" t="s">
        <v>5715</v>
      </c>
      <c r="D1553" s="1">
        <v>6</v>
      </c>
      <c r="E1553" s="1">
        <v>3</v>
      </c>
      <c r="F1553" s="1" t="s">
        <v>10477</v>
      </c>
      <c r="G1553" s="1" t="s">
        <v>10409</v>
      </c>
      <c r="I1553" s="1" t="s">
        <v>104</v>
      </c>
      <c r="K1553" s="4" t="s">
        <v>10410</v>
      </c>
      <c r="L1553" s="4"/>
      <c r="O1553" s="54">
        <v>3</v>
      </c>
      <c r="T1553" s="59">
        <v>3</v>
      </c>
      <c r="V1553" s="4" t="s">
        <v>10411</v>
      </c>
      <c r="W1553" s="4" t="s">
        <v>10479</v>
      </c>
      <c r="AP1553" s="1"/>
    </row>
    <row r="1554" spans="1:48" ht="84" x14ac:dyDescent="0.2">
      <c r="A1554" s="1" t="s">
        <v>10390</v>
      </c>
      <c r="B1554" s="1" t="s">
        <v>10412</v>
      </c>
      <c r="C1554" s="1" t="s">
        <v>5715</v>
      </c>
      <c r="D1554" s="1">
        <v>7</v>
      </c>
      <c r="E1554" s="1">
        <v>2</v>
      </c>
      <c r="F1554" s="1" t="s">
        <v>10477</v>
      </c>
      <c r="G1554" s="1" t="s">
        <v>10413</v>
      </c>
      <c r="I1554" s="1" t="s">
        <v>82</v>
      </c>
      <c r="K1554" s="4" t="s">
        <v>4966</v>
      </c>
      <c r="L1554" s="4"/>
      <c r="V1554" s="4" t="s">
        <v>10486</v>
      </c>
      <c r="AP1554" s="1"/>
    </row>
    <row r="1555" spans="1:48" ht="48" x14ac:dyDescent="0.2">
      <c r="A1555" s="1" t="s">
        <v>10390</v>
      </c>
      <c r="B1555" s="1" t="s">
        <v>10414</v>
      </c>
      <c r="C1555" s="1" t="s">
        <v>5715</v>
      </c>
      <c r="D1555" s="1">
        <v>8</v>
      </c>
      <c r="E1555" s="1">
        <v>2</v>
      </c>
      <c r="F1555" s="1" t="s">
        <v>10477</v>
      </c>
      <c r="G1555" s="1" t="s">
        <v>10415</v>
      </c>
      <c r="I1555" s="1" t="s">
        <v>82</v>
      </c>
      <c r="K1555" s="4"/>
      <c r="L1555" s="4"/>
      <c r="V1555" s="4" t="s">
        <v>10416</v>
      </c>
      <c r="AP1555" s="1"/>
      <c r="AU1555" s="1" t="s">
        <v>6218</v>
      </c>
    </row>
    <row r="1556" spans="1:48" ht="60" x14ac:dyDescent="0.2">
      <c r="A1556" s="103" t="s">
        <v>10390</v>
      </c>
      <c r="B1556" s="103" t="s">
        <v>10417</v>
      </c>
      <c r="C1556" s="103" t="s">
        <v>5720</v>
      </c>
      <c r="D1556" s="103">
        <v>1</v>
      </c>
      <c r="E1556" s="103">
        <v>1</v>
      </c>
      <c r="F1556" s="103" t="s">
        <v>10418</v>
      </c>
      <c r="G1556" s="103" t="s">
        <v>2977</v>
      </c>
      <c r="I1556" s="1" t="s">
        <v>768</v>
      </c>
      <c r="K1556" s="4"/>
      <c r="L1556" s="4"/>
      <c r="N1556" s="53" t="s">
        <v>9506</v>
      </c>
      <c r="V1556" s="4" t="s">
        <v>769</v>
      </c>
      <c r="X1556" s="1" t="s">
        <v>1673</v>
      </c>
      <c r="Y1556" s="1" t="s">
        <v>2977</v>
      </c>
      <c r="AA1556" s="1" t="s">
        <v>768</v>
      </c>
      <c r="AF1556" s="53" t="s">
        <v>9507</v>
      </c>
      <c r="AN1556" s="4" t="s">
        <v>10480</v>
      </c>
      <c r="AP1556" s="1"/>
    </row>
    <row r="1557" spans="1:48" ht="96" x14ac:dyDescent="0.2">
      <c r="A1557" s="1" t="s">
        <v>10390</v>
      </c>
      <c r="B1557" s="1" t="s">
        <v>10419</v>
      </c>
      <c r="C1557" s="1" t="s">
        <v>5720</v>
      </c>
      <c r="D1557" s="1">
        <v>2</v>
      </c>
      <c r="E1557" s="1">
        <v>1</v>
      </c>
      <c r="F1557" s="1" t="s">
        <v>10418</v>
      </c>
      <c r="G1557" s="1" t="s">
        <v>10420</v>
      </c>
      <c r="I1557" s="1" t="s">
        <v>125</v>
      </c>
      <c r="K1557" s="4"/>
      <c r="L1557" s="4"/>
      <c r="M1557" s="18">
        <v>2</v>
      </c>
      <c r="N1557" s="53" t="s">
        <v>9506</v>
      </c>
      <c r="V1557" s="4" t="s">
        <v>10421</v>
      </c>
      <c r="Y1557" s="1" t="s">
        <v>10420</v>
      </c>
      <c r="AA1557" s="1" t="s">
        <v>125</v>
      </c>
      <c r="AE1557" s="1">
        <v>2</v>
      </c>
      <c r="AF1557" s="53" t="s">
        <v>9507</v>
      </c>
      <c r="AL1557" s="59">
        <v>12</v>
      </c>
      <c r="AN1557" s="4" t="s">
        <v>10481</v>
      </c>
      <c r="AP1557" s="1"/>
      <c r="AU1557" s="1" t="s">
        <v>6219</v>
      </c>
      <c r="AV1557" s="1" t="s">
        <v>6220</v>
      </c>
    </row>
    <row r="1558" spans="1:48" ht="24" x14ac:dyDescent="0.2">
      <c r="A1558" s="1" t="s">
        <v>10390</v>
      </c>
      <c r="B1558" s="1" t="s">
        <v>10422</v>
      </c>
      <c r="C1558" s="1" t="s">
        <v>5720</v>
      </c>
      <c r="D1558" s="1">
        <v>3</v>
      </c>
      <c r="E1558" s="1">
        <v>3</v>
      </c>
      <c r="F1558" s="1" t="s">
        <v>10418</v>
      </c>
      <c r="G1558" s="1" t="s">
        <v>10423</v>
      </c>
      <c r="I1558" s="1" t="s">
        <v>94</v>
      </c>
      <c r="K1558" s="4" t="s">
        <v>2670</v>
      </c>
      <c r="L1558" s="4" t="s">
        <v>3005</v>
      </c>
      <c r="N1558" s="53">
        <v>5</v>
      </c>
      <c r="O1558" s="54">
        <v>3</v>
      </c>
      <c r="Q1558" s="56">
        <v>5</v>
      </c>
      <c r="R1558" s="57">
        <v>3</v>
      </c>
      <c r="S1558" s="58">
        <v>5</v>
      </c>
      <c r="V1558" s="4" t="s">
        <v>10424</v>
      </c>
      <c r="W1558" s="4" t="s">
        <v>10425</v>
      </c>
      <c r="AP1558" s="1"/>
    </row>
    <row r="1559" spans="1:48" ht="24" x14ac:dyDescent="0.2">
      <c r="A1559" s="1" t="s">
        <v>10390</v>
      </c>
      <c r="B1559" s="1" t="s">
        <v>10426</v>
      </c>
      <c r="C1559" s="1" t="s">
        <v>5720</v>
      </c>
      <c r="D1559" s="1">
        <v>4</v>
      </c>
      <c r="E1559" s="1">
        <v>3</v>
      </c>
      <c r="F1559" s="1" t="s">
        <v>10418</v>
      </c>
      <c r="G1559" s="1" t="s">
        <v>10427</v>
      </c>
      <c r="I1559" s="1" t="s">
        <v>94</v>
      </c>
      <c r="K1559" s="4" t="s">
        <v>604</v>
      </c>
      <c r="L1559" s="4" t="s">
        <v>3005</v>
      </c>
      <c r="N1559" s="53">
        <v>30</v>
      </c>
      <c r="O1559" s="54">
        <v>3</v>
      </c>
      <c r="Q1559" s="56">
        <v>3</v>
      </c>
      <c r="R1559" s="57">
        <v>2</v>
      </c>
      <c r="S1559" s="58">
        <v>3</v>
      </c>
      <c r="V1559" s="4" t="s">
        <v>10428</v>
      </c>
      <c r="W1559" s="4" t="s">
        <v>10429</v>
      </c>
      <c r="AP1559" s="1"/>
    </row>
    <row r="1560" spans="1:48" ht="48" x14ac:dyDescent="0.2">
      <c r="A1560" s="1" t="s">
        <v>10390</v>
      </c>
      <c r="B1560" s="1" t="s">
        <v>10430</v>
      </c>
      <c r="C1560" s="1" t="s">
        <v>5720</v>
      </c>
      <c r="D1560" s="1">
        <v>5</v>
      </c>
      <c r="E1560" s="1">
        <v>2</v>
      </c>
      <c r="F1560" s="1" t="s">
        <v>10418</v>
      </c>
      <c r="G1560" s="1" t="s">
        <v>10431</v>
      </c>
      <c r="I1560" s="1" t="s">
        <v>94</v>
      </c>
      <c r="K1560" s="4" t="s">
        <v>10432</v>
      </c>
      <c r="L1560" s="4" t="s">
        <v>3005</v>
      </c>
      <c r="N1560" s="53">
        <v>34</v>
      </c>
      <c r="O1560" s="54">
        <v>2</v>
      </c>
      <c r="Q1560" s="56">
        <v>5</v>
      </c>
      <c r="R1560" s="57">
        <v>1</v>
      </c>
      <c r="S1560" s="58">
        <v>7</v>
      </c>
      <c r="V1560" s="4" t="s">
        <v>10433</v>
      </c>
      <c r="AP1560" s="1"/>
    </row>
    <row r="1561" spans="1:48" ht="36" x14ac:dyDescent="0.2">
      <c r="A1561" s="1" t="s">
        <v>10390</v>
      </c>
      <c r="B1561" s="1" t="s">
        <v>10434</v>
      </c>
      <c r="C1561" s="1" t="s">
        <v>5720</v>
      </c>
      <c r="D1561" s="1">
        <v>6</v>
      </c>
      <c r="E1561" s="1">
        <v>2</v>
      </c>
      <c r="F1561" s="1" t="s">
        <v>10418</v>
      </c>
      <c r="G1561" s="1" t="s">
        <v>10435</v>
      </c>
      <c r="I1561" s="1" t="s">
        <v>94</v>
      </c>
      <c r="K1561" s="4" t="s">
        <v>604</v>
      </c>
      <c r="L1561" s="4" t="s">
        <v>155</v>
      </c>
      <c r="N1561" s="53">
        <v>16</v>
      </c>
      <c r="O1561" s="54">
        <v>1</v>
      </c>
      <c r="Q1561" s="56">
        <v>3</v>
      </c>
      <c r="R1561" s="57">
        <v>2</v>
      </c>
      <c r="S1561" s="58">
        <v>5</v>
      </c>
      <c r="V1561" s="4" t="s">
        <v>10436</v>
      </c>
      <c r="AP1561" s="1"/>
    </row>
    <row r="1562" spans="1:48" ht="24" x14ac:dyDescent="0.2">
      <c r="A1562" s="1" t="s">
        <v>10390</v>
      </c>
      <c r="B1562" s="1" t="s">
        <v>10437</v>
      </c>
      <c r="C1562" s="1" t="s">
        <v>5720</v>
      </c>
      <c r="D1562" s="1">
        <v>7</v>
      </c>
      <c r="E1562" s="1">
        <v>3</v>
      </c>
      <c r="F1562" s="1" t="s">
        <v>10418</v>
      </c>
      <c r="G1562" s="1" t="s">
        <v>10438</v>
      </c>
      <c r="I1562" s="1" t="s">
        <v>104</v>
      </c>
      <c r="K1562" s="4" t="s">
        <v>1211</v>
      </c>
      <c r="L1562" s="4"/>
      <c r="O1562" s="54">
        <v>1</v>
      </c>
      <c r="T1562" s="59">
        <v>7</v>
      </c>
      <c r="V1562" s="4" t="s">
        <v>10439</v>
      </c>
      <c r="W1562" s="4" t="s">
        <v>10440</v>
      </c>
      <c r="AP1562" s="1"/>
      <c r="AU1562" s="1" t="s">
        <v>6221</v>
      </c>
    </row>
    <row r="1563" spans="1:48" ht="36" x14ac:dyDescent="0.2">
      <c r="A1563" s="1" t="s">
        <v>10390</v>
      </c>
      <c r="B1563" s="1" t="s">
        <v>10441</v>
      </c>
      <c r="C1563" s="1" t="s">
        <v>5720</v>
      </c>
      <c r="D1563" s="1">
        <v>8</v>
      </c>
      <c r="E1563" s="1">
        <v>3</v>
      </c>
      <c r="F1563" s="1" t="s">
        <v>10418</v>
      </c>
      <c r="G1563" s="1" t="s">
        <v>10442</v>
      </c>
      <c r="I1563" s="1" t="s">
        <v>104</v>
      </c>
      <c r="K1563" s="4" t="s">
        <v>105</v>
      </c>
      <c r="L1563" s="4"/>
      <c r="O1563" s="54">
        <v>4</v>
      </c>
      <c r="T1563" s="59">
        <v>4</v>
      </c>
      <c r="V1563" s="4" t="s">
        <v>10443</v>
      </c>
      <c r="W1563" s="4" t="s">
        <v>10444</v>
      </c>
      <c r="AP1563" s="1"/>
      <c r="AU1563" s="1" t="s">
        <v>6222</v>
      </c>
    </row>
    <row r="1564" spans="1:48" ht="60" x14ac:dyDescent="0.2">
      <c r="A1564" s="1" t="s">
        <v>10390</v>
      </c>
      <c r="B1564" s="1" t="s">
        <v>10445</v>
      </c>
      <c r="C1564" s="1" t="s">
        <v>5720</v>
      </c>
      <c r="D1564" s="1">
        <v>9</v>
      </c>
      <c r="E1564" s="1">
        <v>2</v>
      </c>
      <c r="F1564" s="1" t="s">
        <v>10418</v>
      </c>
      <c r="G1564" s="1" t="s">
        <v>10446</v>
      </c>
      <c r="I1564" s="1" t="s">
        <v>82</v>
      </c>
      <c r="K1564" s="4"/>
      <c r="L1564" s="4"/>
      <c r="V1564" s="4" t="s">
        <v>10447</v>
      </c>
      <c r="AP1564" s="1"/>
    </row>
    <row r="1565" spans="1:48" ht="108" x14ac:dyDescent="0.2">
      <c r="A1565" s="103" t="s">
        <v>10390</v>
      </c>
      <c r="B1565" s="103" t="s">
        <v>10448</v>
      </c>
      <c r="C1565" s="103" t="s">
        <v>5721</v>
      </c>
      <c r="D1565" s="103">
        <v>1</v>
      </c>
      <c r="E1565" s="103">
        <v>1</v>
      </c>
      <c r="F1565" s="103" t="s">
        <v>10449</v>
      </c>
      <c r="G1565" s="103" t="s">
        <v>5228</v>
      </c>
      <c r="I1565" s="1" t="s">
        <v>768</v>
      </c>
      <c r="K1565" s="4"/>
      <c r="L1565" s="4"/>
      <c r="N1565" s="53" t="s">
        <v>9506</v>
      </c>
      <c r="V1565" s="4" t="s">
        <v>10585</v>
      </c>
      <c r="X1565" s="1" t="s">
        <v>1665</v>
      </c>
      <c r="Y1565" s="1" t="s">
        <v>5228</v>
      </c>
      <c r="AA1565" s="1" t="s">
        <v>768</v>
      </c>
      <c r="AF1565" s="53" t="s">
        <v>9507</v>
      </c>
      <c r="AN1565" s="4" t="s">
        <v>10450</v>
      </c>
      <c r="AP1565" s="1"/>
    </row>
    <row r="1566" spans="1:48" ht="60" x14ac:dyDescent="0.2">
      <c r="A1566" s="1" t="s">
        <v>10390</v>
      </c>
      <c r="B1566" s="1" t="s">
        <v>10451</v>
      </c>
      <c r="C1566" s="1" t="s">
        <v>5721</v>
      </c>
      <c r="D1566" s="1">
        <v>2</v>
      </c>
      <c r="E1566" s="1">
        <v>1</v>
      </c>
      <c r="F1566" s="1" t="s">
        <v>10449</v>
      </c>
      <c r="G1566" s="1" t="s">
        <v>5282</v>
      </c>
      <c r="H1566" s="1" t="s">
        <v>26</v>
      </c>
      <c r="I1566" s="1" t="s">
        <v>94</v>
      </c>
      <c r="K1566" s="4" t="s">
        <v>10452</v>
      </c>
      <c r="L1566" s="4"/>
      <c r="N1566" s="53">
        <v>50</v>
      </c>
      <c r="O1566" s="54">
        <v>4</v>
      </c>
      <c r="Q1566" s="56">
        <v>7</v>
      </c>
      <c r="R1566" s="57">
        <v>7</v>
      </c>
      <c r="S1566" s="58">
        <v>21</v>
      </c>
      <c r="U1566" s="1">
        <v>3</v>
      </c>
      <c r="V1566" s="4" t="s">
        <v>10453</v>
      </c>
      <c r="AP1566" s="1"/>
      <c r="AU1566" s="1" t="s">
        <v>6223</v>
      </c>
    </row>
    <row r="1567" spans="1:48" ht="60" x14ac:dyDescent="0.2">
      <c r="A1567" s="1" t="s">
        <v>10390</v>
      </c>
      <c r="B1567" s="1" t="s">
        <v>10454</v>
      </c>
      <c r="C1567" s="1" t="s">
        <v>5721</v>
      </c>
      <c r="D1567" s="1">
        <v>3</v>
      </c>
      <c r="E1567" s="1">
        <v>3</v>
      </c>
      <c r="F1567" s="1" t="s">
        <v>10449</v>
      </c>
      <c r="G1567" s="1" t="s">
        <v>10455</v>
      </c>
      <c r="I1567" s="1" t="s">
        <v>94</v>
      </c>
      <c r="K1567" s="4" t="s">
        <v>5237</v>
      </c>
      <c r="L1567" s="4"/>
      <c r="N1567" s="53">
        <v>46</v>
      </c>
      <c r="O1567" s="54">
        <v>4</v>
      </c>
      <c r="Q1567" s="56">
        <v>4</v>
      </c>
      <c r="R1567" s="57">
        <v>0</v>
      </c>
      <c r="S1567" s="58">
        <v>3</v>
      </c>
      <c r="V1567" s="4" t="s">
        <v>10456</v>
      </c>
      <c r="AP1567" s="1"/>
    </row>
    <row r="1568" spans="1:48" ht="60" x14ac:dyDescent="0.2">
      <c r="A1568" s="1" t="s">
        <v>10390</v>
      </c>
      <c r="B1568" s="1" t="s">
        <v>10457</v>
      </c>
      <c r="C1568" s="1" t="s">
        <v>5721</v>
      </c>
      <c r="D1568" s="1">
        <v>4</v>
      </c>
      <c r="E1568" s="1">
        <v>4</v>
      </c>
      <c r="F1568" s="1" t="s">
        <v>10449</v>
      </c>
      <c r="G1568" s="1" t="s">
        <v>10458</v>
      </c>
      <c r="I1568" s="1" t="s">
        <v>94</v>
      </c>
      <c r="K1568" s="4" t="s">
        <v>5237</v>
      </c>
      <c r="L1568" s="4"/>
      <c r="N1568" s="53">
        <v>10</v>
      </c>
      <c r="O1568" s="54">
        <v>2</v>
      </c>
      <c r="Q1568" s="56">
        <v>5</v>
      </c>
      <c r="R1568" s="57">
        <v>1</v>
      </c>
      <c r="S1568" s="58">
        <v>4</v>
      </c>
      <c r="V1568" s="4" t="s">
        <v>10459</v>
      </c>
      <c r="AP1568" s="1"/>
    </row>
    <row r="1569" spans="1:48" ht="24" x14ac:dyDescent="0.2">
      <c r="A1569" s="1" t="s">
        <v>10390</v>
      </c>
      <c r="B1569" s="1" t="s">
        <v>10460</v>
      </c>
      <c r="C1569" s="1" t="s">
        <v>5721</v>
      </c>
      <c r="D1569" s="1">
        <v>5</v>
      </c>
      <c r="E1569" s="1">
        <v>3</v>
      </c>
      <c r="F1569" s="1" t="s">
        <v>10449</v>
      </c>
      <c r="G1569" s="1" t="s">
        <v>10461</v>
      </c>
      <c r="I1569" s="1" t="s">
        <v>104</v>
      </c>
      <c r="K1569" s="4" t="s">
        <v>10462</v>
      </c>
      <c r="L1569" s="4"/>
      <c r="O1569" s="54">
        <v>3</v>
      </c>
      <c r="T1569" s="59">
        <v>3</v>
      </c>
      <c r="V1569" s="4" t="s">
        <v>10574</v>
      </c>
      <c r="W1569" s="4" t="s">
        <v>10463</v>
      </c>
      <c r="AP1569" s="1"/>
      <c r="AS1569" s="1" t="s">
        <v>6224</v>
      </c>
      <c r="AU1569" s="1" t="s">
        <v>6225</v>
      </c>
      <c r="AV1569" s="1" t="s">
        <v>6226</v>
      </c>
    </row>
    <row r="1570" spans="1:48" ht="60" x14ac:dyDescent="0.2">
      <c r="A1570" s="1" t="s">
        <v>10390</v>
      </c>
      <c r="B1570" s="1" t="s">
        <v>10464</v>
      </c>
      <c r="C1570" s="1" t="s">
        <v>5721</v>
      </c>
      <c r="D1570" s="1">
        <v>6</v>
      </c>
      <c r="E1570" s="1">
        <v>3</v>
      </c>
      <c r="F1570" s="1" t="s">
        <v>10449</v>
      </c>
      <c r="G1570" s="1" t="s">
        <v>10465</v>
      </c>
      <c r="I1570" s="1" t="s">
        <v>104</v>
      </c>
      <c r="K1570" s="4" t="s">
        <v>5251</v>
      </c>
      <c r="L1570" s="4"/>
      <c r="O1570" s="54">
        <v>3</v>
      </c>
      <c r="T1570" s="59">
        <v>5</v>
      </c>
      <c r="V1570" s="4" t="s">
        <v>10466</v>
      </c>
      <c r="AP1570" s="1"/>
    </row>
    <row r="1571" spans="1:48" ht="36" x14ac:dyDescent="0.2">
      <c r="A1571" s="1" t="s">
        <v>10390</v>
      </c>
      <c r="B1571" s="1" t="s">
        <v>10467</v>
      </c>
      <c r="C1571" s="1" t="s">
        <v>5721</v>
      </c>
      <c r="D1571" s="1">
        <v>7</v>
      </c>
      <c r="E1571" s="1">
        <v>2</v>
      </c>
      <c r="F1571" s="1" t="s">
        <v>10449</v>
      </c>
      <c r="G1571" s="1" t="s">
        <v>10468</v>
      </c>
      <c r="I1571" s="1" t="s">
        <v>82</v>
      </c>
      <c r="K1571" s="4"/>
      <c r="L1571" s="4"/>
      <c r="V1571" s="4" t="s">
        <v>10469</v>
      </c>
      <c r="W1571" s="4" t="s">
        <v>10470</v>
      </c>
      <c r="AP1571" s="1"/>
    </row>
    <row r="1572" spans="1:48" ht="36" x14ac:dyDescent="0.2">
      <c r="A1572" s="1" t="s">
        <v>10390</v>
      </c>
      <c r="B1572" s="1" t="s">
        <v>10471</v>
      </c>
      <c r="C1572" s="1" t="s">
        <v>5721</v>
      </c>
      <c r="D1572" s="1">
        <v>8</v>
      </c>
      <c r="E1572" s="1">
        <v>3</v>
      </c>
      <c r="F1572" s="1" t="s">
        <v>10449</v>
      </c>
      <c r="G1572" s="1" t="s">
        <v>10472</v>
      </c>
      <c r="I1572" s="1" t="s">
        <v>82</v>
      </c>
      <c r="K1572" s="4"/>
      <c r="L1572" s="4" t="s">
        <v>155</v>
      </c>
      <c r="V1572" s="4" t="s">
        <v>10473</v>
      </c>
      <c r="AP1572" s="1"/>
    </row>
    <row r="1573" spans="1:48" ht="60" x14ac:dyDescent="0.2">
      <c r="A1573" s="103" t="s">
        <v>10390</v>
      </c>
      <c r="B1573" s="103" t="s">
        <v>10631</v>
      </c>
      <c r="C1573" s="103" t="s">
        <v>10474</v>
      </c>
      <c r="D1573" s="103">
        <v>1</v>
      </c>
      <c r="E1573" s="103">
        <v>1</v>
      </c>
      <c r="F1573" s="103" t="s">
        <v>10561</v>
      </c>
      <c r="G1573" s="103" t="s">
        <v>4681</v>
      </c>
      <c r="I1573" s="1" t="s">
        <v>768</v>
      </c>
      <c r="K1573" s="4"/>
      <c r="L1573" s="4"/>
      <c r="N1573" s="53" t="s">
        <v>9506</v>
      </c>
      <c r="V1573" s="4" t="s">
        <v>10584</v>
      </c>
      <c r="X1573" s="1" t="s">
        <v>1673</v>
      </c>
      <c r="Y1573" s="1" t="s">
        <v>4681</v>
      </c>
      <c r="AA1573" s="1" t="s">
        <v>768</v>
      </c>
      <c r="AF1573" s="53" t="s">
        <v>9507</v>
      </c>
      <c r="AN1573" s="4" t="s">
        <v>10562</v>
      </c>
      <c r="AP1573" s="1"/>
    </row>
    <row r="1574" spans="1:48" ht="60" x14ac:dyDescent="0.2">
      <c r="A1574" s="1" t="s">
        <v>10390</v>
      </c>
      <c r="B1574" s="1" t="s">
        <v>10632</v>
      </c>
      <c r="C1574" s="1" t="s">
        <v>10474</v>
      </c>
      <c r="D1574" s="1">
        <v>2</v>
      </c>
      <c r="E1574" s="1">
        <v>4</v>
      </c>
      <c r="F1574" s="1" t="s">
        <v>10561</v>
      </c>
      <c r="G1574" s="1" t="s">
        <v>10563</v>
      </c>
      <c r="I1574" s="1" t="s">
        <v>94</v>
      </c>
      <c r="K1574" s="4" t="s">
        <v>604</v>
      </c>
      <c r="L1574" s="4"/>
      <c r="N1574" s="53">
        <v>28</v>
      </c>
      <c r="O1574" s="54">
        <v>3</v>
      </c>
      <c r="Q1574" s="56">
        <v>2</v>
      </c>
      <c r="R1574" s="57">
        <v>2</v>
      </c>
      <c r="S1574" s="58">
        <v>3</v>
      </c>
      <c r="U1574" s="1" t="s">
        <v>4682</v>
      </c>
      <c r="V1574" s="4" t="s">
        <v>10564</v>
      </c>
      <c r="AP1574" s="1"/>
    </row>
    <row r="1575" spans="1:48" ht="60" x14ac:dyDescent="0.2">
      <c r="A1575" s="1" t="s">
        <v>10390</v>
      </c>
      <c r="B1575" s="1" t="s">
        <v>10633</v>
      </c>
      <c r="C1575" s="1" t="s">
        <v>10474</v>
      </c>
      <c r="D1575" s="1">
        <v>3</v>
      </c>
      <c r="E1575" s="1">
        <v>3</v>
      </c>
      <c r="F1575" s="1" t="s">
        <v>10561</v>
      </c>
      <c r="G1575" s="1" t="s">
        <v>10565</v>
      </c>
      <c r="I1575" s="1" t="s">
        <v>94</v>
      </c>
      <c r="K1575" s="4" t="s">
        <v>10566</v>
      </c>
      <c r="L1575" s="4"/>
      <c r="N1575" s="53">
        <v>42</v>
      </c>
      <c r="O1575" s="54">
        <v>4</v>
      </c>
      <c r="Q1575" s="56">
        <v>5</v>
      </c>
      <c r="R1575" s="57">
        <v>3</v>
      </c>
      <c r="S1575" s="58">
        <v>6</v>
      </c>
      <c r="U1575" s="1" t="s">
        <v>4682</v>
      </c>
      <c r="V1575" s="4" t="s">
        <v>10567</v>
      </c>
      <c r="AP1575" s="1"/>
    </row>
    <row r="1576" spans="1:48" ht="24" x14ac:dyDescent="0.2">
      <c r="A1576" s="1" t="s">
        <v>10390</v>
      </c>
      <c r="B1576" s="1" t="s">
        <v>10634</v>
      </c>
      <c r="C1576" s="1" t="s">
        <v>10474</v>
      </c>
      <c r="D1576" s="1">
        <v>4</v>
      </c>
      <c r="E1576" s="1">
        <v>2</v>
      </c>
      <c r="F1576" s="1" t="s">
        <v>10561</v>
      </c>
      <c r="G1576" s="1" t="s">
        <v>10568</v>
      </c>
      <c r="I1576" s="1" t="s">
        <v>94</v>
      </c>
      <c r="K1576" s="4" t="s">
        <v>2246</v>
      </c>
      <c r="L1576" s="4"/>
      <c r="N1576" s="53">
        <v>12</v>
      </c>
      <c r="O1576" s="54">
        <v>2</v>
      </c>
      <c r="Q1576" s="56">
        <v>4</v>
      </c>
      <c r="R1576" s="57">
        <v>2</v>
      </c>
      <c r="S1576" s="58">
        <v>5</v>
      </c>
      <c r="V1576" s="4" t="s">
        <v>10569</v>
      </c>
      <c r="W1576" s="4" t="s">
        <v>10570</v>
      </c>
      <c r="AP1576" s="1"/>
    </row>
    <row r="1577" spans="1:48" ht="36" x14ac:dyDescent="0.2">
      <c r="A1577" s="1" t="s">
        <v>10390</v>
      </c>
      <c r="B1577" s="1" t="s">
        <v>10635</v>
      </c>
      <c r="C1577" s="1" t="s">
        <v>10474</v>
      </c>
      <c r="D1577" s="1">
        <v>5</v>
      </c>
      <c r="E1577" s="1">
        <v>2</v>
      </c>
      <c r="F1577" s="1" t="s">
        <v>10561</v>
      </c>
      <c r="G1577" s="1" t="s">
        <v>10571</v>
      </c>
      <c r="I1577" s="1" t="s">
        <v>104</v>
      </c>
      <c r="K1577" s="4" t="s">
        <v>1106</v>
      </c>
      <c r="L1577" s="4"/>
      <c r="O1577" s="54">
        <v>5</v>
      </c>
      <c r="T1577" s="59">
        <v>4</v>
      </c>
      <c r="V1577" s="4" t="s">
        <v>10572</v>
      </c>
      <c r="W1577" s="4" t="s">
        <v>10573</v>
      </c>
      <c r="AP1577" s="1"/>
    </row>
    <row r="1578" spans="1:48" ht="24" x14ac:dyDescent="0.2">
      <c r="A1578" s="1" t="s">
        <v>10390</v>
      </c>
      <c r="B1578" s="1" t="s">
        <v>10636</v>
      </c>
      <c r="C1578" s="1" t="s">
        <v>10474</v>
      </c>
      <c r="D1578" s="1">
        <v>6</v>
      </c>
      <c r="E1578" s="1">
        <v>3</v>
      </c>
      <c r="F1578" s="1" t="s">
        <v>10561</v>
      </c>
      <c r="G1578" s="1" t="s">
        <v>10575</v>
      </c>
      <c r="I1578" s="1" t="s">
        <v>104</v>
      </c>
      <c r="K1578" s="4" t="s">
        <v>1586</v>
      </c>
      <c r="L1578" s="4"/>
      <c r="O1578" s="54">
        <v>3</v>
      </c>
      <c r="T1578" s="59">
        <v>6</v>
      </c>
      <c r="V1578" s="4" t="s">
        <v>10576</v>
      </c>
      <c r="W1578" s="4" t="s">
        <v>10577</v>
      </c>
      <c r="AP1578" s="1"/>
    </row>
    <row r="1579" spans="1:48" ht="36" x14ac:dyDescent="0.2">
      <c r="A1579" s="1" t="s">
        <v>10390</v>
      </c>
      <c r="B1579" s="1" t="s">
        <v>10637</v>
      </c>
      <c r="C1579" s="1" t="s">
        <v>10474</v>
      </c>
      <c r="D1579" s="1">
        <v>7</v>
      </c>
      <c r="E1579" s="1">
        <v>3</v>
      </c>
      <c r="F1579" s="1" t="s">
        <v>10561</v>
      </c>
      <c r="G1579" s="1" t="s">
        <v>10578</v>
      </c>
      <c r="I1579" s="1" t="s">
        <v>82</v>
      </c>
      <c r="K1579" s="4"/>
      <c r="L1579" s="4"/>
      <c r="V1579" s="4" t="s">
        <v>10579</v>
      </c>
      <c r="W1579" s="4" t="s">
        <v>10580</v>
      </c>
      <c r="AP1579" s="1"/>
    </row>
    <row r="1580" spans="1:48" ht="36" x14ac:dyDescent="0.2">
      <c r="A1580" s="1" t="s">
        <v>10390</v>
      </c>
      <c r="B1580" s="1" t="s">
        <v>10638</v>
      </c>
      <c r="C1580" s="1" t="s">
        <v>10474</v>
      </c>
      <c r="D1580" s="1">
        <v>8</v>
      </c>
      <c r="E1580" s="1">
        <v>2</v>
      </c>
      <c r="F1580" s="1" t="s">
        <v>10561</v>
      </c>
      <c r="G1580" s="1" t="s">
        <v>10581</v>
      </c>
      <c r="I1580" s="1" t="s">
        <v>82</v>
      </c>
      <c r="K1580" s="4"/>
      <c r="L1580" s="4" t="s">
        <v>155</v>
      </c>
      <c r="V1580" s="4" t="s">
        <v>10582</v>
      </c>
      <c r="W1580" s="4" t="s">
        <v>10583</v>
      </c>
      <c r="AP1580" s="1"/>
    </row>
    <row r="1581" spans="1:48" ht="60" x14ac:dyDescent="0.2">
      <c r="A1581" s="103" t="s">
        <v>10390</v>
      </c>
      <c r="B1581" s="103" t="s">
        <v>10639</v>
      </c>
      <c r="C1581" s="103" t="s">
        <v>10475</v>
      </c>
      <c r="D1581" s="103">
        <v>1</v>
      </c>
      <c r="E1581" s="103">
        <v>1</v>
      </c>
      <c r="F1581" s="103" t="s">
        <v>10586</v>
      </c>
      <c r="G1581" s="103" t="s">
        <v>2289</v>
      </c>
      <c r="I1581" s="1" t="s">
        <v>768</v>
      </c>
      <c r="K1581" s="4"/>
      <c r="L1581" s="4"/>
      <c r="N1581" s="53" t="s">
        <v>9506</v>
      </c>
      <c r="V1581" s="4" t="s">
        <v>10584</v>
      </c>
      <c r="X1581" s="1" t="s">
        <v>1673</v>
      </c>
      <c r="Y1581" s="1" t="s">
        <v>2289</v>
      </c>
      <c r="AA1581" s="1" t="s">
        <v>768</v>
      </c>
      <c r="AF1581" s="53" t="s">
        <v>9507</v>
      </c>
      <c r="AN1581" s="4" t="s">
        <v>10587</v>
      </c>
      <c r="AP1581" s="1"/>
      <c r="AU1581" s="1" t="s">
        <v>6227</v>
      </c>
    </row>
    <row r="1582" spans="1:48" ht="48" x14ac:dyDescent="0.2">
      <c r="A1582" s="1" t="s">
        <v>10390</v>
      </c>
      <c r="B1582" s="49" t="s">
        <v>10640</v>
      </c>
      <c r="C1582" s="1" t="s">
        <v>10475</v>
      </c>
      <c r="D1582" s="1">
        <v>2</v>
      </c>
      <c r="E1582" s="1">
        <v>3</v>
      </c>
      <c r="F1582" s="1" t="s">
        <v>10586</v>
      </c>
      <c r="G1582" s="1" t="s">
        <v>10588</v>
      </c>
      <c r="I1582" s="1" t="s">
        <v>94</v>
      </c>
      <c r="K1582" s="4" t="s">
        <v>604</v>
      </c>
      <c r="L1582" s="4"/>
      <c r="N1582" s="53">
        <v>18</v>
      </c>
      <c r="O1582" s="54">
        <v>2</v>
      </c>
      <c r="Q1582" s="56">
        <v>2</v>
      </c>
      <c r="R1582" s="57">
        <v>2</v>
      </c>
      <c r="S1582" s="58">
        <v>5</v>
      </c>
      <c r="V1582" s="4" t="s">
        <v>10657</v>
      </c>
      <c r="AP1582" s="1"/>
    </row>
    <row r="1583" spans="1:48" ht="72" x14ac:dyDescent="0.2">
      <c r="A1583" s="1" t="s">
        <v>10390</v>
      </c>
      <c r="B1583" s="1" t="s">
        <v>10641</v>
      </c>
      <c r="C1583" s="1" t="s">
        <v>10475</v>
      </c>
      <c r="D1583" s="1">
        <v>3</v>
      </c>
      <c r="E1583" s="1">
        <v>2</v>
      </c>
      <c r="F1583" s="1" t="s">
        <v>10586</v>
      </c>
      <c r="G1583" s="1" t="s">
        <v>10589</v>
      </c>
      <c r="I1583" s="1" t="s">
        <v>94</v>
      </c>
      <c r="K1583" s="4" t="s">
        <v>582</v>
      </c>
      <c r="L1583" s="4"/>
      <c r="N1583" s="53">
        <v>28</v>
      </c>
      <c r="O1583" s="54">
        <v>3</v>
      </c>
      <c r="Q1583" s="56">
        <v>3</v>
      </c>
      <c r="R1583" s="57">
        <v>5</v>
      </c>
      <c r="S1583" s="58">
        <v>4</v>
      </c>
      <c r="V1583" s="4" t="s">
        <v>10590</v>
      </c>
      <c r="AP1583" s="1"/>
    </row>
    <row r="1584" spans="1:48" ht="60" x14ac:dyDescent="0.2">
      <c r="A1584" s="1" t="s">
        <v>10390</v>
      </c>
      <c r="B1584" s="1" t="s">
        <v>10642</v>
      </c>
      <c r="C1584" s="1" t="s">
        <v>10475</v>
      </c>
      <c r="D1584" s="1">
        <v>4</v>
      </c>
      <c r="E1584" s="1">
        <v>3</v>
      </c>
      <c r="F1584" s="1" t="s">
        <v>10586</v>
      </c>
      <c r="G1584" s="1" t="s">
        <v>10591</v>
      </c>
      <c r="I1584" s="1" t="s">
        <v>94</v>
      </c>
      <c r="K1584" s="4" t="s">
        <v>2318</v>
      </c>
      <c r="L1584" s="4"/>
      <c r="N1584" s="53">
        <v>15</v>
      </c>
      <c r="O1584" s="54">
        <v>5</v>
      </c>
      <c r="Q1584" s="56" t="s">
        <v>113</v>
      </c>
      <c r="R1584" s="57">
        <v>5</v>
      </c>
      <c r="S1584" s="58" t="s">
        <v>113</v>
      </c>
      <c r="V1584" s="4" t="s">
        <v>10592</v>
      </c>
      <c r="AP1584" s="1"/>
    </row>
    <row r="1585" spans="1:48" ht="72" x14ac:dyDescent="0.2">
      <c r="A1585" s="1" t="s">
        <v>10390</v>
      </c>
      <c r="B1585" s="1" t="s">
        <v>10643</v>
      </c>
      <c r="C1585" s="1" t="s">
        <v>10475</v>
      </c>
      <c r="D1585" s="1">
        <v>5</v>
      </c>
      <c r="E1585" s="1">
        <v>2</v>
      </c>
      <c r="F1585" s="1" t="s">
        <v>10586</v>
      </c>
      <c r="G1585" s="1" t="s">
        <v>10593</v>
      </c>
      <c r="I1585" s="1" t="s">
        <v>94</v>
      </c>
      <c r="K1585" s="4" t="s">
        <v>2318</v>
      </c>
      <c r="L1585" s="4"/>
      <c r="N1585" s="53">
        <v>45</v>
      </c>
      <c r="O1585" s="54">
        <v>6</v>
      </c>
      <c r="Q1585" s="56" t="s">
        <v>113</v>
      </c>
      <c r="R1585" s="57">
        <v>6</v>
      </c>
      <c r="S1585" s="58" t="s">
        <v>113</v>
      </c>
      <c r="V1585" s="4" t="s">
        <v>10594</v>
      </c>
      <c r="AP1585" s="1"/>
    </row>
    <row r="1586" spans="1:48" ht="96" x14ac:dyDescent="0.2">
      <c r="A1586" s="1" t="s">
        <v>10390</v>
      </c>
      <c r="B1586" s="1" t="s">
        <v>10644</v>
      </c>
      <c r="C1586" s="1" t="s">
        <v>10475</v>
      </c>
      <c r="D1586" s="1">
        <v>6</v>
      </c>
      <c r="E1586" s="1">
        <v>3</v>
      </c>
      <c r="F1586" s="1" t="s">
        <v>10586</v>
      </c>
      <c r="G1586" s="1" t="s">
        <v>10595</v>
      </c>
      <c r="I1586" s="1" t="s">
        <v>104</v>
      </c>
      <c r="K1586" s="4" t="s">
        <v>1586</v>
      </c>
      <c r="L1586" s="4"/>
      <c r="O1586" s="54">
        <v>4</v>
      </c>
      <c r="T1586" s="59">
        <v>4</v>
      </c>
      <c r="V1586" s="4" t="s">
        <v>10658</v>
      </c>
      <c r="AP1586" s="1"/>
    </row>
    <row r="1587" spans="1:48" ht="24" x14ac:dyDescent="0.2">
      <c r="A1587" s="1" t="s">
        <v>10390</v>
      </c>
      <c r="B1587" s="1" t="s">
        <v>10645</v>
      </c>
      <c r="C1587" s="1" t="s">
        <v>10475</v>
      </c>
      <c r="D1587" s="1">
        <v>7</v>
      </c>
      <c r="E1587" s="1">
        <v>3</v>
      </c>
      <c r="F1587" s="1" t="s">
        <v>10586</v>
      </c>
      <c r="G1587" s="1" t="s">
        <v>10596</v>
      </c>
      <c r="I1587" s="1" t="s">
        <v>104</v>
      </c>
      <c r="K1587" s="4" t="s">
        <v>10597</v>
      </c>
      <c r="L1587" s="4"/>
      <c r="O1587" s="54">
        <v>3</v>
      </c>
      <c r="T1587" s="59">
        <v>7</v>
      </c>
      <c r="V1587" s="4" t="s">
        <v>10627</v>
      </c>
      <c r="W1587" s="4" t="s">
        <v>10598</v>
      </c>
      <c r="AP1587" s="1"/>
    </row>
    <row r="1588" spans="1:48" ht="36" x14ac:dyDescent="0.2">
      <c r="A1588" s="1" t="s">
        <v>10390</v>
      </c>
      <c r="B1588" s="1" t="s">
        <v>10646</v>
      </c>
      <c r="C1588" s="1" t="s">
        <v>10475</v>
      </c>
      <c r="D1588" s="1">
        <v>8</v>
      </c>
      <c r="E1588" s="1">
        <v>3</v>
      </c>
      <c r="F1588" s="1" t="s">
        <v>10586</v>
      </c>
      <c r="G1588" s="1" t="s">
        <v>10599</v>
      </c>
      <c r="I1588" s="1" t="s">
        <v>82</v>
      </c>
      <c r="K1588" s="4"/>
      <c r="L1588" s="4"/>
      <c r="V1588" s="4" t="s">
        <v>10600</v>
      </c>
      <c r="W1588" s="4" t="s">
        <v>10626</v>
      </c>
      <c r="AP1588" s="1"/>
    </row>
    <row r="1589" spans="1:48" ht="132" x14ac:dyDescent="0.2">
      <c r="A1589" s="103" t="s">
        <v>10390</v>
      </c>
      <c r="B1589" s="103" t="s">
        <v>10647</v>
      </c>
      <c r="C1589" s="103" t="s">
        <v>10476</v>
      </c>
      <c r="D1589" s="103">
        <v>1</v>
      </c>
      <c r="E1589" s="103">
        <v>1</v>
      </c>
      <c r="F1589" s="103" t="s">
        <v>10601</v>
      </c>
      <c r="G1589" s="103" t="s">
        <v>3057</v>
      </c>
      <c r="I1589" s="1" t="s">
        <v>768</v>
      </c>
      <c r="K1589" s="4"/>
      <c r="L1589" s="4"/>
      <c r="N1589" s="53" t="s">
        <v>9506</v>
      </c>
      <c r="V1589" s="4" t="s">
        <v>10584</v>
      </c>
      <c r="X1589" s="1" t="s">
        <v>3109</v>
      </c>
      <c r="Y1589" s="1" t="s">
        <v>3057</v>
      </c>
      <c r="AA1589" s="1" t="s">
        <v>768</v>
      </c>
      <c r="AF1589" s="53" t="s">
        <v>9507</v>
      </c>
      <c r="AN1589" s="4" t="s">
        <v>10602</v>
      </c>
      <c r="AP1589" s="1"/>
      <c r="AU1589" s="1" t="s">
        <v>6228</v>
      </c>
    </row>
    <row r="1590" spans="1:48" ht="60" x14ac:dyDescent="0.2">
      <c r="A1590" s="1" t="s">
        <v>10390</v>
      </c>
      <c r="B1590" s="1" t="s">
        <v>10648</v>
      </c>
      <c r="C1590" s="1" t="s">
        <v>10476</v>
      </c>
      <c r="D1590" s="1">
        <v>2</v>
      </c>
      <c r="E1590" s="1">
        <v>2</v>
      </c>
      <c r="F1590" s="1" t="s">
        <v>10601</v>
      </c>
      <c r="G1590" s="1" t="s">
        <v>10603</v>
      </c>
      <c r="I1590" s="1" t="s">
        <v>82</v>
      </c>
      <c r="K1590" s="4" t="s">
        <v>10604</v>
      </c>
      <c r="L1590" s="4"/>
      <c r="W1590" s="4" t="s">
        <v>10605</v>
      </c>
      <c r="AP1590" s="1"/>
    </row>
    <row r="1591" spans="1:48" ht="24" x14ac:dyDescent="0.2">
      <c r="A1591" s="1" t="s">
        <v>10390</v>
      </c>
      <c r="B1591" s="1" t="s">
        <v>10649</v>
      </c>
      <c r="C1591" s="1" t="s">
        <v>10476</v>
      </c>
      <c r="D1591" s="1">
        <v>3</v>
      </c>
      <c r="E1591" s="1">
        <v>2</v>
      </c>
      <c r="F1591" s="1" t="s">
        <v>10601</v>
      </c>
      <c r="G1591" s="1" t="s">
        <v>10606</v>
      </c>
      <c r="I1591" s="1" t="s">
        <v>82</v>
      </c>
      <c r="K1591" s="4" t="s">
        <v>10604</v>
      </c>
      <c r="L1591" s="4"/>
      <c r="W1591" s="4" t="s">
        <v>10607</v>
      </c>
      <c r="AP1591" s="1"/>
    </row>
    <row r="1592" spans="1:48" ht="24" x14ac:dyDescent="0.2">
      <c r="A1592" s="1" t="s">
        <v>10390</v>
      </c>
      <c r="B1592" s="1" t="s">
        <v>10650</v>
      </c>
      <c r="C1592" s="1" t="s">
        <v>10476</v>
      </c>
      <c r="D1592" s="1">
        <v>4</v>
      </c>
      <c r="E1592" s="1">
        <v>2</v>
      </c>
      <c r="F1592" s="1" t="s">
        <v>10601</v>
      </c>
      <c r="G1592" s="1" t="s">
        <v>10608</v>
      </c>
      <c r="I1592" s="1" t="s">
        <v>82</v>
      </c>
      <c r="K1592" s="4" t="s">
        <v>10604</v>
      </c>
      <c r="L1592" s="4"/>
      <c r="W1592" s="4" t="s">
        <v>10609</v>
      </c>
      <c r="AP1592" s="1"/>
    </row>
    <row r="1593" spans="1:48" ht="36" x14ac:dyDescent="0.2">
      <c r="A1593" s="1" t="s">
        <v>10390</v>
      </c>
      <c r="B1593" s="1" t="s">
        <v>10651</v>
      </c>
      <c r="C1593" s="1" t="s">
        <v>10476</v>
      </c>
      <c r="D1593" s="1">
        <v>5</v>
      </c>
      <c r="E1593" s="1">
        <v>2</v>
      </c>
      <c r="F1593" s="1" t="s">
        <v>10601</v>
      </c>
      <c r="G1593" s="1" t="s">
        <v>10610</v>
      </c>
      <c r="I1593" s="1" t="s">
        <v>82</v>
      </c>
      <c r="K1593" s="4" t="s">
        <v>10604</v>
      </c>
      <c r="L1593" s="4"/>
      <c r="W1593" s="4" t="s">
        <v>10611</v>
      </c>
      <c r="AP1593" s="1"/>
      <c r="AU1593" s="1" t="s">
        <v>6229</v>
      </c>
      <c r="AV1593" s="1" t="s">
        <v>6230</v>
      </c>
    </row>
    <row r="1594" spans="1:48" ht="24" x14ac:dyDescent="0.2">
      <c r="A1594" s="1" t="s">
        <v>10390</v>
      </c>
      <c r="B1594" s="1" t="s">
        <v>10652</v>
      </c>
      <c r="C1594" s="1" t="s">
        <v>10476</v>
      </c>
      <c r="D1594" s="1">
        <v>6</v>
      </c>
      <c r="E1594" s="1">
        <v>2</v>
      </c>
      <c r="F1594" s="1" t="s">
        <v>10601</v>
      </c>
      <c r="G1594" s="1" t="s">
        <v>10659</v>
      </c>
      <c r="I1594" s="1" t="s">
        <v>82</v>
      </c>
      <c r="K1594" s="4" t="s">
        <v>10604</v>
      </c>
      <c r="L1594" s="4"/>
      <c r="W1594" s="4" t="s">
        <v>10612</v>
      </c>
      <c r="AP1594" s="1"/>
    </row>
    <row r="1595" spans="1:48" ht="36" x14ac:dyDescent="0.2">
      <c r="A1595" s="1" t="s">
        <v>10390</v>
      </c>
      <c r="B1595" s="1" t="s">
        <v>10653</v>
      </c>
      <c r="C1595" s="1" t="s">
        <v>10476</v>
      </c>
      <c r="D1595" s="1">
        <v>7</v>
      </c>
      <c r="E1595" s="1">
        <v>3</v>
      </c>
      <c r="F1595" s="1" t="s">
        <v>10601</v>
      </c>
      <c r="G1595" s="1" t="s">
        <v>10613</v>
      </c>
      <c r="I1595" s="1" t="s">
        <v>94</v>
      </c>
      <c r="K1595" s="4" t="s">
        <v>10614</v>
      </c>
      <c r="L1595" s="4"/>
      <c r="N1595" s="53">
        <v>12</v>
      </c>
      <c r="O1595" s="54">
        <v>3</v>
      </c>
      <c r="Q1595" s="56">
        <v>3</v>
      </c>
      <c r="R1595" s="57">
        <v>2</v>
      </c>
      <c r="S1595" s="58">
        <v>5</v>
      </c>
      <c r="V1595" s="4" t="s">
        <v>10615</v>
      </c>
      <c r="W1595" s="4" t="s">
        <v>10616</v>
      </c>
      <c r="AP1595" s="1"/>
    </row>
    <row r="1596" spans="1:48" ht="24" x14ac:dyDescent="0.2">
      <c r="A1596" s="1" t="s">
        <v>10390</v>
      </c>
      <c r="B1596" s="1" t="s">
        <v>10654</v>
      </c>
      <c r="C1596" s="1" t="s">
        <v>10476</v>
      </c>
      <c r="D1596" s="1">
        <v>8</v>
      </c>
      <c r="E1596" s="1">
        <v>2</v>
      </c>
      <c r="F1596" s="1" t="s">
        <v>10601</v>
      </c>
      <c r="G1596" s="1" t="s">
        <v>10617</v>
      </c>
      <c r="I1596" s="1" t="s">
        <v>94</v>
      </c>
      <c r="K1596" s="4" t="s">
        <v>10614</v>
      </c>
      <c r="L1596" s="4"/>
      <c r="N1596" s="53">
        <v>42</v>
      </c>
      <c r="O1596" s="54">
        <v>4</v>
      </c>
      <c r="Q1596" s="56">
        <v>4</v>
      </c>
      <c r="R1596" s="57">
        <v>3</v>
      </c>
      <c r="S1596" s="58">
        <v>7</v>
      </c>
      <c r="V1596" s="4" t="s">
        <v>10618</v>
      </c>
      <c r="W1596" s="4" t="s">
        <v>10619</v>
      </c>
      <c r="AP1596" s="1"/>
    </row>
    <row r="1597" spans="1:48" ht="24" x14ac:dyDescent="0.2">
      <c r="A1597" s="1" t="s">
        <v>10390</v>
      </c>
      <c r="B1597" s="1" t="s">
        <v>10655</v>
      </c>
      <c r="C1597" s="1" t="s">
        <v>10476</v>
      </c>
      <c r="D1597" s="1">
        <v>9</v>
      </c>
      <c r="E1597" s="1">
        <v>2</v>
      </c>
      <c r="F1597" s="1" t="s">
        <v>10601</v>
      </c>
      <c r="G1597" s="1" t="s">
        <v>10620</v>
      </c>
      <c r="I1597" s="1" t="s">
        <v>104</v>
      </c>
      <c r="K1597" s="4" t="s">
        <v>1106</v>
      </c>
      <c r="L1597" s="4" t="s">
        <v>10622</v>
      </c>
      <c r="O1597" s="54">
        <v>5</v>
      </c>
      <c r="T1597" s="59">
        <v>2</v>
      </c>
      <c r="V1597" s="4" t="s">
        <v>10621</v>
      </c>
      <c r="AP1597" s="1"/>
    </row>
    <row r="1598" spans="1:48" ht="24" x14ac:dyDescent="0.2">
      <c r="A1598" s="1" t="s">
        <v>10390</v>
      </c>
      <c r="B1598" s="1" t="s">
        <v>10656</v>
      </c>
      <c r="C1598" s="1" t="s">
        <v>10476</v>
      </c>
      <c r="D1598" s="1">
        <v>10</v>
      </c>
      <c r="E1598" s="1">
        <v>2</v>
      </c>
      <c r="F1598" s="1" t="s">
        <v>10601</v>
      </c>
      <c r="G1598" s="1" t="s">
        <v>10623</v>
      </c>
      <c r="I1598" s="1" t="s">
        <v>104</v>
      </c>
      <c r="K1598" s="4" t="s">
        <v>1106</v>
      </c>
      <c r="L1598" s="4"/>
      <c r="O1598" s="54">
        <v>2</v>
      </c>
      <c r="T1598" s="59">
        <v>7</v>
      </c>
      <c r="V1598" s="4" t="s">
        <v>10624</v>
      </c>
      <c r="W1598" s="4" t="s">
        <v>10625</v>
      </c>
      <c r="AP1598" s="1"/>
    </row>
    <row r="1599" spans="1:48" ht="36" x14ac:dyDescent="0.2">
      <c r="A1599" s="111" t="s">
        <v>4546</v>
      </c>
      <c r="B1599" s="111" t="s">
        <v>4556</v>
      </c>
      <c r="C1599" s="111" t="s">
        <v>10628</v>
      </c>
      <c r="D1599" s="112">
        <v>1</v>
      </c>
      <c r="E1599" s="111">
        <v>1</v>
      </c>
      <c r="F1599" s="111" t="s">
        <v>4550</v>
      </c>
      <c r="G1599" s="111" t="s">
        <v>4278</v>
      </c>
      <c r="I1599" s="1" t="s">
        <v>768</v>
      </c>
      <c r="N1599" s="53" t="s">
        <v>9506</v>
      </c>
      <c r="V1599" s="4" t="s">
        <v>769</v>
      </c>
      <c r="X1599" s="1" t="s">
        <v>4314</v>
      </c>
      <c r="Y1599" s="1" t="s">
        <v>4278</v>
      </c>
      <c r="AA1599" s="1" t="s">
        <v>768</v>
      </c>
      <c r="AF1599" s="53" t="s">
        <v>9507</v>
      </c>
      <c r="AL1599" s="59" t="s">
        <v>30</v>
      </c>
      <c r="AN1599" s="4" t="s">
        <v>5547</v>
      </c>
    </row>
    <row r="1600" spans="1:48" ht="60" x14ac:dyDescent="0.2">
      <c r="A1600" s="1" t="s">
        <v>4546</v>
      </c>
      <c r="B1600" s="1" t="s">
        <v>4564</v>
      </c>
      <c r="C1600" s="1" t="s">
        <v>10628</v>
      </c>
      <c r="D1600" s="47">
        <v>2</v>
      </c>
      <c r="E1600" s="1">
        <v>3</v>
      </c>
      <c r="F1600" s="1" t="s">
        <v>4550</v>
      </c>
      <c r="G1600" s="1" t="s">
        <v>4565</v>
      </c>
      <c r="I1600" s="1" t="s">
        <v>94</v>
      </c>
      <c r="K1600" s="1" t="s">
        <v>95</v>
      </c>
      <c r="N1600" s="53">
        <v>50</v>
      </c>
      <c r="O1600" s="54">
        <v>4</v>
      </c>
      <c r="Q1600" s="56">
        <v>4</v>
      </c>
      <c r="R1600" s="57">
        <v>1</v>
      </c>
      <c r="S1600" s="58">
        <v>3</v>
      </c>
      <c r="V1600" s="4" t="s">
        <v>5552</v>
      </c>
      <c r="AL1600" s="59" t="s">
        <v>30</v>
      </c>
    </row>
    <row r="1601" spans="1:40" ht="36" x14ac:dyDescent="0.2">
      <c r="A1601" s="1" t="s">
        <v>4546</v>
      </c>
      <c r="B1601" s="1" t="s">
        <v>4547</v>
      </c>
      <c r="C1601" s="1" t="s">
        <v>10628</v>
      </c>
      <c r="D1601" s="47">
        <v>3</v>
      </c>
      <c r="E1601" s="1">
        <v>3</v>
      </c>
      <c r="F1601" s="1" t="s">
        <v>4550</v>
      </c>
      <c r="G1601" s="1" t="s">
        <v>4548</v>
      </c>
      <c r="I1601" s="1" t="s">
        <v>104</v>
      </c>
      <c r="K1601" s="1" t="s">
        <v>4549</v>
      </c>
      <c r="O1601" s="54">
        <v>2</v>
      </c>
      <c r="T1601" s="59">
        <v>5</v>
      </c>
      <c r="V1601" s="4" t="s">
        <v>5543</v>
      </c>
      <c r="AL1601" s="59" t="s">
        <v>30</v>
      </c>
    </row>
    <row r="1602" spans="1:40" ht="36" x14ac:dyDescent="0.2">
      <c r="A1602" s="1" t="s">
        <v>4546</v>
      </c>
      <c r="B1602" s="1" t="s">
        <v>4586</v>
      </c>
      <c r="C1602" s="1" t="s">
        <v>10628</v>
      </c>
      <c r="D1602" s="47">
        <v>4</v>
      </c>
      <c r="E1602" s="1">
        <v>3</v>
      </c>
      <c r="F1602" s="1" t="s">
        <v>4550</v>
      </c>
      <c r="G1602" s="1" t="s">
        <v>4587</v>
      </c>
      <c r="I1602" s="1" t="s">
        <v>104</v>
      </c>
      <c r="K1602" s="1" t="s">
        <v>4588</v>
      </c>
      <c r="O1602" s="54">
        <v>3</v>
      </c>
      <c r="T1602" s="59">
        <v>5</v>
      </c>
      <c r="V1602" s="4" t="s">
        <v>5567</v>
      </c>
      <c r="W1602" s="4" t="s">
        <v>5568</v>
      </c>
      <c r="AL1602" s="59" t="s">
        <v>30</v>
      </c>
    </row>
    <row r="1603" spans="1:40" ht="72" x14ac:dyDescent="0.2">
      <c r="A1603" s="1" t="s">
        <v>4546</v>
      </c>
      <c r="B1603" s="1" t="s">
        <v>4589</v>
      </c>
      <c r="C1603" s="1" t="s">
        <v>10628</v>
      </c>
      <c r="D1603" s="47">
        <v>5</v>
      </c>
      <c r="E1603" s="1">
        <v>3</v>
      </c>
      <c r="F1603" s="1" t="s">
        <v>4550</v>
      </c>
      <c r="G1603" s="1" t="s">
        <v>4590</v>
      </c>
      <c r="I1603" s="1" t="s">
        <v>104</v>
      </c>
      <c r="K1603" s="1" t="s">
        <v>4591</v>
      </c>
      <c r="O1603" s="54">
        <v>5</v>
      </c>
      <c r="T1603" s="59" t="s">
        <v>799</v>
      </c>
      <c r="V1603" s="4" t="s">
        <v>5569</v>
      </c>
      <c r="AL1603" s="59" t="s">
        <v>30</v>
      </c>
    </row>
    <row r="1604" spans="1:40" ht="24" x14ac:dyDescent="0.2">
      <c r="A1604" s="1" t="s">
        <v>4546</v>
      </c>
      <c r="B1604" s="1" t="s">
        <v>4579</v>
      </c>
      <c r="C1604" s="1" t="s">
        <v>10628</v>
      </c>
      <c r="D1604" s="47">
        <v>6</v>
      </c>
      <c r="E1604" s="1">
        <v>3</v>
      </c>
      <c r="F1604" s="1" t="s">
        <v>4550</v>
      </c>
      <c r="G1604" s="1" t="s">
        <v>4580</v>
      </c>
      <c r="I1604" s="1" t="s">
        <v>82</v>
      </c>
      <c r="V1604" s="4" t="s">
        <v>5562</v>
      </c>
      <c r="W1604" s="4" t="s">
        <v>5563</v>
      </c>
      <c r="AL1604" s="59" t="s">
        <v>30</v>
      </c>
    </row>
    <row r="1605" spans="1:40" ht="72" x14ac:dyDescent="0.2">
      <c r="A1605" s="1" t="s">
        <v>4546</v>
      </c>
      <c r="B1605" s="1" t="s">
        <v>4557</v>
      </c>
      <c r="C1605" s="1" t="s">
        <v>10628</v>
      </c>
      <c r="D1605" s="47">
        <v>7</v>
      </c>
      <c r="E1605" s="1">
        <v>2</v>
      </c>
      <c r="F1605" s="1" t="s">
        <v>4550</v>
      </c>
      <c r="G1605" s="1" t="s">
        <v>4558</v>
      </c>
      <c r="I1605" s="1" t="s">
        <v>82</v>
      </c>
      <c r="V1605" s="4" t="s">
        <v>5548</v>
      </c>
      <c r="AL1605" s="59" t="s">
        <v>30</v>
      </c>
    </row>
    <row r="1606" spans="1:40" ht="36" x14ac:dyDescent="0.2">
      <c r="A1606" s="1" t="s">
        <v>4546</v>
      </c>
      <c r="B1606" s="1" t="s">
        <v>4568</v>
      </c>
      <c r="C1606" s="1" t="s">
        <v>10628</v>
      </c>
      <c r="D1606" s="47">
        <v>8</v>
      </c>
      <c r="E1606" s="1">
        <v>2</v>
      </c>
      <c r="F1606" s="1" t="s">
        <v>4550</v>
      </c>
      <c r="G1606" s="1" t="s">
        <v>4569</v>
      </c>
      <c r="I1606" s="1" t="s">
        <v>82</v>
      </c>
      <c r="V1606" s="4" t="s">
        <v>5554</v>
      </c>
      <c r="AL1606" s="59" t="s">
        <v>30</v>
      </c>
    </row>
    <row r="1607" spans="1:40" ht="60" x14ac:dyDescent="0.2">
      <c r="A1607" s="103" t="s">
        <v>4546</v>
      </c>
      <c r="B1607" s="103" t="s">
        <v>4585</v>
      </c>
      <c r="C1607" s="103" t="s">
        <v>10629</v>
      </c>
      <c r="D1607" s="104">
        <v>1</v>
      </c>
      <c r="E1607" s="103">
        <v>1</v>
      </c>
      <c r="F1607" s="103" t="s">
        <v>4561</v>
      </c>
      <c r="G1607" s="103" t="s">
        <v>4290</v>
      </c>
      <c r="I1607" s="1" t="s">
        <v>768</v>
      </c>
      <c r="N1607" s="53" t="s">
        <v>9506</v>
      </c>
      <c r="V1607" s="4" t="s">
        <v>769</v>
      </c>
      <c r="X1607" s="1" t="s">
        <v>1622</v>
      </c>
      <c r="Y1607" s="1" t="s">
        <v>4290</v>
      </c>
      <c r="AA1607" s="1" t="s">
        <v>768</v>
      </c>
      <c r="AF1607" s="53" t="s">
        <v>9507</v>
      </c>
      <c r="AL1607" s="59" t="s">
        <v>30</v>
      </c>
      <c r="AN1607" s="4" t="s">
        <v>5566</v>
      </c>
    </row>
    <row r="1608" spans="1:40" ht="24" x14ac:dyDescent="0.2">
      <c r="A1608" s="1" t="s">
        <v>4546</v>
      </c>
      <c r="B1608" s="1" t="s">
        <v>4559</v>
      </c>
      <c r="C1608" s="1" t="s">
        <v>10629</v>
      </c>
      <c r="D1608" s="47">
        <v>2</v>
      </c>
      <c r="E1608" s="1">
        <v>3</v>
      </c>
      <c r="F1608" s="1" t="s">
        <v>4561</v>
      </c>
      <c r="G1608" s="1" t="s">
        <v>4560</v>
      </c>
      <c r="I1608" s="1" t="s">
        <v>104</v>
      </c>
      <c r="K1608" s="1" t="s">
        <v>1172</v>
      </c>
      <c r="O1608" s="54">
        <v>4</v>
      </c>
      <c r="T1608" s="59">
        <v>3</v>
      </c>
      <c r="V1608" s="4" t="s">
        <v>5549</v>
      </c>
      <c r="W1608" s="4" t="s">
        <v>5550</v>
      </c>
      <c r="AL1608" s="59" t="s">
        <v>30</v>
      </c>
    </row>
    <row r="1609" spans="1:40" ht="60" x14ac:dyDescent="0.2">
      <c r="A1609" s="1" t="s">
        <v>4546</v>
      </c>
      <c r="B1609" s="1" t="s">
        <v>4572</v>
      </c>
      <c r="C1609" s="1" t="s">
        <v>10629</v>
      </c>
      <c r="D1609" s="47">
        <v>3</v>
      </c>
      <c r="E1609" s="1">
        <v>4</v>
      </c>
      <c r="F1609" s="1" t="s">
        <v>4561</v>
      </c>
      <c r="G1609" s="1" t="s">
        <v>4573</v>
      </c>
      <c r="I1609" s="1" t="s">
        <v>104</v>
      </c>
      <c r="K1609" s="1" t="s">
        <v>1172</v>
      </c>
      <c r="O1609" s="54">
        <v>3</v>
      </c>
      <c r="T1609" s="59">
        <v>10</v>
      </c>
      <c r="V1609" s="4" t="s">
        <v>5557</v>
      </c>
      <c r="AL1609" s="59" t="s">
        <v>30</v>
      </c>
    </row>
    <row r="1610" spans="1:40" ht="48" x14ac:dyDescent="0.2">
      <c r="A1610" s="1" t="s">
        <v>4546</v>
      </c>
      <c r="B1610" s="1" t="s">
        <v>4562</v>
      </c>
      <c r="C1610" s="1" t="s">
        <v>10629</v>
      </c>
      <c r="D1610" s="47">
        <v>4</v>
      </c>
      <c r="E1610" s="1">
        <v>2</v>
      </c>
      <c r="F1610" s="1" t="s">
        <v>4561</v>
      </c>
      <c r="G1610" s="1" t="s">
        <v>4563</v>
      </c>
      <c r="I1610" s="1" t="s">
        <v>82</v>
      </c>
      <c r="V1610" s="4" t="s">
        <v>5551</v>
      </c>
      <c r="AL1610" s="59" t="s">
        <v>30</v>
      </c>
    </row>
    <row r="1611" spans="1:40" ht="60" x14ac:dyDescent="0.2">
      <c r="A1611" s="1" t="s">
        <v>4546</v>
      </c>
      <c r="B1611" s="1" t="s">
        <v>4554</v>
      </c>
      <c r="C1611" s="1" t="s">
        <v>10629</v>
      </c>
      <c r="D1611" s="47">
        <v>5</v>
      </c>
      <c r="E1611" s="1">
        <v>1</v>
      </c>
      <c r="F1611" s="1" t="s">
        <v>4555</v>
      </c>
      <c r="G1611" s="1" t="s">
        <v>4341</v>
      </c>
      <c r="H1611" s="1" t="s">
        <v>26</v>
      </c>
      <c r="I1611" s="1" t="s">
        <v>94</v>
      </c>
      <c r="K1611" s="1" t="s">
        <v>604</v>
      </c>
      <c r="N1611" s="53">
        <v>15</v>
      </c>
      <c r="O1611" s="54">
        <v>5</v>
      </c>
      <c r="Q1611" s="56">
        <v>6</v>
      </c>
      <c r="R1611" s="57">
        <v>4</v>
      </c>
      <c r="S1611" s="58">
        <v>11</v>
      </c>
      <c r="U1611" s="1">
        <v>3</v>
      </c>
      <c r="V1611" s="4" t="s">
        <v>5546</v>
      </c>
      <c r="AL1611" s="59" t="s">
        <v>30</v>
      </c>
    </row>
    <row r="1612" spans="1:40" ht="60" x14ac:dyDescent="0.2">
      <c r="A1612" s="1" t="s">
        <v>4546</v>
      </c>
      <c r="B1612" s="1" t="s">
        <v>4583</v>
      </c>
      <c r="C1612" s="1" t="s">
        <v>10629</v>
      </c>
      <c r="D1612" s="47">
        <v>6</v>
      </c>
      <c r="E1612" s="1">
        <v>4</v>
      </c>
      <c r="F1612" s="1" t="s">
        <v>4555</v>
      </c>
      <c r="G1612" s="1" t="s">
        <v>4584</v>
      </c>
      <c r="I1612" s="1" t="s">
        <v>94</v>
      </c>
      <c r="K1612" s="1" t="s">
        <v>604</v>
      </c>
      <c r="N1612" s="53">
        <v>45</v>
      </c>
      <c r="O1612" s="54">
        <v>4</v>
      </c>
      <c r="Q1612" s="56">
        <v>4</v>
      </c>
      <c r="R1612" s="57">
        <v>3</v>
      </c>
      <c r="S1612" s="58">
        <v>3</v>
      </c>
      <c r="V1612" s="4" t="s">
        <v>5565</v>
      </c>
      <c r="AL1612" s="59" t="s">
        <v>30</v>
      </c>
    </row>
    <row r="1613" spans="1:40" ht="72" x14ac:dyDescent="0.2">
      <c r="A1613" s="1" t="s">
        <v>4546</v>
      </c>
      <c r="B1613" s="1" t="s">
        <v>4594</v>
      </c>
      <c r="C1613" s="1" t="s">
        <v>10629</v>
      </c>
      <c r="D1613" s="47">
        <v>7</v>
      </c>
      <c r="E1613" s="1">
        <v>3</v>
      </c>
      <c r="F1613" s="1" t="s">
        <v>4555</v>
      </c>
      <c r="G1613" s="1" t="s">
        <v>4595</v>
      </c>
      <c r="I1613" s="1" t="s">
        <v>104</v>
      </c>
      <c r="K1613" s="1" t="s">
        <v>1750</v>
      </c>
      <c r="O1613" s="54">
        <v>4</v>
      </c>
      <c r="T1613" s="59">
        <v>3</v>
      </c>
      <c r="V1613" s="4" t="s">
        <v>5571</v>
      </c>
      <c r="AL1613" s="59" t="s">
        <v>30</v>
      </c>
    </row>
    <row r="1614" spans="1:40" ht="36" x14ac:dyDescent="0.2">
      <c r="A1614" s="1" t="s">
        <v>4546</v>
      </c>
      <c r="B1614" s="1" t="s">
        <v>4570</v>
      </c>
      <c r="C1614" s="1" t="s">
        <v>10629</v>
      </c>
      <c r="D1614" s="47">
        <v>8</v>
      </c>
      <c r="F1614" s="1" t="s">
        <v>4555</v>
      </c>
      <c r="G1614" s="1" t="s">
        <v>4571</v>
      </c>
      <c r="I1614" s="1" t="s">
        <v>82</v>
      </c>
      <c r="V1614" s="4" t="s">
        <v>5555</v>
      </c>
      <c r="W1614" s="4" t="s">
        <v>5556</v>
      </c>
      <c r="AL1614" s="59" t="s">
        <v>30</v>
      </c>
    </row>
    <row r="1615" spans="1:40" ht="96" x14ac:dyDescent="0.2">
      <c r="A1615" s="126" t="s">
        <v>4546</v>
      </c>
      <c r="B1615" s="126" t="s">
        <v>4576</v>
      </c>
      <c r="C1615" s="126" t="s">
        <v>10630</v>
      </c>
      <c r="D1615" s="127">
        <v>1</v>
      </c>
      <c r="E1615" s="126">
        <v>1</v>
      </c>
      <c r="F1615" s="126" t="s">
        <v>4553</v>
      </c>
      <c r="G1615" s="126" t="s">
        <v>4326</v>
      </c>
      <c r="I1615" s="1" t="s">
        <v>768</v>
      </c>
      <c r="N1615" s="53" t="s">
        <v>9506</v>
      </c>
      <c r="V1615" s="4" t="s">
        <v>769</v>
      </c>
      <c r="X1615" s="1" t="s">
        <v>2132</v>
      </c>
      <c r="Y1615" s="1" t="s">
        <v>4326</v>
      </c>
      <c r="AA1615" s="1" t="s">
        <v>768</v>
      </c>
      <c r="AF1615" s="53" t="s">
        <v>9507</v>
      </c>
      <c r="AL1615" s="59" t="s">
        <v>30</v>
      </c>
      <c r="AN1615" s="4" t="s">
        <v>5559</v>
      </c>
    </row>
    <row r="1616" spans="1:40" ht="72" x14ac:dyDescent="0.2">
      <c r="A1616" s="1" t="s">
        <v>4546</v>
      </c>
      <c r="B1616" s="1" t="s">
        <v>4574</v>
      </c>
      <c r="C1616" s="1" t="s">
        <v>10630</v>
      </c>
      <c r="D1616" s="47">
        <v>2</v>
      </c>
      <c r="E1616" s="1">
        <v>1</v>
      </c>
      <c r="F1616" s="1" t="s">
        <v>4553</v>
      </c>
      <c r="G1616" s="1" t="s">
        <v>4575</v>
      </c>
      <c r="H1616" s="1" t="s">
        <v>26</v>
      </c>
      <c r="I1616" s="1" t="s">
        <v>104</v>
      </c>
      <c r="K1616" s="1" t="s">
        <v>1172</v>
      </c>
      <c r="O1616" s="54">
        <v>4</v>
      </c>
      <c r="T1616" s="59">
        <v>8</v>
      </c>
      <c r="V1616" s="4" t="s">
        <v>5558</v>
      </c>
      <c r="AL1616" s="59" t="s">
        <v>30</v>
      </c>
    </row>
    <row r="1617" spans="1:48" ht="24" x14ac:dyDescent="0.2">
      <c r="A1617" s="1" t="s">
        <v>4546</v>
      </c>
      <c r="B1617" s="1" t="s">
        <v>4581</v>
      </c>
      <c r="C1617" s="117" t="s">
        <v>10630</v>
      </c>
      <c r="D1617" s="47">
        <v>3</v>
      </c>
      <c r="E1617" s="1">
        <v>3</v>
      </c>
      <c r="F1617" s="1" t="s">
        <v>4553</v>
      </c>
      <c r="G1617" s="1" t="s">
        <v>4582</v>
      </c>
      <c r="I1617" s="1" t="s">
        <v>94</v>
      </c>
      <c r="K1617" s="1" t="s">
        <v>95</v>
      </c>
      <c r="N1617" s="53">
        <v>33</v>
      </c>
      <c r="O1617" s="54">
        <v>4</v>
      </c>
      <c r="Q1617" s="56">
        <v>4</v>
      </c>
      <c r="R1617" s="57">
        <v>3</v>
      </c>
      <c r="S1617" s="58">
        <v>5</v>
      </c>
      <c r="V1617" s="4" t="s">
        <v>5564</v>
      </c>
      <c r="W1617" s="4" t="s">
        <v>3471</v>
      </c>
      <c r="AL1617" s="59" t="s">
        <v>30</v>
      </c>
    </row>
    <row r="1618" spans="1:48" ht="24" x14ac:dyDescent="0.2">
      <c r="A1618" s="1" t="s">
        <v>4546</v>
      </c>
      <c r="B1618" s="1" t="s">
        <v>4551</v>
      </c>
      <c r="C1618" s="1" t="s">
        <v>10630</v>
      </c>
      <c r="D1618" s="47">
        <v>3</v>
      </c>
      <c r="E1618" s="1">
        <v>3</v>
      </c>
      <c r="F1618" s="1" t="s">
        <v>4553</v>
      </c>
      <c r="G1618" s="1" t="s">
        <v>4552</v>
      </c>
      <c r="I1618" s="1" t="s">
        <v>104</v>
      </c>
      <c r="K1618" s="1" t="s">
        <v>105</v>
      </c>
      <c r="O1618" s="54">
        <v>3</v>
      </c>
      <c r="T1618" s="59">
        <v>6</v>
      </c>
      <c r="V1618" s="4" t="s">
        <v>5544</v>
      </c>
      <c r="W1618" s="4" t="s">
        <v>5545</v>
      </c>
      <c r="AL1618" s="59" t="s">
        <v>30</v>
      </c>
    </row>
    <row r="1619" spans="1:48" ht="24" x14ac:dyDescent="0.2">
      <c r="A1619" s="1" t="s">
        <v>4546</v>
      </c>
      <c r="B1619" s="1" t="s">
        <v>4577</v>
      </c>
      <c r="C1619" s="117" t="s">
        <v>10630</v>
      </c>
      <c r="D1619" s="47">
        <v>4</v>
      </c>
      <c r="E1619" s="1">
        <v>3</v>
      </c>
      <c r="F1619" s="1" t="s">
        <v>4553</v>
      </c>
      <c r="G1619" s="1" t="s">
        <v>4578</v>
      </c>
      <c r="I1619" s="1" t="s">
        <v>94</v>
      </c>
      <c r="K1619" s="1" t="s">
        <v>604</v>
      </c>
      <c r="N1619" s="53">
        <v>15</v>
      </c>
      <c r="O1619" s="54">
        <v>2</v>
      </c>
      <c r="Q1619" s="56">
        <v>3</v>
      </c>
      <c r="R1619" s="57">
        <v>4</v>
      </c>
      <c r="S1619" s="58">
        <v>5</v>
      </c>
      <c r="V1619" s="4" t="s">
        <v>5560</v>
      </c>
      <c r="W1619" s="4" t="s">
        <v>5561</v>
      </c>
      <c r="AL1619" s="59" t="s">
        <v>30</v>
      </c>
      <c r="AU1619" s="1" t="s">
        <v>6231</v>
      </c>
      <c r="AV1619" s="1" t="s">
        <v>6232</v>
      </c>
    </row>
    <row r="1620" spans="1:48" ht="84" x14ac:dyDescent="0.2">
      <c r="A1620" s="1" t="s">
        <v>4546</v>
      </c>
      <c r="B1620" s="1" t="s">
        <v>4566</v>
      </c>
      <c r="C1620" s="1" t="s">
        <v>10630</v>
      </c>
      <c r="D1620" s="47">
        <v>6</v>
      </c>
      <c r="E1620" s="1">
        <v>3</v>
      </c>
      <c r="F1620" s="1" t="s">
        <v>4553</v>
      </c>
      <c r="G1620" s="1" t="s">
        <v>4567</v>
      </c>
      <c r="I1620" s="1" t="s">
        <v>104</v>
      </c>
      <c r="K1620" s="1" t="s">
        <v>1172</v>
      </c>
      <c r="O1620" s="54">
        <v>4</v>
      </c>
      <c r="T1620" s="59">
        <v>3</v>
      </c>
      <c r="V1620" s="4" t="s">
        <v>5553</v>
      </c>
      <c r="AL1620" s="59" t="s">
        <v>30</v>
      </c>
      <c r="AU1620" s="1" t="s">
        <v>6233</v>
      </c>
    </row>
    <row r="1621" spans="1:48" ht="72" x14ac:dyDescent="0.2">
      <c r="A1621" s="1" t="s">
        <v>4546</v>
      </c>
      <c r="B1621" s="1" t="s">
        <v>4592</v>
      </c>
      <c r="C1621" s="117" t="s">
        <v>10630</v>
      </c>
      <c r="D1621" s="47">
        <v>7</v>
      </c>
      <c r="E1621" s="1">
        <v>3</v>
      </c>
      <c r="F1621" s="1" t="s">
        <v>4553</v>
      </c>
      <c r="G1621" s="1" t="s">
        <v>4593</v>
      </c>
      <c r="I1621" s="1" t="s">
        <v>82</v>
      </c>
      <c r="V1621" s="4" t="s">
        <v>5570</v>
      </c>
      <c r="AL1621" s="59" t="s">
        <v>30</v>
      </c>
    </row>
    <row r="1622" spans="1:48" ht="84" x14ac:dyDescent="0.2">
      <c r="A1622" s="1" t="s">
        <v>4546</v>
      </c>
      <c r="B1622" s="1" t="s">
        <v>4596</v>
      </c>
      <c r="C1622" s="1" t="s">
        <v>10630</v>
      </c>
      <c r="D1622" s="47">
        <v>8</v>
      </c>
      <c r="E1622" s="1">
        <v>3</v>
      </c>
      <c r="F1622" s="1" t="s">
        <v>4553</v>
      </c>
      <c r="G1622" s="1" t="s">
        <v>4597</v>
      </c>
      <c r="I1622" s="1" t="s">
        <v>82</v>
      </c>
      <c r="V1622" s="4" t="s">
        <v>5572</v>
      </c>
      <c r="AL1622" s="59" t="s">
        <v>30</v>
      </c>
    </row>
    <row r="1623" spans="1:48" ht="36" x14ac:dyDescent="0.2">
      <c r="A1623" s="111" t="s">
        <v>11019</v>
      </c>
      <c r="B1623" s="111" t="s">
        <v>10997</v>
      </c>
      <c r="C1623" s="111" t="s">
        <v>10991</v>
      </c>
      <c r="D1623" s="112">
        <v>1</v>
      </c>
      <c r="E1623" s="111">
        <v>1</v>
      </c>
      <c r="F1623" s="111" t="s">
        <v>10992</v>
      </c>
      <c r="G1623" s="111" t="s">
        <v>4039</v>
      </c>
      <c r="I1623" s="1" t="s">
        <v>768</v>
      </c>
      <c r="N1623" s="53" t="s">
        <v>9506</v>
      </c>
      <c r="V1623" s="4" t="s">
        <v>769</v>
      </c>
      <c r="X1623" s="128" t="s">
        <v>3506</v>
      </c>
      <c r="Y1623" s="1" t="s">
        <v>4039</v>
      </c>
      <c r="AA1623" s="1" t="s">
        <v>768</v>
      </c>
      <c r="AF1623" s="53" t="s">
        <v>9507</v>
      </c>
      <c r="AN1623" s="4" t="s">
        <v>11066</v>
      </c>
    </row>
    <row r="1624" spans="1:48" ht="36" x14ac:dyDescent="0.2">
      <c r="A1624" s="1" t="s">
        <v>11019</v>
      </c>
      <c r="B1624" s="1" t="s">
        <v>10998</v>
      </c>
      <c r="C1624" s="1" t="s">
        <v>10991</v>
      </c>
      <c r="D1624" s="47">
        <v>2</v>
      </c>
      <c r="E1624" s="1">
        <v>3</v>
      </c>
      <c r="F1624" s="1" t="s">
        <v>10992</v>
      </c>
      <c r="G1624" s="1" t="s">
        <v>11020</v>
      </c>
      <c r="I1624" s="1" t="s">
        <v>94</v>
      </c>
      <c r="K1624" s="1" t="s">
        <v>576</v>
      </c>
      <c r="L1624" s="2" t="s">
        <v>4065</v>
      </c>
      <c r="N1624" s="53">
        <v>35</v>
      </c>
      <c r="O1624" s="54">
        <v>4</v>
      </c>
      <c r="Q1624" s="56">
        <v>6</v>
      </c>
      <c r="R1624" s="57">
        <v>3</v>
      </c>
      <c r="S1624" s="58">
        <v>6</v>
      </c>
      <c r="V1624" s="4" t="s">
        <v>11021</v>
      </c>
      <c r="AU1624" s="1" t="s">
        <v>6234</v>
      </c>
      <c r="AV1624" s="1" t="s">
        <v>6235</v>
      </c>
    </row>
    <row r="1625" spans="1:48" ht="24" x14ac:dyDescent="0.2">
      <c r="A1625" s="4" t="s">
        <v>11019</v>
      </c>
      <c r="B1625" s="1" t="s">
        <v>10999</v>
      </c>
      <c r="C1625" s="1" t="s">
        <v>10991</v>
      </c>
      <c r="D1625" s="47">
        <v>3</v>
      </c>
      <c r="E1625" s="1">
        <v>5</v>
      </c>
      <c r="F1625" s="1" t="s">
        <v>10992</v>
      </c>
      <c r="G1625" s="1" t="s">
        <v>11022</v>
      </c>
      <c r="I1625" s="1" t="s">
        <v>94</v>
      </c>
      <c r="K1625" s="1" t="s">
        <v>576</v>
      </c>
      <c r="L1625" s="2" t="s">
        <v>4065</v>
      </c>
      <c r="N1625" s="53">
        <v>25</v>
      </c>
      <c r="O1625" s="54">
        <v>3</v>
      </c>
      <c r="Q1625" s="56">
        <v>4</v>
      </c>
      <c r="R1625" s="57">
        <v>2</v>
      </c>
      <c r="S1625" s="58">
        <v>5</v>
      </c>
      <c r="V1625" s="4" t="s">
        <v>11023</v>
      </c>
      <c r="W1625" s="4" t="s">
        <v>11024</v>
      </c>
    </row>
    <row r="1626" spans="1:48" ht="24" x14ac:dyDescent="0.2">
      <c r="A1626" s="1" t="s">
        <v>11019</v>
      </c>
      <c r="B1626" s="1" t="s">
        <v>11000</v>
      </c>
      <c r="C1626" s="1" t="s">
        <v>10991</v>
      </c>
      <c r="D1626" s="47">
        <v>4</v>
      </c>
      <c r="E1626" s="1">
        <v>2</v>
      </c>
      <c r="F1626" s="1" t="s">
        <v>10992</v>
      </c>
      <c r="G1626" s="1" t="s">
        <v>11025</v>
      </c>
      <c r="I1626" s="1" t="s">
        <v>104</v>
      </c>
      <c r="K1626" s="1" t="s">
        <v>105</v>
      </c>
      <c r="L1626" s="2" t="s">
        <v>11026</v>
      </c>
      <c r="O1626" s="54">
        <v>4</v>
      </c>
      <c r="T1626" s="59">
        <v>4</v>
      </c>
      <c r="V1626" s="4" t="s">
        <v>11027</v>
      </c>
    </row>
    <row r="1627" spans="1:48" ht="24" x14ac:dyDescent="0.2">
      <c r="A1627" s="1" t="s">
        <v>11019</v>
      </c>
      <c r="B1627" s="1" t="s">
        <v>11001</v>
      </c>
      <c r="C1627" s="1" t="s">
        <v>10991</v>
      </c>
      <c r="D1627" s="47">
        <v>5</v>
      </c>
      <c r="E1627" s="1">
        <v>2</v>
      </c>
      <c r="F1627" s="1" t="s">
        <v>10992</v>
      </c>
      <c r="G1627" s="1" t="s">
        <v>11028</v>
      </c>
      <c r="I1627" s="1" t="s">
        <v>104</v>
      </c>
      <c r="K1627" s="1" t="s">
        <v>105</v>
      </c>
      <c r="L1627" s="2" t="s">
        <v>11029</v>
      </c>
      <c r="O1627" s="54" t="s">
        <v>113</v>
      </c>
      <c r="T1627" s="59">
        <v>3</v>
      </c>
      <c r="V1627" s="4" t="s">
        <v>11030</v>
      </c>
      <c r="W1627" s="4" t="s">
        <v>11031</v>
      </c>
    </row>
    <row r="1628" spans="1:48" ht="24" x14ac:dyDescent="0.2">
      <c r="A1628" s="1" t="s">
        <v>11019</v>
      </c>
      <c r="B1628" s="1" t="s">
        <v>11002</v>
      </c>
      <c r="C1628" s="1" t="s">
        <v>10991</v>
      </c>
      <c r="D1628" s="47">
        <v>6</v>
      </c>
      <c r="E1628" s="1">
        <v>3</v>
      </c>
      <c r="F1628" s="1" t="s">
        <v>10992</v>
      </c>
      <c r="G1628" s="1" t="s">
        <v>11032</v>
      </c>
      <c r="I1628" s="1" t="s">
        <v>104</v>
      </c>
      <c r="K1628" s="1" t="s">
        <v>105</v>
      </c>
      <c r="O1628" s="54">
        <v>3</v>
      </c>
      <c r="T1628" s="59">
        <v>5</v>
      </c>
      <c r="V1628" s="4" t="s">
        <v>11033</v>
      </c>
      <c r="W1628" s="4" t="s">
        <v>11034</v>
      </c>
    </row>
    <row r="1629" spans="1:48" ht="24" x14ac:dyDescent="0.2">
      <c r="A1629" s="1" t="s">
        <v>11019</v>
      </c>
      <c r="B1629" s="1" t="s">
        <v>11003</v>
      </c>
      <c r="C1629" s="1" t="s">
        <v>10991</v>
      </c>
      <c r="D1629" s="47">
        <v>7</v>
      </c>
      <c r="E1629" s="1">
        <v>2</v>
      </c>
      <c r="F1629" s="1" t="s">
        <v>10992</v>
      </c>
      <c r="G1629" s="1" t="s">
        <v>11035</v>
      </c>
      <c r="I1629" s="1" t="s">
        <v>82</v>
      </c>
      <c r="V1629" s="4" t="s">
        <v>11036</v>
      </c>
      <c r="W1629" s="4" t="s">
        <v>11037</v>
      </c>
    </row>
    <row r="1630" spans="1:48" ht="48" x14ac:dyDescent="0.2">
      <c r="A1630" s="1" t="s">
        <v>11019</v>
      </c>
      <c r="B1630" s="1" t="s">
        <v>11004</v>
      </c>
      <c r="C1630" s="1" t="s">
        <v>10991</v>
      </c>
      <c r="D1630" s="47">
        <v>8</v>
      </c>
      <c r="E1630" s="1">
        <v>2</v>
      </c>
      <c r="F1630" s="1" t="s">
        <v>10992</v>
      </c>
      <c r="G1630" s="1" t="s">
        <v>11039</v>
      </c>
      <c r="I1630" s="1" t="s">
        <v>82</v>
      </c>
      <c r="L1630" s="2" t="s">
        <v>155</v>
      </c>
      <c r="V1630" s="4" t="s">
        <v>11040</v>
      </c>
    </row>
    <row r="1631" spans="1:48" ht="72" x14ac:dyDescent="0.2">
      <c r="A1631" s="111" t="s">
        <v>11019</v>
      </c>
      <c r="B1631" s="111" t="s">
        <v>11005</v>
      </c>
      <c r="C1631" s="111" t="s">
        <v>10995</v>
      </c>
      <c r="D1631" s="112">
        <v>1</v>
      </c>
      <c r="E1631" s="111">
        <v>1</v>
      </c>
      <c r="F1631" s="111" t="s">
        <v>10993</v>
      </c>
      <c r="G1631" s="111" t="s">
        <v>4016</v>
      </c>
      <c r="I1631" s="1" t="s">
        <v>768</v>
      </c>
      <c r="N1631" s="53" t="s">
        <v>9506</v>
      </c>
      <c r="V1631" s="4" t="s">
        <v>769</v>
      </c>
      <c r="X1631" s="128" t="s">
        <v>3754</v>
      </c>
      <c r="Y1631" s="1" t="s">
        <v>4016</v>
      </c>
      <c r="AA1631" s="1" t="s">
        <v>768</v>
      </c>
      <c r="AF1631" s="53" t="s">
        <v>9507</v>
      </c>
      <c r="AN1631" s="4" t="s">
        <v>11067</v>
      </c>
    </row>
    <row r="1632" spans="1:48" ht="72" x14ac:dyDescent="0.2">
      <c r="A1632" s="1" t="s">
        <v>11019</v>
      </c>
      <c r="B1632" s="1" t="s">
        <v>11006</v>
      </c>
      <c r="C1632" s="1" t="s">
        <v>10995</v>
      </c>
      <c r="D1632" s="47">
        <v>2</v>
      </c>
      <c r="E1632" s="1">
        <v>4</v>
      </c>
      <c r="F1632" s="1" t="s">
        <v>10993</v>
      </c>
      <c r="G1632" s="1" t="s">
        <v>11056</v>
      </c>
      <c r="I1632" s="1" t="s">
        <v>94</v>
      </c>
      <c r="K1632" s="1" t="s">
        <v>95</v>
      </c>
      <c r="N1632" s="53">
        <v>15</v>
      </c>
      <c r="O1632" s="54">
        <v>3</v>
      </c>
      <c r="Q1632" s="56">
        <v>3</v>
      </c>
      <c r="R1632" s="57">
        <v>2</v>
      </c>
      <c r="S1632" s="58">
        <v>5</v>
      </c>
      <c r="V1632" s="4" t="s">
        <v>11069</v>
      </c>
    </row>
    <row r="1633" spans="1:43" ht="60" x14ac:dyDescent="0.2">
      <c r="A1633" s="1" t="s">
        <v>11019</v>
      </c>
      <c r="B1633" s="1" t="s">
        <v>11007</v>
      </c>
      <c r="C1633" s="1" t="s">
        <v>10995</v>
      </c>
      <c r="D1633" s="47">
        <v>3</v>
      </c>
      <c r="E1633" s="1">
        <v>3</v>
      </c>
      <c r="F1633" s="1" t="s">
        <v>10993</v>
      </c>
      <c r="G1633" s="1" t="s">
        <v>11057</v>
      </c>
      <c r="I1633" s="1" t="s">
        <v>104</v>
      </c>
      <c r="K1633" s="1" t="s">
        <v>1106</v>
      </c>
      <c r="O1633" s="54">
        <v>2</v>
      </c>
      <c r="T1633" s="59">
        <v>6</v>
      </c>
      <c r="V1633" s="4" t="s">
        <v>11058</v>
      </c>
    </row>
    <row r="1634" spans="1:43" ht="24" x14ac:dyDescent="0.2">
      <c r="A1634" s="1" t="s">
        <v>11019</v>
      </c>
      <c r="B1634" s="1" t="s">
        <v>11008</v>
      </c>
      <c r="C1634" s="1" t="s">
        <v>10995</v>
      </c>
      <c r="D1634" s="47">
        <v>4</v>
      </c>
      <c r="E1634" s="1">
        <v>3</v>
      </c>
      <c r="F1634" s="1" t="s">
        <v>10993</v>
      </c>
      <c r="G1634" s="1" t="s">
        <v>11059</v>
      </c>
      <c r="I1634" s="1" t="s">
        <v>104</v>
      </c>
      <c r="K1634" s="1" t="s">
        <v>1172</v>
      </c>
      <c r="O1634" s="54">
        <v>3</v>
      </c>
      <c r="T1634" s="59">
        <v>5</v>
      </c>
      <c r="V1634" s="4" t="s">
        <v>11060</v>
      </c>
      <c r="W1634" s="4" t="s">
        <v>11061</v>
      </c>
    </row>
    <row r="1635" spans="1:43" ht="60" x14ac:dyDescent="0.2">
      <c r="A1635" s="1" t="s">
        <v>11019</v>
      </c>
      <c r="B1635" s="1" t="s">
        <v>11009</v>
      </c>
      <c r="C1635" s="1" t="s">
        <v>10995</v>
      </c>
      <c r="D1635" s="47">
        <v>5</v>
      </c>
      <c r="E1635" s="1">
        <v>2</v>
      </c>
      <c r="F1635" s="1" t="s">
        <v>10993</v>
      </c>
      <c r="G1635" s="1" t="s">
        <v>4045</v>
      </c>
      <c r="I1635" s="1" t="s">
        <v>104</v>
      </c>
      <c r="K1635" s="1" t="s">
        <v>1172</v>
      </c>
      <c r="O1635" s="54">
        <v>5</v>
      </c>
      <c r="T1635" s="59">
        <v>2</v>
      </c>
      <c r="V1635" s="4" t="s">
        <v>11062</v>
      </c>
    </row>
    <row r="1636" spans="1:43" ht="48" x14ac:dyDescent="0.2">
      <c r="A1636" s="1" t="s">
        <v>11019</v>
      </c>
      <c r="B1636" s="1" t="s">
        <v>11010</v>
      </c>
      <c r="C1636" s="1" t="s">
        <v>10995</v>
      </c>
      <c r="D1636" s="47">
        <v>6</v>
      </c>
      <c r="E1636" s="1">
        <v>4</v>
      </c>
      <c r="F1636" s="1" t="s">
        <v>10993</v>
      </c>
      <c r="G1636" s="1" t="s">
        <v>11063</v>
      </c>
      <c r="I1636" s="1" t="s">
        <v>82</v>
      </c>
      <c r="L1636" s="2" t="s">
        <v>685</v>
      </c>
      <c r="V1636" s="4" t="s">
        <v>11064</v>
      </c>
    </row>
    <row r="1637" spans="1:43" ht="72" x14ac:dyDescent="0.2">
      <c r="A1637" s="1" t="s">
        <v>11019</v>
      </c>
      <c r="B1637" s="1" t="s">
        <v>11011</v>
      </c>
      <c r="C1637" s="1" t="s">
        <v>10995</v>
      </c>
      <c r="D1637" s="47">
        <v>7</v>
      </c>
      <c r="E1637" s="1">
        <v>3</v>
      </c>
      <c r="F1637" s="1" t="s">
        <v>10993</v>
      </c>
      <c r="G1637" s="1" t="s">
        <v>11065</v>
      </c>
      <c r="I1637" s="1" t="s">
        <v>82</v>
      </c>
      <c r="L1637" s="2" t="s">
        <v>685</v>
      </c>
      <c r="V1637" s="4" t="s">
        <v>11070</v>
      </c>
    </row>
    <row r="1638" spans="1:43" ht="144" x14ac:dyDescent="0.2">
      <c r="A1638" s="111" t="s">
        <v>11019</v>
      </c>
      <c r="B1638" s="111" t="s">
        <v>11012</v>
      </c>
      <c r="C1638" s="111" t="s">
        <v>10996</v>
      </c>
      <c r="D1638" s="112">
        <v>1</v>
      </c>
      <c r="E1638" s="111">
        <v>1</v>
      </c>
      <c r="F1638" s="111" t="s">
        <v>10994</v>
      </c>
      <c r="G1638" s="111" t="s">
        <v>4022</v>
      </c>
      <c r="I1638" s="1" t="s">
        <v>768</v>
      </c>
      <c r="N1638" s="53" t="s">
        <v>9506</v>
      </c>
      <c r="V1638" s="4" t="s">
        <v>769</v>
      </c>
      <c r="X1638" s="128" t="s">
        <v>1622</v>
      </c>
      <c r="Y1638" s="1" t="s">
        <v>4022</v>
      </c>
      <c r="AA1638" s="1" t="s">
        <v>768</v>
      </c>
      <c r="AF1638" s="53" t="s">
        <v>9507</v>
      </c>
      <c r="AN1638" s="4" t="s">
        <v>11068</v>
      </c>
    </row>
    <row r="1639" spans="1:43" ht="24" x14ac:dyDescent="0.2">
      <c r="A1639" s="1" t="s">
        <v>11019</v>
      </c>
      <c r="B1639" s="1" t="s">
        <v>11013</v>
      </c>
      <c r="C1639" s="1" t="s">
        <v>10996</v>
      </c>
      <c r="D1639" s="47">
        <v>2</v>
      </c>
      <c r="E1639" s="1">
        <v>3</v>
      </c>
      <c r="F1639" s="1" t="s">
        <v>10994</v>
      </c>
      <c r="G1639" s="1" t="s">
        <v>11041</v>
      </c>
      <c r="I1639" s="1" t="s">
        <v>94</v>
      </c>
      <c r="K1639" s="1" t="s">
        <v>95</v>
      </c>
      <c r="N1639" s="53">
        <v>25</v>
      </c>
      <c r="O1639" s="54">
        <v>4</v>
      </c>
      <c r="Q1639" s="56">
        <v>5</v>
      </c>
      <c r="R1639" s="57">
        <v>3</v>
      </c>
      <c r="S1639" s="58">
        <v>5</v>
      </c>
      <c r="V1639" s="4" t="s">
        <v>11042</v>
      </c>
      <c r="W1639" s="4" t="s">
        <v>11043</v>
      </c>
    </row>
    <row r="1640" spans="1:43" ht="24" x14ac:dyDescent="0.2">
      <c r="A1640" s="1" t="s">
        <v>11019</v>
      </c>
      <c r="B1640" s="1" t="s">
        <v>11014</v>
      </c>
      <c r="C1640" s="1" t="s">
        <v>10996</v>
      </c>
      <c r="D1640" s="47">
        <v>3</v>
      </c>
      <c r="E1640" s="1">
        <v>4</v>
      </c>
      <c r="F1640" s="1" t="s">
        <v>10994</v>
      </c>
      <c r="G1640" s="1" t="s">
        <v>11044</v>
      </c>
      <c r="I1640" s="1" t="s">
        <v>94</v>
      </c>
      <c r="K1640" s="1" t="s">
        <v>604</v>
      </c>
      <c r="N1640" s="53">
        <v>15</v>
      </c>
      <c r="O1640" s="54">
        <v>3</v>
      </c>
      <c r="Q1640" s="56">
        <v>3</v>
      </c>
      <c r="R1640" s="57">
        <v>2</v>
      </c>
      <c r="S1640" s="58">
        <v>4</v>
      </c>
      <c r="V1640" s="4" t="s">
        <v>11045</v>
      </c>
      <c r="W1640" s="4" t="s">
        <v>11046</v>
      </c>
    </row>
    <row r="1641" spans="1:43" ht="36" x14ac:dyDescent="0.2">
      <c r="A1641" s="1" t="s">
        <v>11019</v>
      </c>
      <c r="B1641" s="1" t="s">
        <v>11015</v>
      </c>
      <c r="C1641" s="1" t="s">
        <v>10996</v>
      </c>
      <c r="D1641" s="47">
        <v>4</v>
      </c>
      <c r="E1641" s="1">
        <v>4</v>
      </c>
      <c r="F1641" s="1" t="s">
        <v>10994</v>
      </c>
      <c r="G1641" s="1" t="s">
        <v>11047</v>
      </c>
      <c r="I1641" s="1" t="s">
        <v>94</v>
      </c>
      <c r="K1641" s="1" t="s">
        <v>604</v>
      </c>
      <c r="L1641" s="2" t="s">
        <v>3226</v>
      </c>
      <c r="N1641" s="53">
        <v>40</v>
      </c>
      <c r="O1641" s="54">
        <v>2</v>
      </c>
      <c r="Q1641" s="56">
        <v>5</v>
      </c>
      <c r="R1641" s="57">
        <v>3</v>
      </c>
      <c r="S1641" s="58">
        <v>5</v>
      </c>
      <c r="V1641" s="4" t="s">
        <v>11048</v>
      </c>
    </row>
    <row r="1642" spans="1:43" ht="60" x14ac:dyDescent="0.2">
      <c r="A1642" s="1" t="s">
        <v>11019</v>
      </c>
      <c r="B1642" s="1" t="s">
        <v>11016</v>
      </c>
      <c r="C1642" s="1" t="s">
        <v>10996</v>
      </c>
      <c r="D1642" s="47">
        <v>5</v>
      </c>
      <c r="E1642" s="1">
        <v>2</v>
      </c>
      <c r="F1642" s="1" t="s">
        <v>10994</v>
      </c>
      <c r="G1642" s="1" t="s">
        <v>11049</v>
      </c>
      <c r="I1642" s="1" t="s">
        <v>104</v>
      </c>
      <c r="K1642" s="1" t="s">
        <v>4933</v>
      </c>
      <c r="O1642" s="54">
        <v>5</v>
      </c>
      <c r="T1642" s="59">
        <v>5</v>
      </c>
      <c r="V1642" s="4" t="s">
        <v>11050</v>
      </c>
    </row>
    <row r="1643" spans="1:43" ht="24" x14ac:dyDescent="0.2">
      <c r="A1643" s="1" t="s">
        <v>11019</v>
      </c>
      <c r="B1643" s="1" t="s">
        <v>11017</v>
      </c>
      <c r="C1643" s="1" t="s">
        <v>10996</v>
      </c>
      <c r="D1643" s="47">
        <v>6</v>
      </c>
      <c r="E1643" s="1">
        <v>3</v>
      </c>
      <c r="F1643" s="1" t="s">
        <v>10994</v>
      </c>
      <c r="G1643" s="1" t="s">
        <v>11051</v>
      </c>
      <c r="I1643" s="1" t="s">
        <v>104</v>
      </c>
      <c r="K1643" s="1" t="s">
        <v>1172</v>
      </c>
      <c r="O1643" s="54">
        <v>3</v>
      </c>
      <c r="T1643" s="59">
        <v>6</v>
      </c>
      <c r="V1643" s="4" t="s">
        <v>11052</v>
      </c>
      <c r="W1643" s="4" t="s">
        <v>11053</v>
      </c>
    </row>
    <row r="1644" spans="1:43" ht="36" x14ac:dyDescent="0.2">
      <c r="A1644" s="1" t="s">
        <v>11019</v>
      </c>
      <c r="B1644" s="1" t="s">
        <v>11018</v>
      </c>
      <c r="C1644" s="1" t="s">
        <v>10996</v>
      </c>
      <c r="D1644" s="47">
        <v>7</v>
      </c>
      <c r="E1644" s="1">
        <v>3</v>
      </c>
      <c r="F1644" s="1" t="s">
        <v>10994</v>
      </c>
      <c r="G1644" s="1" t="s">
        <v>11054</v>
      </c>
      <c r="I1644" s="1" t="s">
        <v>82</v>
      </c>
      <c r="V1644" s="4" t="s">
        <v>11055</v>
      </c>
      <c r="W1644" s="4" t="s">
        <v>3344</v>
      </c>
    </row>
    <row r="1645" spans="1:43" ht="120" x14ac:dyDescent="0.2">
      <c r="A1645" s="111" t="s">
        <v>11520</v>
      </c>
      <c r="B1645" s="111" t="s">
        <v>11587</v>
      </c>
      <c r="C1645" s="111" t="s">
        <v>11586</v>
      </c>
      <c r="D1645" s="111">
        <v>1</v>
      </c>
      <c r="E1645" s="111">
        <v>1</v>
      </c>
      <c r="F1645" s="111" t="s">
        <v>11522</v>
      </c>
      <c r="G1645" s="111" t="s">
        <v>2373</v>
      </c>
      <c r="I1645" s="1" t="s">
        <v>768</v>
      </c>
      <c r="K1645" s="4"/>
      <c r="L1645" s="4"/>
      <c r="M1645" s="19"/>
      <c r="N1645" s="53" t="s">
        <v>9506</v>
      </c>
      <c r="V1645" s="4" t="s">
        <v>769</v>
      </c>
      <c r="X1645" s="1" t="s">
        <v>2447</v>
      </c>
      <c r="Y1645" s="1" t="s">
        <v>2373</v>
      </c>
      <c r="AA1645" s="1" t="s">
        <v>768</v>
      </c>
      <c r="AF1645" s="53" t="s">
        <v>9507</v>
      </c>
      <c r="AN1645" s="4" t="s">
        <v>11613</v>
      </c>
      <c r="AP1645" s="1"/>
      <c r="AQ1645" s="1"/>
    </row>
    <row r="1646" spans="1:43" ht="60" x14ac:dyDescent="0.2">
      <c r="A1646" s="1" t="s">
        <v>11520</v>
      </c>
      <c r="B1646" s="1" t="s">
        <v>11588</v>
      </c>
      <c r="C1646" s="1" t="s">
        <v>11586</v>
      </c>
      <c r="D1646" s="1">
        <v>2</v>
      </c>
      <c r="E1646" s="1">
        <v>3</v>
      </c>
      <c r="F1646" s="1" t="s">
        <v>11522</v>
      </c>
      <c r="G1646" s="1" t="s">
        <v>11523</v>
      </c>
      <c r="I1646" s="1" t="s">
        <v>94</v>
      </c>
      <c r="K1646" s="4" t="s">
        <v>11524</v>
      </c>
      <c r="L1646" s="4"/>
      <c r="M1646" s="19"/>
      <c r="N1646" s="53">
        <v>21</v>
      </c>
      <c r="O1646" s="54">
        <v>3</v>
      </c>
      <c r="Q1646" s="56">
        <v>2</v>
      </c>
      <c r="R1646" s="57">
        <v>1</v>
      </c>
      <c r="S1646" s="58">
        <v>3</v>
      </c>
      <c r="V1646" s="4" t="s">
        <v>11525</v>
      </c>
      <c r="AP1646" s="1"/>
      <c r="AQ1646" s="1"/>
    </row>
    <row r="1647" spans="1:43" ht="36" x14ac:dyDescent="0.2">
      <c r="A1647" s="1" t="s">
        <v>11520</v>
      </c>
      <c r="B1647" s="1" t="s">
        <v>11589</v>
      </c>
      <c r="C1647" s="1" t="s">
        <v>11586</v>
      </c>
      <c r="D1647" s="1">
        <v>3</v>
      </c>
      <c r="E1647" s="1">
        <v>2</v>
      </c>
      <c r="F1647" s="1" t="s">
        <v>11522</v>
      </c>
      <c r="G1647" s="1" t="s">
        <v>11526</v>
      </c>
      <c r="I1647" s="1" t="s">
        <v>94</v>
      </c>
      <c r="K1647" s="4" t="s">
        <v>11527</v>
      </c>
      <c r="L1647" s="4"/>
      <c r="M1647" s="19"/>
      <c r="N1647" s="53">
        <v>38</v>
      </c>
      <c r="O1647" s="54">
        <v>4</v>
      </c>
      <c r="Q1647" s="56">
        <v>4</v>
      </c>
      <c r="R1647" s="57">
        <v>4</v>
      </c>
      <c r="S1647" s="58">
        <v>5</v>
      </c>
      <c r="V1647" s="4" t="s">
        <v>11528</v>
      </c>
      <c r="AP1647" s="1"/>
      <c r="AQ1647" s="1"/>
    </row>
    <row r="1648" spans="1:43" ht="36" x14ac:dyDescent="0.2">
      <c r="A1648" s="1" t="s">
        <v>11520</v>
      </c>
      <c r="B1648" s="1" t="s">
        <v>11590</v>
      </c>
      <c r="C1648" s="1" t="s">
        <v>11586</v>
      </c>
      <c r="D1648" s="1">
        <v>4</v>
      </c>
      <c r="E1648" s="1">
        <v>2</v>
      </c>
      <c r="F1648" s="1" t="s">
        <v>11522</v>
      </c>
      <c r="G1648" s="1" t="s">
        <v>11529</v>
      </c>
      <c r="I1648" s="1" t="s">
        <v>94</v>
      </c>
      <c r="K1648" s="4" t="s">
        <v>2505</v>
      </c>
      <c r="L1648" s="4"/>
      <c r="M1648" s="19"/>
      <c r="N1648" s="53">
        <v>35</v>
      </c>
      <c r="O1648" s="54">
        <v>2</v>
      </c>
      <c r="Q1648" s="56">
        <v>3</v>
      </c>
      <c r="R1648" s="57">
        <v>3</v>
      </c>
      <c r="S1648" s="58">
        <v>4</v>
      </c>
      <c r="V1648" s="4" t="s">
        <v>11530</v>
      </c>
      <c r="W1648" s="4" t="s">
        <v>11531</v>
      </c>
      <c r="AP1648" s="1"/>
      <c r="AQ1648" s="1"/>
    </row>
    <row r="1649" spans="1:43" ht="36" x14ac:dyDescent="0.2">
      <c r="A1649" s="1" t="s">
        <v>11520</v>
      </c>
      <c r="B1649" s="1" t="s">
        <v>11591</v>
      </c>
      <c r="C1649" s="1" t="s">
        <v>11586</v>
      </c>
      <c r="D1649" s="1">
        <v>5</v>
      </c>
      <c r="E1649" s="1">
        <v>3</v>
      </c>
      <c r="F1649" s="1" t="s">
        <v>11522</v>
      </c>
      <c r="G1649" s="1" t="s">
        <v>11532</v>
      </c>
      <c r="I1649" s="1" t="s">
        <v>104</v>
      </c>
      <c r="K1649" s="4" t="s">
        <v>2408</v>
      </c>
      <c r="L1649" s="4"/>
      <c r="M1649" s="19"/>
      <c r="O1649" s="54">
        <v>2</v>
      </c>
      <c r="T1649" s="59">
        <v>6</v>
      </c>
      <c r="V1649" s="4" t="s">
        <v>11533</v>
      </c>
      <c r="AP1649" s="1"/>
      <c r="AQ1649" s="1"/>
    </row>
    <row r="1650" spans="1:43" ht="36" x14ac:dyDescent="0.2">
      <c r="A1650" s="1" t="s">
        <v>11520</v>
      </c>
      <c r="B1650" s="1" t="s">
        <v>11592</v>
      </c>
      <c r="C1650" s="1" t="s">
        <v>11586</v>
      </c>
      <c r="D1650" s="1">
        <v>6</v>
      </c>
      <c r="E1650" s="1">
        <v>2</v>
      </c>
      <c r="F1650" s="1" t="s">
        <v>11522</v>
      </c>
      <c r="G1650" s="1" t="s">
        <v>11534</v>
      </c>
      <c r="I1650" s="1" t="s">
        <v>104</v>
      </c>
      <c r="K1650" s="4" t="s">
        <v>2408</v>
      </c>
      <c r="L1650" s="4"/>
      <c r="M1650" s="19"/>
      <c r="O1650" s="54">
        <v>2</v>
      </c>
      <c r="T1650" s="59">
        <v>5</v>
      </c>
      <c r="V1650" s="4" t="s">
        <v>11535</v>
      </c>
      <c r="W1650" s="4" t="s">
        <v>11536</v>
      </c>
      <c r="AP1650" s="1"/>
      <c r="AQ1650" s="1"/>
    </row>
    <row r="1651" spans="1:43" ht="36" x14ac:dyDescent="0.2">
      <c r="A1651" s="1" t="s">
        <v>11520</v>
      </c>
      <c r="B1651" s="1" t="s">
        <v>11593</v>
      </c>
      <c r="C1651" s="1" t="s">
        <v>11586</v>
      </c>
      <c r="D1651" s="1">
        <v>7</v>
      </c>
      <c r="E1651" s="1">
        <v>3</v>
      </c>
      <c r="F1651" s="1" t="s">
        <v>11522</v>
      </c>
      <c r="G1651" s="1" t="s">
        <v>11537</v>
      </c>
      <c r="I1651" s="1" t="s">
        <v>82</v>
      </c>
      <c r="K1651" s="4"/>
      <c r="L1651" s="4"/>
      <c r="M1651" s="19"/>
      <c r="V1651" s="4" t="s">
        <v>11538</v>
      </c>
      <c r="W1651" s="4" t="s">
        <v>11531</v>
      </c>
      <c r="AP1651" s="1"/>
      <c r="AQ1651" s="1"/>
    </row>
    <row r="1652" spans="1:43" ht="36" x14ac:dyDescent="0.2">
      <c r="A1652" s="1" t="s">
        <v>11520</v>
      </c>
      <c r="B1652" s="1" t="s">
        <v>11594</v>
      </c>
      <c r="C1652" s="1" t="s">
        <v>11586</v>
      </c>
      <c r="D1652" s="1">
        <v>8</v>
      </c>
      <c r="E1652" s="1">
        <v>2</v>
      </c>
      <c r="F1652" s="1" t="s">
        <v>11522</v>
      </c>
      <c r="G1652" s="1" t="s">
        <v>11539</v>
      </c>
      <c r="I1652" s="1" t="s">
        <v>82</v>
      </c>
      <c r="K1652" s="4"/>
      <c r="L1652" s="4" t="s">
        <v>155</v>
      </c>
      <c r="M1652" s="19"/>
      <c r="V1652" s="4" t="s">
        <v>11540</v>
      </c>
      <c r="AP1652" s="1"/>
      <c r="AQ1652" s="1"/>
    </row>
    <row r="1653" spans="1:43" ht="36" x14ac:dyDescent="0.2">
      <c r="A1653" s="1" t="s">
        <v>11520</v>
      </c>
      <c r="B1653" s="1" t="s">
        <v>11595</v>
      </c>
      <c r="C1653" s="1" t="s">
        <v>11586</v>
      </c>
      <c r="D1653" s="1">
        <v>9</v>
      </c>
      <c r="E1653" s="1">
        <v>2</v>
      </c>
      <c r="F1653" s="1" t="s">
        <v>11522</v>
      </c>
      <c r="G1653" s="1" t="s">
        <v>11541</v>
      </c>
      <c r="I1653" s="1" t="s">
        <v>82</v>
      </c>
      <c r="K1653" s="4"/>
      <c r="L1653" s="4" t="s">
        <v>155</v>
      </c>
      <c r="M1653" s="19"/>
      <c r="V1653" s="4" t="s">
        <v>11542</v>
      </c>
      <c r="AP1653" s="1"/>
      <c r="AQ1653" s="1"/>
    </row>
    <row r="1654" spans="1:43" ht="60" x14ac:dyDescent="0.2">
      <c r="A1654" s="111" t="s">
        <v>11520</v>
      </c>
      <c r="B1654" s="111" t="s">
        <v>11596</v>
      </c>
      <c r="C1654" s="111" t="s">
        <v>11614</v>
      </c>
      <c r="D1654" s="111">
        <v>1</v>
      </c>
      <c r="E1654" s="111">
        <v>1</v>
      </c>
      <c r="F1654" s="111" t="s">
        <v>11543</v>
      </c>
      <c r="G1654" s="111" t="s">
        <v>2393</v>
      </c>
      <c r="I1654" s="1" t="s">
        <v>768</v>
      </c>
      <c r="K1654" s="4"/>
      <c r="L1654" s="4"/>
      <c r="M1654" s="19"/>
      <c r="N1654" s="53" t="s">
        <v>9506</v>
      </c>
      <c r="V1654" s="4" t="s">
        <v>769</v>
      </c>
      <c r="X1654" s="4" t="s">
        <v>11975</v>
      </c>
      <c r="Y1654" s="1" t="s">
        <v>2393</v>
      </c>
      <c r="AA1654" s="1" t="s">
        <v>768</v>
      </c>
      <c r="AF1654" s="53" t="s">
        <v>9507</v>
      </c>
      <c r="AN1654" s="4" t="s">
        <v>11616</v>
      </c>
      <c r="AP1654" s="1"/>
      <c r="AQ1654" s="1"/>
    </row>
    <row r="1655" spans="1:43" ht="24" x14ac:dyDescent="0.2">
      <c r="A1655" s="1" t="s">
        <v>11520</v>
      </c>
      <c r="B1655" s="1" t="s">
        <v>11597</v>
      </c>
      <c r="C1655" s="1" t="s">
        <v>11614</v>
      </c>
      <c r="D1655" s="1">
        <v>2</v>
      </c>
      <c r="E1655" s="1">
        <v>2</v>
      </c>
      <c r="F1655" s="1" t="s">
        <v>11543</v>
      </c>
      <c r="G1655" s="1" t="s">
        <v>11972</v>
      </c>
      <c r="I1655" s="1" t="s">
        <v>94</v>
      </c>
      <c r="K1655" s="4" t="s">
        <v>2531</v>
      </c>
      <c r="L1655" s="4" t="s">
        <v>11544</v>
      </c>
      <c r="M1655" s="19"/>
      <c r="N1655" s="53">
        <v>38</v>
      </c>
      <c r="O1655" s="54">
        <v>5</v>
      </c>
      <c r="Q1655" s="56">
        <v>7</v>
      </c>
      <c r="R1655" s="57">
        <v>5</v>
      </c>
      <c r="S1655" s="58">
        <v>12</v>
      </c>
      <c r="V1655" s="4" t="s">
        <v>11545</v>
      </c>
      <c r="AP1655" s="1"/>
      <c r="AQ1655" s="1"/>
    </row>
    <row r="1656" spans="1:43" ht="48" x14ac:dyDescent="0.2">
      <c r="A1656" s="1" t="s">
        <v>11520</v>
      </c>
      <c r="B1656" s="1" t="s">
        <v>11598</v>
      </c>
      <c r="C1656" s="1" t="s">
        <v>11614</v>
      </c>
      <c r="D1656" s="1">
        <v>3</v>
      </c>
      <c r="E1656" s="1">
        <v>3</v>
      </c>
      <c r="F1656" s="1" t="s">
        <v>11543</v>
      </c>
      <c r="G1656" s="1" t="s">
        <v>11546</v>
      </c>
      <c r="I1656" s="1" t="s">
        <v>94</v>
      </c>
      <c r="K1656" s="4" t="s">
        <v>145</v>
      </c>
      <c r="L1656" s="4"/>
      <c r="M1656" s="19"/>
      <c r="N1656" s="53">
        <v>36</v>
      </c>
      <c r="O1656" s="54">
        <v>2</v>
      </c>
      <c r="Q1656" s="56">
        <v>2</v>
      </c>
      <c r="R1656" s="57">
        <v>2</v>
      </c>
      <c r="S1656" s="58">
        <v>5</v>
      </c>
      <c r="V1656" s="4" t="s">
        <v>11547</v>
      </c>
      <c r="AP1656" s="1"/>
      <c r="AQ1656" s="1"/>
    </row>
    <row r="1657" spans="1:43" ht="24" x14ac:dyDescent="0.2">
      <c r="A1657" s="1" t="s">
        <v>11520</v>
      </c>
      <c r="B1657" s="1" t="s">
        <v>11599</v>
      </c>
      <c r="C1657" s="1" t="s">
        <v>11614</v>
      </c>
      <c r="D1657" s="1">
        <v>4</v>
      </c>
      <c r="E1657" s="1">
        <v>2</v>
      </c>
      <c r="F1657" s="1" t="s">
        <v>11543</v>
      </c>
      <c r="G1657" s="1" t="s">
        <v>11548</v>
      </c>
      <c r="I1657" s="1" t="s">
        <v>94</v>
      </c>
      <c r="K1657" s="4" t="s">
        <v>145</v>
      </c>
      <c r="L1657" s="4"/>
      <c r="M1657" s="19"/>
      <c r="N1657" s="53">
        <v>44</v>
      </c>
      <c r="O1657" s="54">
        <v>4</v>
      </c>
      <c r="Q1657" s="56">
        <v>4</v>
      </c>
      <c r="R1657" s="57">
        <v>3</v>
      </c>
      <c r="S1657" s="58">
        <v>6</v>
      </c>
      <c r="V1657" s="4" t="s">
        <v>11549</v>
      </c>
      <c r="W1657" s="4" t="s">
        <v>11550</v>
      </c>
      <c r="AP1657" s="1"/>
      <c r="AQ1657" s="1"/>
    </row>
    <row r="1658" spans="1:43" ht="36" x14ac:dyDescent="0.2">
      <c r="A1658" s="1" t="s">
        <v>11520</v>
      </c>
      <c r="B1658" s="1" t="s">
        <v>11600</v>
      </c>
      <c r="C1658" s="1" t="s">
        <v>11614</v>
      </c>
      <c r="D1658" s="1">
        <v>5</v>
      </c>
      <c r="E1658" s="1">
        <v>3</v>
      </c>
      <c r="F1658" s="1" t="s">
        <v>11543</v>
      </c>
      <c r="G1658" s="1" t="s">
        <v>11551</v>
      </c>
      <c r="I1658" s="1" t="s">
        <v>104</v>
      </c>
      <c r="K1658" s="4" t="s">
        <v>105</v>
      </c>
      <c r="L1658" s="4" t="s">
        <v>2627</v>
      </c>
      <c r="M1658" s="19"/>
      <c r="O1658" s="54">
        <v>3</v>
      </c>
      <c r="T1658" s="59">
        <v>4</v>
      </c>
      <c r="V1658" s="4" t="s">
        <v>11552</v>
      </c>
      <c r="AP1658" s="1"/>
      <c r="AQ1658" s="1"/>
    </row>
    <row r="1659" spans="1:43" ht="36" x14ac:dyDescent="0.2">
      <c r="A1659" s="1" t="s">
        <v>11520</v>
      </c>
      <c r="B1659" s="1" t="s">
        <v>11601</v>
      </c>
      <c r="C1659" s="1" t="s">
        <v>11614</v>
      </c>
      <c r="D1659" s="1">
        <v>6</v>
      </c>
      <c r="E1659" s="1">
        <v>3</v>
      </c>
      <c r="F1659" s="1" t="s">
        <v>11543</v>
      </c>
      <c r="G1659" s="1" t="s">
        <v>11553</v>
      </c>
      <c r="I1659" s="1" t="s">
        <v>104</v>
      </c>
      <c r="K1659" s="4" t="s">
        <v>105</v>
      </c>
      <c r="L1659" s="4"/>
      <c r="M1659" s="19"/>
      <c r="O1659" s="54">
        <v>1</v>
      </c>
      <c r="T1659" s="59">
        <v>8</v>
      </c>
      <c r="V1659" s="4" t="s">
        <v>11554</v>
      </c>
      <c r="W1659" s="4" t="s">
        <v>11555</v>
      </c>
      <c r="AP1659" s="1"/>
      <c r="AQ1659" s="1"/>
    </row>
    <row r="1660" spans="1:43" ht="36" x14ac:dyDescent="0.2">
      <c r="A1660" s="1" t="s">
        <v>11520</v>
      </c>
      <c r="B1660" s="1" t="s">
        <v>11602</v>
      </c>
      <c r="C1660" s="1" t="s">
        <v>11614</v>
      </c>
      <c r="D1660" s="1">
        <v>7</v>
      </c>
      <c r="E1660" s="1">
        <v>2</v>
      </c>
      <c r="F1660" s="1" t="s">
        <v>11543</v>
      </c>
      <c r="G1660" s="1" t="s">
        <v>11556</v>
      </c>
      <c r="I1660" s="1" t="s">
        <v>104</v>
      </c>
      <c r="K1660" s="4" t="s">
        <v>11557</v>
      </c>
      <c r="L1660" s="4"/>
      <c r="M1660" s="19"/>
      <c r="O1660" s="54">
        <v>3</v>
      </c>
      <c r="T1660" s="59">
        <v>5</v>
      </c>
      <c r="V1660" s="4" t="s">
        <v>11558</v>
      </c>
      <c r="AP1660" s="1"/>
      <c r="AQ1660" s="1"/>
    </row>
    <row r="1661" spans="1:43" ht="36" x14ac:dyDescent="0.2">
      <c r="A1661" s="1" t="s">
        <v>11520</v>
      </c>
      <c r="B1661" s="1" t="s">
        <v>11603</v>
      </c>
      <c r="C1661" s="1" t="s">
        <v>11614</v>
      </c>
      <c r="D1661" s="1">
        <v>8</v>
      </c>
      <c r="E1661" s="1">
        <v>2</v>
      </c>
      <c r="F1661" s="1" t="s">
        <v>11543</v>
      </c>
      <c r="G1661" s="1" t="s">
        <v>11559</v>
      </c>
      <c r="I1661" s="1" t="s">
        <v>82</v>
      </c>
      <c r="K1661" s="4"/>
      <c r="L1661" s="4"/>
      <c r="M1661" s="19"/>
      <c r="V1661" s="4" t="s">
        <v>11560</v>
      </c>
      <c r="W1661" s="4" t="s">
        <v>11561</v>
      </c>
      <c r="AP1661" s="1"/>
      <c r="AQ1661" s="1"/>
    </row>
    <row r="1662" spans="1:43" ht="48" x14ac:dyDescent="0.2">
      <c r="A1662" s="1" t="s">
        <v>11520</v>
      </c>
      <c r="B1662" s="1" t="s">
        <v>11604</v>
      </c>
      <c r="C1662" s="1" t="s">
        <v>11614</v>
      </c>
      <c r="D1662" s="1">
        <v>9</v>
      </c>
      <c r="E1662" s="1">
        <v>2</v>
      </c>
      <c r="F1662" s="1" t="s">
        <v>11543</v>
      </c>
      <c r="G1662" s="1" t="s">
        <v>11562</v>
      </c>
      <c r="I1662" s="1" t="s">
        <v>82</v>
      </c>
      <c r="K1662" s="4"/>
      <c r="L1662" s="4" t="s">
        <v>1227</v>
      </c>
      <c r="M1662" s="19"/>
      <c r="V1662" s="4" t="s">
        <v>11563</v>
      </c>
      <c r="AP1662" s="1"/>
      <c r="AQ1662" s="1"/>
    </row>
    <row r="1663" spans="1:43" ht="36" x14ac:dyDescent="0.2">
      <c r="A1663" s="111" t="s">
        <v>11520</v>
      </c>
      <c r="B1663" s="111" t="s">
        <v>11605</v>
      </c>
      <c r="C1663" s="111" t="s">
        <v>11615</v>
      </c>
      <c r="D1663" s="111">
        <v>1</v>
      </c>
      <c r="E1663" s="111">
        <v>1</v>
      </c>
      <c r="F1663" s="111" t="s">
        <v>11564</v>
      </c>
      <c r="G1663" s="111" t="s">
        <v>2382</v>
      </c>
      <c r="I1663" s="1" t="s">
        <v>768</v>
      </c>
      <c r="K1663" s="4"/>
      <c r="L1663" s="4"/>
      <c r="M1663" s="19"/>
      <c r="N1663" s="53" t="s">
        <v>9506</v>
      </c>
      <c r="V1663" s="4" t="s">
        <v>769</v>
      </c>
      <c r="X1663" s="1" t="s">
        <v>2466</v>
      </c>
      <c r="Y1663" s="1" t="s">
        <v>2382</v>
      </c>
      <c r="AA1663" s="1" t="s">
        <v>768</v>
      </c>
      <c r="AF1663" s="53" t="s">
        <v>9507</v>
      </c>
      <c r="AN1663" s="4" t="s">
        <v>11565</v>
      </c>
      <c r="AP1663" s="1"/>
      <c r="AQ1663" s="1"/>
    </row>
    <row r="1664" spans="1:43" ht="24" x14ac:dyDescent="0.2">
      <c r="A1664" s="1" t="s">
        <v>11520</v>
      </c>
      <c r="B1664" s="1" t="s">
        <v>11606</v>
      </c>
      <c r="C1664" s="1" t="s">
        <v>11615</v>
      </c>
      <c r="D1664" s="1">
        <v>2</v>
      </c>
      <c r="E1664" s="1">
        <v>3</v>
      </c>
      <c r="F1664" s="1" t="s">
        <v>11564</v>
      </c>
      <c r="G1664" s="1" t="s">
        <v>11566</v>
      </c>
      <c r="I1664" s="1" t="s">
        <v>94</v>
      </c>
      <c r="K1664" s="4" t="s">
        <v>145</v>
      </c>
      <c r="L1664" s="4" t="s">
        <v>11567</v>
      </c>
      <c r="M1664" s="19"/>
      <c r="N1664" s="53">
        <v>45</v>
      </c>
      <c r="O1664" s="54">
        <v>3</v>
      </c>
      <c r="Q1664" s="56">
        <v>4</v>
      </c>
      <c r="R1664" s="57">
        <v>2</v>
      </c>
      <c r="S1664" s="58">
        <v>4</v>
      </c>
      <c r="V1664" s="4" t="s">
        <v>11568</v>
      </c>
      <c r="AP1664" s="1"/>
      <c r="AQ1664" s="1"/>
    </row>
    <row r="1665" spans="1:43" ht="24" x14ac:dyDescent="0.2">
      <c r="A1665" s="1" t="s">
        <v>11520</v>
      </c>
      <c r="B1665" s="1" t="s">
        <v>11607</v>
      </c>
      <c r="C1665" s="1" t="s">
        <v>11615</v>
      </c>
      <c r="D1665" s="1">
        <v>3</v>
      </c>
      <c r="E1665" s="1">
        <v>3</v>
      </c>
      <c r="F1665" s="1" t="s">
        <v>11564</v>
      </c>
      <c r="G1665" s="1" t="s">
        <v>11569</v>
      </c>
      <c r="I1665" s="1" t="s">
        <v>94</v>
      </c>
      <c r="K1665" s="4" t="s">
        <v>938</v>
      </c>
      <c r="L1665" s="4"/>
      <c r="M1665" s="19"/>
      <c r="N1665" s="53">
        <v>21</v>
      </c>
      <c r="O1665" s="54">
        <v>2</v>
      </c>
      <c r="Q1665" s="56">
        <v>5</v>
      </c>
      <c r="R1665" s="57">
        <v>2</v>
      </c>
      <c r="S1665" s="58">
        <v>5</v>
      </c>
      <c r="V1665" s="4" t="s">
        <v>11570</v>
      </c>
      <c r="W1665" s="4" t="s">
        <v>11571</v>
      </c>
      <c r="AP1665" s="1"/>
      <c r="AQ1665" s="1"/>
    </row>
    <row r="1666" spans="1:43" ht="24" x14ac:dyDescent="0.2">
      <c r="A1666" s="1" t="s">
        <v>11520</v>
      </c>
      <c r="B1666" s="1" t="s">
        <v>11608</v>
      </c>
      <c r="C1666" s="1" t="s">
        <v>11615</v>
      </c>
      <c r="D1666" s="1">
        <v>4</v>
      </c>
      <c r="E1666" s="1">
        <v>4</v>
      </c>
      <c r="F1666" s="1" t="s">
        <v>11564</v>
      </c>
      <c r="G1666" s="1" t="s">
        <v>2254</v>
      </c>
      <c r="I1666" s="1" t="s">
        <v>94</v>
      </c>
      <c r="K1666" s="4" t="s">
        <v>938</v>
      </c>
      <c r="L1666" s="4"/>
      <c r="M1666" s="19"/>
      <c r="N1666" s="53">
        <v>30</v>
      </c>
      <c r="O1666" s="54">
        <v>3</v>
      </c>
      <c r="Q1666" s="56">
        <v>3</v>
      </c>
      <c r="R1666" s="57">
        <v>1</v>
      </c>
      <c r="S1666" s="58">
        <v>4</v>
      </c>
      <c r="V1666" s="4" t="s">
        <v>11572</v>
      </c>
      <c r="W1666" s="4" t="s">
        <v>11573</v>
      </c>
      <c r="AP1666" s="1"/>
      <c r="AQ1666" s="1"/>
    </row>
    <row r="1667" spans="1:43" ht="36" x14ac:dyDescent="0.2">
      <c r="A1667" s="1" t="s">
        <v>11520</v>
      </c>
      <c r="B1667" s="1" t="s">
        <v>11609</v>
      </c>
      <c r="C1667" s="1" t="s">
        <v>11615</v>
      </c>
      <c r="D1667" s="1">
        <v>5</v>
      </c>
      <c r="E1667" s="1">
        <v>2</v>
      </c>
      <c r="F1667" s="1" t="s">
        <v>11564</v>
      </c>
      <c r="G1667" s="1" t="s">
        <v>11574</v>
      </c>
      <c r="I1667" s="1" t="s">
        <v>104</v>
      </c>
      <c r="K1667" s="4" t="s">
        <v>2608</v>
      </c>
      <c r="L1667" s="4"/>
      <c r="M1667" s="19"/>
      <c r="O1667" s="54">
        <v>2</v>
      </c>
      <c r="T1667" s="59">
        <v>5</v>
      </c>
      <c r="V1667" s="4" t="s">
        <v>11575</v>
      </c>
      <c r="W1667" s="4" t="s">
        <v>11576</v>
      </c>
      <c r="AP1667" s="1"/>
      <c r="AQ1667" s="1"/>
    </row>
    <row r="1668" spans="1:43" ht="24" x14ac:dyDescent="0.2">
      <c r="A1668" s="1" t="s">
        <v>11520</v>
      </c>
      <c r="B1668" s="1" t="s">
        <v>11610</v>
      </c>
      <c r="C1668" s="1" t="s">
        <v>11615</v>
      </c>
      <c r="D1668" s="1">
        <v>6</v>
      </c>
      <c r="E1668" s="1">
        <v>2</v>
      </c>
      <c r="F1668" s="1" t="s">
        <v>11564</v>
      </c>
      <c r="G1668" s="1" t="s">
        <v>11577</v>
      </c>
      <c r="I1668" s="1" t="s">
        <v>104</v>
      </c>
      <c r="K1668" s="4" t="s">
        <v>2608</v>
      </c>
      <c r="L1668" s="4"/>
      <c r="M1668" s="19"/>
      <c r="O1668" s="54">
        <v>4</v>
      </c>
      <c r="T1668" s="59">
        <v>4</v>
      </c>
      <c r="V1668" s="4" t="s">
        <v>11578</v>
      </c>
      <c r="W1668" s="4" t="s">
        <v>11579</v>
      </c>
      <c r="AP1668" s="1"/>
      <c r="AQ1668" s="1"/>
    </row>
    <row r="1669" spans="1:43" ht="48" x14ac:dyDescent="0.2">
      <c r="A1669" s="1" t="s">
        <v>11520</v>
      </c>
      <c r="B1669" s="1" t="s">
        <v>11611</v>
      </c>
      <c r="C1669" s="1" t="s">
        <v>11615</v>
      </c>
      <c r="D1669" s="1">
        <v>7</v>
      </c>
      <c r="E1669" s="1">
        <v>2</v>
      </c>
      <c r="F1669" s="1" t="s">
        <v>11564</v>
      </c>
      <c r="G1669" s="1" t="s">
        <v>11580</v>
      </c>
      <c r="I1669" s="1" t="s">
        <v>104</v>
      </c>
      <c r="K1669" s="4" t="s">
        <v>11581</v>
      </c>
      <c r="L1669" s="4"/>
      <c r="M1669" s="19"/>
      <c r="O1669" s="54">
        <v>3</v>
      </c>
      <c r="T1669" s="59">
        <v>6</v>
      </c>
      <c r="V1669" s="4" t="s">
        <v>11582</v>
      </c>
      <c r="AP1669" s="1"/>
      <c r="AQ1669" s="1"/>
    </row>
    <row r="1670" spans="1:43" ht="24" x14ac:dyDescent="0.2">
      <c r="A1670" s="1" t="s">
        <v>11520</v>
      </c>
      <c r="B1670" s="1" t="s">
        <v>11612</v>
      </c>
      <c r="C1670" s="1" t="s">
        <v>11615</v>
      </c>
      <c r="D1670" s="1">
        <v>8</v>
      </c>
      <c r="E1670" s="1">
        <v>3</v>
      </c>
      <c r="F1670" s="1" t="s">
        <v>11564</v>
      </c>
      <c r="G1670" s="1" t="s">
        <v>11583</v>
      </c>
      <c r="I1670" s="1" t="s">
        <v>82</v>
      </c>
      <c r="K1670" s="4"/>
      <c r="L1670" s="4" t="s">
        <v>1227</v>
      </c>
      <c r="M1670" s="19"/>
      <c r="V1670" s="4" t="s">
        <v>11584</v>
      </c>
      <c r="W1670" s="4" t="s">
        <v>11585</v>
      </c>
      <c r="AP1670" s="1"/>
      <c r="AQ1670" s="1"/>
    </row>
    <row r="1671" spans="1:43" ht="144" x14ac:dyDescent="0.2">
      <c r="A1671" s="111" t="s">
        <v>11521</v>
      </c>
      <c r="B1671" s="111" t="s">
        <v>11674</v>
      </c>
      <c r="C1671" s="111" t="s">
        <v>11617</v>
      </c>
      <c r="D1671" s="112">
        <v>1</v>
      </c>
      <c r="E1671" s="111">
        <v>1</v>
      </c>
      <c r="F1671" s="111" t="s">
        <v>11618</v>
      </c>
      <c r="G1671" s="111" t="s">
        <v>5027</v>
      </c>
      <c r="I1671" s="1" t="s">
        <v>768</v>
      </c>
      <c r="K1671" s="4"/>
      <c r="L1671" s="4"/>
      <c r="M1671" s="19"/>
      <c r="N1671" s="53" t="s">
        <v>9506</v>
      </c>
      <c r="V1671" s="4" t="s">
        <v>769</v>
      </c>
      <c r="X1671" s="1" t="s">
        <v>11976</v>
      </c>
      <c r="Y1671" s="1" t="s">
        <v>5027</v>
      </c>
      <c r="AA1671" s="1" t="s">
        <v>768</v>
      </c>
      <c r="AF1671" s="53" t="s">
        <v>9507</v>
      </c>
      <c r="AN1671" s="4" t="s">
        <v>11619</v>
      </c>
    </row>
    <row r="1672" spans="1:43" ht="36" x14ac:dyDescent="0.2">
      <c r="A1672" s="1" t="s">
        <v>11521</v>
      </c>
      <c r="B1672" s="1" t="s">
        <v>11675</v>
      </c>
      <c r="C1672" s="1" t="s">
        <v>11617</v>
      </c>
      <c r="D1672" s="1">
        <v>2</v>
      </c>
      <c r="E1672" s="1">
        <v>1</v>
      </c>
      <c r="F1672" s="1" t="s">
        <v>11618</v>
      </c>
      <c r="G1672" s="1" t="s">
        <v>11620</v>
      </c>
      <c r="I1672" s="1" t="s">
        <v>88</v>
      </c>
      <c r="K1672" s="4" t="s">
        <v>5040</v>
      </c>
      <c r="L1672" s="4"/>
      <c r="M1672" s="19"/>
      <c r="V1672" s="4" t="s">
        <v>11621</v>
      </c>
    </row>
    <row r="1673" spans="1:43" ht="72" x14ac:dyDescent="0.2">
      <c r="A1673" s="1" t="s">
        <v>11521</v>
      </c>
      <c r="B1673" s="1" t="s">
        <v>11676</v>
      </c>
      <c r="C1673" s="1" t="s">
        <v>11617</v>
      </c>
      <c r="D1673" s="1">
        <v>3</v>
      </c>
      <c r="E1673" s="1">
        <v>1</v>
      </c>
      <c r="F1673" s="1" t="s">
        <v>11618</v>
      </c>
      <c r="G1673" s="1" t="s">
        <v>11622</v>
      </c>
      <c r="I1673" s="1" t="s">
        <v>88</v>
      </c>
      <c r="K1673" s="4" t="s">
        <v>5040</v>
      </c>
      <c r="L1673" s="4"/>
      <c r="M1673" s="19"/>
      <c r="V1673" s="4" t="s">
        <v>11623</v>
      </c>
    </row>
    <row r="1674" spans="1:43" ht="48" x14ac:dyDescent="0.2">
      <c r="A1674" s="1" t="s">
        <v>11521</v>
      </c>
      <c r="B1674" s="1" t="s">
        <v>11677</v>
      </c>
      <c r="C1674" s="1" t="s">
        <v>11617</v>
      </c>
      <c r="D1674" s="1">
        <v>4</v>
      </c>
      <c r="E1674" s="1">
        <v>3</v>
      </c>
      <c r="F1674" s="1" t="s">
        <v>11618</v>
      </c>
      <c r="G1674" s="1" t="s">
        <v>11624</v>
      </c>
      <c r="I1674" s="1" t="s">
        <v>94</v>
      </c>
      <c r="K1674" s="4" t="s">
        <v>2505</v>
      </c>
      <c r="L1674" s="4"/>
      <c r="M1674" s="19"/>
      <c r="N1674" s="53">
        <v>20</v>
      </c>
      <c r="O1674" s="54">
        <v>1</v>
      </c>
      <c r="Q1674" s="56">
        <v>5</v>
      </c>
      <c r="R1674" s="57">
        <v>3</v>
      </c>
      <c r="S1674" s="58">
        <v>4</v>
      </c>
      <c r="V1674" s="4" t="s">
        <v>11625</v>
      </c>
    </row>
    <row r="1675" spans="1:43" ht="24" x14ac:dyDescent="0.2">
      <c r="A1675" s="1" t="s">
        <v>11521</v>
      </c>
      <c r="B1675" s="1" t="s">
        <v>11678</v>
      </c>
      <c r="C1675" s="1" t="s">
        <v>11617</v>
      </c>
      <c r="D1675" s="1">
        <v>5</v>
      </c>
      <c r="E1675" s="1">
        <v>3</v>
      </c>
      <c r="F1675" s="1" t="s">
        <v>11618</v>
      </c>
      <c r="G1675" s="1" t="s">
        <v>11626</v>
      </c>
      <c r="I1675" s="1" t="s">
        <v>94</v>
      </c>
      <c r="K1675" s="4" t="s">
        <v>2505</v>
      </c>
      <c r="L1675" s="4"/>
      <c r="M1675" s="19"/>
      <c r="N1675" s="53">
        <v>40</v>
      </c>
      <c r="O1675" s="54">
        <v>4</v>
      </c>
      <c r="Q1675" s="56">
        <v>4</v>
      </c>
      <c r="R1675" s="57">
        <v>2</v>
      </c>
      <c r="S1675" s="58">
        <v>4</v>
      </c>
      <c r="V1675" s="4" t="s">
        <v>11627</v>
      </c>
      <c r="W1675" s="4" t="s">
        <v>3471</v>
      </c>
    </row>
    <row r="1676" spans="1:43" ht="48" x14ac:dyDescent="0.2">
      <c r="A1676" s="1" t="s">
        <v>11521</v>
      </c>
      <c r="B1676" s="1" t="s">
        <v>11679</v>
      </c>
      <c r="C1676" s="1" t="s">
        <v>11617</v>
      </c>
      <c r="D1676" s="1">
        <v>6</v>
      </c>
      <c r="E1676" s="1">
        <v>2</v>
      </c>
      <c r="F1676" s="1" t="s">
        <v>11618</v>
      </c>
      <c r="G1676" s="1" t="s">
        <v>11628</v>
      </c>
      <c r="I1676" s="1" t="s">
        <v>104</v>
      </c>
      <c r="K1676" s="4" t="s">
        <v>5024</v>
      </c>
      <c r="L1676" s="4" t="s">
        <v>11629</v>
      </c>
      <c r="M1676" s="19"/>
      <c r="O1676" s="54">
        <v>3</v>
      </c>
      <c r="T1676" s="59">
        <v>6</v>
      </c>
      <c r="V1676" s="4" t="s">
        <v>11630</v>
      </c>
    </row>
    <row r="1677" spans="1:43" ht="36" x14ac:dyDescent="0.2">
      <c r="A1677" s="1" t="s">
        <v>11521</v>
      </c>
      <c r="B1677" s="1" t="s">
        <v>11680</v>
      </c>
      <c r="C1677" s="1" t="s">
        <v>11617</v>
      </c>
      <c r="D1677" s="1">
        <v>7</v>
      </c>
      <c r="E1677" s="1">
        <v>2</v>
      </c>
      <c r="F1677" s="1" t="s">
        <v>11618</v>
      </c>
      <c r="G1677" s="1" t="s">
        <v>11631</v>
      </c>
      <c r="I1677" s="1" t="s">
        <v>104</v>
      </c>
      <c r="K1677" s="4" t="s">
        <v>2408</v>
      </c>
      <c r="L1677" s="4"/>
      <c r="M1677" s="19"/>
      <c r="O1677" s="54">
        <v>2</v>
      </c>
      <c r="T1677" s="59">
        <v>5</v>
      </c>
      <c r="V1677" s="4" t="s">
        <v>11632</v>
      </c>
    </row>
    <row r="1678" spans="1:43" ht="36" x14ac:dyDescent="0.2">
      <c r="A1678" s="1" t="s">
        <v>11521</v>
      </c>
      <c r="B1678" s="1" t="s">
        <v>11681</v>
      </c>
      <c r="C1678" s="1" t="s">
        <v>11617</v>
      </c>
      <c r="D1678" s="1">
        <v>8</v>
      </c>
      <c r="E1678" s="1">
        <v>2</v>
      </c>
      <c r="F1678" s="1" t="s">
        <v>11618</v>
      </c>
      <c r="G1678" s="1" t="s">
        <v>11633</v>
      </c>
      <c r="I1678" s="1" t="s">
        <v>104</v>
      </c>
      <c r="K1678" s="4" t="s">
        <v>5024</v>
      </c>
      <c r="L1678" s="4" t="s">
        <v>11629</v>
      </c>
      <c r="M1678" s="19"/>
      <c r="O1678" s="54">
        <v>4</v>
      </c>
      <c r="T1678" s="59">
        <v>3</v>
      </c>
      <c r="V1678" s="4" t="s">
        <v>11634</v>
      </c>
    </row>
    <row r="1679" spans="1:43" ht="36" x14ac:dyDescent="0.2">
      <c r="A1679" s="1" t="s">
        <v>11521</v>
      </c>
      <c r="B1679" s="1" t="s">
        <v>11682</v>
      </c>
      <c r="C1679" s="1" t="s">
        <v>11617</v>
      </c>
      <c r="D1679" s="1">
        <v>9</v>
      </c>
      <c r="E1679" s="1">
        <v>2</v>
      </c>
      <c r="F1679" s="1" t="s">
        <v>11618</v>
      </c>
      <c r="G1679" s="1" t="s">
        <v>11635</v>
      </c>
      <c r="I1679" s="1" t="s">
        <v>82</v>
      </c>
      <c r="K1679" s="4" t="s">
        <v>11636</v>
      </c>
      <c r="L1679" s="4"/>
      <c r="M1679" s="19"/>
      <c r="V1679" s="4" t="s">
        <v>11637</v>
      </c>
      <c r="W1679" s="4" t="s">
        <v>11638</v>
      </c>
    </row>
    <row r="1680" spans="1:43" ht="36" x14ac:dyDescent="0.2">
      <c r="A1680" s="1" t="s">
        <v>11521</v>
      </c>
      <c r="B1680" s="1" t="s">
        <v>11683</v>
      </c>
      <c r="C1680" s="1" t="s">
        <v>11617</v>
      </c>
      <c r="D1680" s="1">
        <v>10</v>
      </c>
      <c r="E1680" s="1">
        <v>3</v>
      </c>
      <c r="F1680" s="1" t="s">
        <v>11618</v>
      </c>
      <c r="G1680" s="1" t="s">
        <v>11639</v>
      </c>
      <c r="I1680" s="1" t="s">
        <v>88</v>
      </c>
      <c r="K1680" s="4" t="s">
        <v>11640</v>
      </c>
      <c r="L1680" s="4"/>
      <c r="M1680" s="19"/>
      <c r="V1680" s="4" t="s">
        <v>11641</v>
      </c>
    </row>
    <row r="1681" spans="1:40" ht="120" x14ac:dyDescent="0.2">
      <c r="A1681" s="111" t="s">
        <v>11521</v>
      </c>
      <c r="B1681" s="111" t="s">
        <v>11684</v>
      </c>
      <c r="C1681" s="111" t="s">
        <v>11672</v>
      </c>
      <c r="D1681" s="111">
        <v>1</v>
      </c>
      <c r="E1681" s="111">
        <v>1</v>
      </c>
      <c r="F1681" s="111" t="s">
        <v>11704</v>
      </c>
      <c r="G1681" s="111" t="s">
        <v>3865</v>
      </c>
      <c r="I1681" s="1" t="s">
        <v>768</v>
      </c>
      <c r="K1681" s="4"/>
      <c r="L1681" s="4"/>
      <c r="M1681" s="19"/>
      <c r="N1681" s="53" t="s">
        <v>9506</v>
      </c>
      <c r="V1681" s="4" t="s">
        <v>769</v>
      </c>
      <c r="X1681" s="1" t="s">
        <v>11977</v>
      </c>
      <c r="Y1681" s="1" t="s">
        <v>3865</v>
      </c>
      <c r="AA1681" s="1" t="s">
        <v>768</v>
      </c>
      <c r="AF1681" s="53" t="s">
        <v>9507</v>
      </c>
      <c r="AN1681" s="4" t="s">
        <v>11710</v>
      </c>
    </row>
    <row r="1682" spans="1:40" ht="48" x14ac:dyDescent="0.2">
      <c r="A1682" s="1" t="s">
        <v>11521</v>
      </c>
      <c r="B1682" s="1" t="s">
        <v>11685</v>
      </c>
      <c r="C1682" s="1" t="s">
        <v>11672</v>
      </c>
      <c r="D1682" s="1">
        <v>2</v>
      </c>
      <c r="E1682" s="1">
        <v>1</v>
      </c>
      <c r="F1682" s="1" t="s">
        <v>11704</v>
      </c>
      <c r="G1682" s="1" t="s">
        <v>3867</v>
      </c>
      <c r="I1682" s="1" t="s">
        <v>94</v>
      </c>
      <c r="K1682" s="4" t="s">
        <v>3868</v>
      </c>
      <c r="L1682" s="4"/>
      <c r="M1682" s="19"/>
      <c r="N1682" s="53">
        <v>1</v>
      </c>
      <c r="O1682" s="54">
        <v>4</v>
      </c>
      <c r="Q1682" s="56">
        <v>5</v>
      </c>
      <c r="R1682" s="57">
        <v>4</v>
      </c>
      <c r="S1682" s="58">
        <v>3</v>
      </c>
      <c r="V1682" s="4" t="s">
        <v>11705</v>
      </c>
    </row>
    <row r="1683" spans="1:40" ht="24" x14ac:dyDescent="0.2">
      <c r="A1683" s="1" t="s">
        <v>11521</v>
      </c>
      <c r="B1683" s="1" t="s">
        <v>11686</v>
      </c>
      <c r="C1683" s="1" t="s">
        <v>11672</v>
      </c>
      <c r="D1683" s="1">
        <v>3</v>
      </c>
      <c r="E1683" s="1">
        <v>3</v>
      </c>
      <c r="F1683" s="1" t="s">
        <v>11704</v>
      </c>
      <c r="G1683" s="1" t="s">
        <v>11706</v>
      </c>
      <c r="I1683" s="1" t="s">
        <v>94</v>
      </c>
      <c r="K1683" s="4" t="s">
        <v>3868</v>
      </c>
      <c r="L1683" s="4" t="s">
        <v>3901</v>
      </c>
      <c r="M1683" s="19"/>
      <c r="N1683" s="53">
        <v>20</v>
      </c>
      <c r="O1683" s="54">
        <v>2</v>
      </c>
      <c r="Q1683" s="56">
        <v>5</v>
      </c>
      <c r="R1683" s="57">
        <v>3</v>
      </c>
      <c r="S1683" s="58">
        <v>5</v>
      </c>
      <c r="V1683" s="4" t="s">
        <v>11709</v>
      </c>
    </row>
    <row r="1684" spans="1:40" ht="24" x14ac:dyDescent="0.2">
      <c r="A1684" s="1" t="s">
        <v>11521</v>
      </c>
      <c r="B1684" s="1" t="s">
        <v>11687</v>
      </c>
      <c r="C1684" s="1" t="s">
        <v>11672</v>
      </c>
      <c r="D1684" s="1">
        <v>4</v>
      </c>
      <c r="E1684" s="1">
        <v>3</v>
      </c>
      <c r="F1684" s="1" t="s">
        <v>11704</v>
      </c>
      <c r="G1684" s="1" t="s">
        <v>11707</v>
      </c>
      <c r="I1684" s="1" t="s">
        <v>94</v>
      </c>
      <c r="K1684" s="4" t="s">
        <v>3868</v>
      </c>
      <c r="L1684" s="4" t="s">
        <v>11642</v>
      </c>
      <c r="M1684" s="19"/>
      <c r="N1684" s="53">
        <v>43</v>
      </c>
      <c r="O1684" s="54">
        <v>4</v>
      </c>
      <c r="Q1684" s="56">
        <v>3</v>
      </c>
      <c r="R1684" s="57">
        <v>2</v>
      </c>
      <c r="S1684" s="58">
        <v>3</v>
      </c>
      <c r="V1684" s="4" t="s">
        <v>11708</v>
      </c>
      <c r="W1684" s="4" t="s">
        <v>11643</v>
      </c>
    </row>
    <row r="1685" spans="1:40" ht="36" x14ac:dyDescent="0.2">
      <c r="A1685" s="1" t="s">
        <v>11521</v>
      </c>
      <c r="B1685" s="1" t="s">
        <v>11688</v>
      </c>
      <c r="C1685" s="1" t="s">
        <v>11672</v>
      </c>
      <c r="D1685" s="1">
        <v>5</v>
      </c>
      <c r="E1685" s="1">
        <v>3</v>
      </c>
      <c r="F1685" s="1" t="s">
        <v>11704</v>
      </c>
      <c r="G1685" s="1" t="s">
        <v>11644</v>
      </c>
      <c r="I1685" s="1" t="s">
        <v>104</v>
      </c>
      <c r="K1685" s="4" t="s">
        <v>105</v>
      </c>
      <c r="L1685" s="4" t="s">
        <v>331</v>
      </c>
      <c r="M1685" s="19"/>
      <c r="O1685" s="54">
        <v>3</v>
      </c>
      <c r="T1685" s="59">
        <v>3</v>
      </c>
      <c r="V1685" s="4" t="s">
        <v>11645</v>
      </c>
    </row>
    <row r="1686" spans="1:40" ht="24" x14ac:dyDescent="0.2">
      <c r="A1686" s="1" t="s">
        <v>11521</v>
      </c>
      <c r="B1686" s="1" t="s">
        <v>11689</v>
      </c>
      <c r="C1686" s="1" t="s">
        <v>11672</v>
      </c>
      <c r="D1686" s="1">
        <v>6</v>
      </c>
      <c r="E1686" s="1">
        <v>2</v>
      </c>
      <c r="F1686" s="1" t="s">
        <v>11704</v>
      </c>
      <c r="G1686" s="1" t="s">
        <v>11646</v>
      </c>
      <c r="I1686" s="1" t="s">
        <v>104</v>
      </c>
      <c r="K1686" s="4" t="s">
        <v>3715</v>
      </c>
      <c r="L1686" s="4"/>
      <c r="M1686" s="19"/>
      <c r="O1686" s="54">
        <v>5</v>
      </c>
      <c r="T1686" s="59">
        <v>4</v>
      </c>
      <c r="V1686" s="4" t="s">
        <v>11647</v>
      </c>
      <c r="W1686" s="4" t="s">
        <v>11648</v>
      </c>
    </row>
    <row r="1687" spans="1:40" ht="48" x14ac:dyDescent="0.2">
      <c r="A1687" s="1" t="s">
        <v>11521</v>
      </c>
      <c r="B1687" s="1" t="s">
        <v>11690</v>
      </c>
      <c r="C1687" s="1" t="s">
        <v>11672</v>
      </c>
      <c r="D1687" s="1">
        <v>7</v>
      </c>
      <c r="E1687" s="1">
        <v>2</v>
      </c>
      <c r="F1687" s="1" t="s">
        <v>11704</v>
      </c>
      <c r="G1687" s="1" t="s">
        <v>11649</v>
      </c>
      <c r="I1687" s="1" t="s">
        <v>104</v>
      </c>
      <c r="K1687" s="4" t="s">
        <v>105</v>
      </c>
      <c r="L1687" s="4"/>
      <c r="M1687" s="19"/>
      <c r="O1687" s="54">
        <v>1</v>
      </c>
      <c r="T1687" s="59">
        <v>6</v>
      </c>
      <c r="V1687" s="4" t="s">
        <v>11650</v>
      </c>
    </row>
    <row r="1688" spans="1:40" ht="60" x14ac:dyDescent="0.2">
      <c r="A1688" s="1" t="s">
        <v>11521</v>
      </c>
      <c r="B1688" s="1" t="s">
        <v>11691</v>
      </c>
      <c r="C1688" s="1" t="s">
        <v>11672</v>
      </c>
      <c r="D1688" s="1">
        <v>8</v>
      </c>
      <c r="E1688" s="1">
        <v>2</v>
      </c>
      <c r="F1688" s="1" t="s">
        <v>11704</v>
      </c>
      <c r="G1688" s="1" t="s">
        <v>11703</v>
      </c>
      <c r="I1688" s="1" t="s">
        <v>82</v>
      </c>
      <c r="K1688" s="4"/>
      <c r="L1688" s="4"/>
      <c r="M1688" s="19"/>
      <c r="V1688" s="4" t="s">
        <v>11651</v>
      </c>
    </row>
    <row r="1689" spans="1:40" ht="36" x14ac:dyDescent="0.2">
      <c r="A1689" s="1" t="s">
        <v>11521</v>
      </c>
      <c r="B1689" s="1" t="s">
        <v>11692</v>
      </c>
      <c r="C1689" s="1" t="s">
        <v>11672</v>
      </c>
      <c r="D1689" s="1">
        <v>9</v>
      </c>
      <c r="E1689" s="1">
        <v>3</v>
      </c>
      <c r="F1689" s="1" t="s">
        <v>11704</v>
      </c>
      <c r="G1689" s="1" t="s">
        <v>11702</v>
      </c>
      <c r="I1689" s="1" t="s">
        <v>82</v>
      </c>
      <c r="K1689" s="4" t="s">
        <v>89</v>
      </c>
      <c r="L1689" s="4" t="s">
        <v>155</v>
      </c>
      <c r="M1689" s="19"/>
      <c r="V1689" s="4" t="s">
        <v>11652</v>
      </c>
    </row>
    <row r="1690" spans="1:40" ht="72" x14ac:dyDescent="0.2">
      <c r="A1690" s="111" t="s">
        <v>11521</v>
      </c>
      <c r="B1690" s="111" t="s">
        <v>11693</v>
      </c>
      <c r="C1690" s="111" t="s">
        <v>11673</v>
      </c>
      <c r="D1690" s="111">
        <v>1</v>
      </c>
      <c r="E1690" s="111">
        <v>1</v>
      </c>
      <c r="F1690" s="111" t="s">
        <v>11711</v>
      </c>
      <c r="G1690" s="111" t="s">
        <v>2228</v>
      </c>
      <c r="I1690" s="1" t="s">
        <v>768</v>
      </c>
      <c r="K1690" s="4"/>
      <c r="L1690" s="4"/>
      <c r="M1690" s="19" t="s">
        <v>9506</v>
      </c>
      <c r="V1690" s="4" t="s">
        <v>769</v>
      </c>
      <c r="X1690" s="1" t="s">
        <v>2229</v>
      </c>
      <c r="Y1690" s="1" t="s">
        <v>2228</v>
      </c>
      <c r="AA1690" s="1" t="s">
        <v>768</v>
      </c>
      <c r="AF1690" s="53" t="s">
        <v>9507</v>
      </c>
      <c r="AN1690" s="4" t="s">
        <v>11653</v>
      </c>
    </row>
    <row r="1691" spans="1:40" ht="36" x14ac:dyDescent="0.2">
      <c r="A1691" s="1" t="s">
        <v>11521</v>
      </c>
      <c r="B1691" s="1" t="s">
        <v>11694</v>
      </c>
      <c r="C1691" s="1" t="s">
        <v>11673</v>
      </c>
      <c r="D1691" s="1">
        <v>2</v>
      </c>
      <c r="E1691" s="1">
        <v>2</v>
      </c>
      <c r="F1691" s="1" t="s">
        <v>11711</v>
      </c>
      <c r="G1691" s="1" t="s">
        <v>3019</v>
      </c>
      <c r="I1691" s="1" t="s">
        <v>94</v>
      </c>
      <c r="K1691" s="4" t="s">
        <v>938</v>
      </c>
      <c r="L1691" s="4"/>
      <c r="M1691" s="19"/>
      <c r="N1691" s="53">
        <v>32</v>
      </c>
      <c r="O1691" s="54">
        <v>4</v>
      </c>
      <c r="Q1691" s="56">
        <v>5</v>
      </c>
      <c r="R1691" s="57">
        <v>2</v>
      </c>
      <c r="S1691" s="58">
        <v>6</v>
      </c>
      <c r="V1691" s="4" t="s">
        <v>11654</v>
      </c>
      <c r="W1691" s="4" t="s">
        <v>3618</v>
      </c>
    </row>
    <row r="1692" spans="1:40" ht="24" x14ac:dyDescent="0.2">
      <c r="A1692" s="1" t="s">
        <v>11521</v>
      </c>
      <c r="B1692" s="1" t="s">
        <v>11695</v>
      </c>
      <c r="C1692" s="1" t="s">
        <v>11673</v>
      </c>
      <c r="D1692" s="1">
        <v>3</v>
      </c>
      <c r="E1692" s="1">
        <v>3</v>
      </c>
      <c r="F1692" s="1" t="s">
        <v>11711</v>
      </c>
      <c r="G1692" s="1" t="s">
        <v>11655</v>
      </c>
      <c r="I1692" s="1" t="s">
        <v>94</v>
      </c>
      <c r="K1692" s="4" t="s">
        <v>938</v>
      </c>
      <c r="L1692" s="4"/>
      <c r="M1692" s="19"/>
      <c r="N1692" s="53">
        <v>34</v>
      </c>
      <c r="O1692" s="54">
        <v>2</v>
      </c>
      <c r="Q1692" s="56">
        <v>4</v>
      </c>
      <c r="R1692" s="57">
        <v>3</v>
      </c>
      <c r="S1692" s="58">
        <v>5</v>
      </c>
      <c r="V1692" s="4" t="s">
        <v>11656</v>
      </c>
      <c r="W1692" s="4" t="s">
        <v>11657</v>
      </c>
    </row>
    <row r="1693" spans="1:40" ht="60" x14ac:dyDescent="0.2">
      <c r="A1693" s="1" t="s">
        <v>11521</v>
      </c>
      <c r="B1693" s="1" t="s">
        <v>11696</v>
      </c>
      <c r="C1693" s="1" t="s">
        <v>11673</v>
      </c>
      <c r="D1693" s="1">
        <v>4</v>
      </c>
      <c r="E1693" s="1">
        <v>3</v>
      </c>
      <c r="F1693" s="1" t="s">
        <v>11711</v>
      </c>
      <c r="G1693" s="1" t="s">
        <v>11658</v>
      </c>
      <c r="I1693" s="1" t="s">
        <v>104</v>
      </c>
      <c r="K1693" s="4" t="s">
        <v>205</v>
      </c>
      <c r="L1693" s="4" t="s">
        <v>2270</v>
      </c>
      <c r="M1693" s="19"/>
      <c r="O1693" s="54">
        <v>4</v>
      </c>
      <c r="T1693" s="59">
        <v>6</v>
      </c>
      <c r="U1693" s="1">
        <v>1</v>
      </c>
      <c r="V1693" s="4" t="s">
        <v>11659</v>
      </c>
    </row>
    <row r="1694" spans="1:40" ht="48" x14ac:dyDescent="0.2">
      <c r="A1694" s="1" t="s">
        <v>11521</v>
      </c>
      <c r="B1694" s="1" t="s">
        <v>11697</v>
      </c>
      <c r="C1694" s="1" t="s">
        <v>11673</v>
      </c>
      <c r="D1694" s="1">
        <v>5</v>
      </c>
      <c r="E1694" s="1">
        <v>2</v>
      </c>
      <c r="F1694" s="1" t="s">
        <v>11711</v>
      </c>
      <c r="G1694" s="1" t="s">
        <v>11660</v>
      </c>
      <c r="I1694" s="1" t="s">
        <v>104</v>
      </c>
      <c r="K1694" s="4" t="s">
        <v>205</v>
      </c>
      <c r="L1694" s="4" t="s">
        <v>2270</v>
      </c>
      <c r="M1694" s="19"/>
      <c r="O1694" s="54">
        <v>3</v>
      </c>
      <c r="T1694" s="59">
        <v>5</v>
      </c>
      <c r="U1694" s="1">
        <v>1</v>
      </c>
      <c r="V1694" s="4" t="s">
        <v>11661</v>
      </c>
    </row>
    <row r="1695" spans="1:40" ht="36" x14ac:dyDescent="0.2">
      <c r="A1695" s="1" t="s">
        <v>11521</v>
      </c>
      <c r="B1695" s="1" t="s">
        <v>11698</v>
      </c>
      <c r="C1695" s="1" t="s">
        <v>11673</v>
      </c>
      <c r="D1695" s="1">
        <v>6</v>
      </c>
      <c r="E1695" s="1">
        <v>3</v>
      </c>
      <c r="F1695" s="1" t="s">
        <v>11711</v>
      </c>
      <c r="G1695" s="1" t="s">
        <v>11662</v>
      </c>
      <c r="I1695" s="1" t="s">
        <v>82</v>
      </c>
      <c r="K1695" s="4"/>
      <c r="L1695" s="4"/>
      <c r="M1695" s="19"/>
      <c r="V1695" s="4" t="s">
        <v>11663</v>
      </c>
      <c r="W1695" s="4" t="s">
        <v>11664</v>
      </c>
    </row>
    <row r="1696" spans="1:40" ht="36" x14ac:dyDescent="0.2">
      <c r="A1696" s="1" t="s">
        <v>11521</v>
      </c>
      <c r="B1696" s="1" t="s">
        <v>11699</v>
      </c>
      <c r="C1696" s="1" t="s">
        <v>11673</v>
      </c>
      <c r="D1696" s="1">
        <v>7</v>
      </c>
      <c r="E1696" s="1">
        <v>2</v>
      </c>
      <c r="F1696" s="1" t="s">
        <v>11711</v>
      </c>
      <c r="G1696" s="1" t="s">
        <v>11712</v>
      </c>
      <c r="I1696" s="1" t="s">
        <v>82</v>
      </c>
      <c r="K1696" s="4"/>
      <c r="L1696" s="4"/>
      <c r="M1696" s="19"/>
      <c r="V1696" s="4" t="s">
        <v>11665</v>
      </c>
      <c r="W1696" s="4" t="s">
        <v>11666</v>
      </c>
    </row>
    <row r="1697" spans="1:40" ht="48" x14ac:dyDescent="0.2">
      <c r="A1697" s="1" t="s">
        <v>11521</v>
      </c>
      <c r="B1697" s="1" t="s">
        <v>11700</v>
      </c>
      <c r="C1697" s="1" t="s">
        <v>11673</v>
      </c>
      <c r="D1697" s="1">
        <v>8</v>
      </c>
      <c r="E1697" s="1">
        <v>2</v>
      </c>
      <c r="F1697" s="1" t="s">
        <v>11711</v>
      </c>
      <c r="G1697" s="1" t="s">
        <v>11667</v>
      </c>
      <c r="I1697" s="1" t="s">
        <v>82</v>
      </c>
      <c r="K1697" s="4"/>
      <c r="L1697" s="4"/>
      <c r="M1697" s="19"/>
      <c r="V1697" s="4" t="s">
        <v>11668</v>
      </c>
      <c r="W1697" s="4" t="s">
        <v>1726</v>
      </c>
    </row>
    <row r="1698" spans="1:40" ht="36" x14ac:dyDescent="0.2">
      <c r="A1698" s="1" t="s">
        <v>11521</v>
      </c>
      <c r="B1698" s="1" t="s">
        <v>11701</v>
      </c>
      <c r="C1698" s="1" t="s">
        <v>11673</v>
      </c>
      <c r="D1698" s="1">
        <v>9</v>
      </c>
      <c r="E1698" s="1">
        <v>2</v>
      </c>
      <c r="F1698" s="1" t="s">
        <v>11711</v>
      </c>
      <c r="G1698" s="1" t="s">
        <v>11669</v>
      </c>
      <c r="I1698" s="1" t="s">
        <v>82</v>
      </c>
      <c r="K1698" s="4" t="s">
        <v>11670</v>
      </c>
      <c r="L1698" s="4" t="s">
        <v>5751</v>
      </c>
      <c r="M1698" s="19"/>
      <c r="V1698" s="4" t="s">
        <v>11671</v>
      </c>
    </row>
    <row r="1699" spans="1:40" ht="84" x14ac:dyDescent="0.2">
      <c r="A1699" s="111" t="s">
        <v>11521</v>
      </c>
      <c r="B1699" s="111" t="s">
        <v>11879</v>
      </c>
      <c r="C1699" s="111" t="s">
        <v>11873</v>
      </c>
      <c r="D1699" s="112">
        <v>1</v>
      </c>
      <c r="E1699" s="111">
        <v>1</v>
      </c>
      <c r="F1699" s="111" t="s">
        <v>11876</v>
      </c>
      <c r="G1699" s="111" t="s">
        <v>137</v>
      </c>
      <c r="I1699" s="1" t="s">
        <v>768</v>
      </c>
      <c r="N1699" s="53" t="s">
        <v>9506</v>
      </c>
      <c r="V1699" s="4" t="s">
        <v>769</v>
      </c>
      <c r="X1699" s="1" t="s">
        <v>1622</v>
      </c>
      <c r="Y1699" s="1" t="s">
        <v>137</v>
      </c>
      <c r="AA1699" s="1" t="s">
        <v>768</v>
      </c>
      <c r="AF1699" s="53" t="s">
        <v>9507</v>
      </c>
      <c r="AN1699" s="4" t="s">
        <v>11905</v>
      </c>
    </row>
    <row r="1700" spans="1:40" ht="24" x14ac:dyDescent="0.2">
      <c r="A1700" s="1" t="s">
        <v>11521</v>
      </c>
      <c r="B1700" s="1" t="s">
        <v>11880</v>
      </c>
      <c r="C1700" s="1" t="s">
        <v>11873</v>
      </c>
      <c r="D1700" s="47">
        <v>2</v>
      </c>
      <c r="E1700" s="1">
        <v>3</v>
      </c>
      <c r="F1700" s="1" t="s">
        <v>11876</v>
      </c>
      <c r="G1700" s="1" t="s">
        <v>11908</v>
      </c>
      <c r="I1700" s="1" t="s">
        <v>94</v>
      </c>
      <c r="K1700" s="1" t="s">
        <v>3774</v>
      </c>
      <c r="N1700" s="53">
        <v>20</v>
      </c>
      <c r="O1700" s="54">
        <v>2</v>
      </c>
      <c r="Q1700" s="56">
        <v>5</v>
      </c>
      <c r="R1700" s="57">
        <v>3</v>
      </c>
      <c r="S1700" s="58">
        <v>3</v>
      </c>
      <c r="V1700" s="4" t="s">
        <v>11909</v>
      </c>
      <c r="W1700" s="4" t="s">
        <v>11910</v>
      </c>
    </row>
    <row r="1701" spans="1:40" ht="24" x14ac:dyDescent="0.2">
      <c r="A1701" s="1" t="s">
        <v>11521</v>
      </c>
      <c r="B1701" s="1" t="s">
        <v>11881</v>
      </c>
      <c r="C1701" s="1" t="s">
        <v>11873</v>
      </c>
      <c r="D1701" s="47">
        <v>3</v>
      </c>
      <c r="E1701" s="1">
        <v>3</v>
      </c>
      <c r="F1701" s="1" t="s">
        <v>11876</v>
      </c>
      <c r="G1701" s="1" t="s">
        <v>11911</v>
      </c>
      <c r="I1701" s="1" t="s">
        <v>94</v>
      </c>
      <c r="K1701" s="1" t="s">
        <v>145</v>
      </c>
      <c r="L1701" s="2" t="s">
        <v>11968</v>
      </c>
      <c r="N1701" s="53">
        <v>30</v>
      </c>
      <c r="O1701" s="54" t="s">
        <v>113</v>
      </c>
      <c r="Q1701" s="56">
        <v>3</v>
      </c>
      <c r="R1701" s="57">
        <v>3</v>
      </c>
      <c r="S1701" s="58">
        <v>4</v>
      </c>
      <c r="V1701" s="4" t="s">
        <v>11967</v>
      </c>
      <c r="W1701" s="4" t="s">
        <v>11912</v>
      </c>
    </row>
    <row r="1702" spans="1:40" ht="84" x14ac:dyDescent="0.2">
      <c r="A1702" s="1" t="s">
        <v>11521</v>
      </c>
      <c r="B1702" s="1" t="s">
        <v>11882</v>
      </c>
      <c r="C1702" s="1" t="s">
        <v>11873</v>
      </c>
      <c r="D1702" s="47">
        <v>4</v>
      </c>
      <c r="E1702" s="1">
        <v>1</v>
      </c>
      <c r="F1702" s="1" t="s">
        <v>11876</v>
      </c>
      <c r="G1702" s="1" t="s">
        <v>11913</v>
      </c>
      <c r="H1702" s="1" t="s">
        <v>26</v>
      </c>
      <c r="I1702" s="1" t="s">
        <v>104</v>
      </c>
      <c r="K1702" s="1" t="s">
        <v>140</v>
      </c>
      <c r="O1702" s="54">
        <v>0</v>
      </c>
      <c r="T1702" s="59">
        <v>5</v>
      </c>
      <c r="V1702" s="4" t="s">
        <v>11969</v>
      </c>
    </row>
    <row r="1703" spans="1:40" ht="48" x14ac:dyDescent="0.2">
      <c r="A1703" s="1" t="s">
        <v>11521</v>
      </c>
      <c r="B1703" s="1" t="s">
        <v>11883</v>
      </c>
      <c r="C1703" s="1" t="s">
        <v>11873</v>
      </c>
      <c r="D1703" s="47">
        <v>5</v>
      </c>
      <c r="E1703" s="1">
        <v>2</v>
      </c>
      <c r="F1703" s="1" t="s">
        <v>11876</v>
      </c>
      <c r="G1703" s="1" t="s">
        <v>11914</v>
      </c>
      <c r="I1703" s="1" t="s">
        <v>104</v>
      </c>
      <c r="K1703" s="1" t="s">
        <v>140</v>
      </c>
      <c r="O1703" s="54">
        <v>3</v>
      </c>
      <c r="T1703" s="59">
        <v>2</v>
      </c>
      <c r="V1703" s="4" t="s">
        <v>11915</v>
      </c>
    </row>
    <row r="1704" spans="1:40" ht="72" x14ac:dyDescent="0.2">
      <c r="A1704" s="1" t="s">
        <v>11521</v>
      </c>
      <c r="B1704" s="49" t="s">
        <v>11884</v>
      </c>
      <c r="C1704" s="1" t="s">
        <v>11873</v>
      </c>
      <c r="D1704" s="47">
        <v>6</v>
      </c>
      <c r="E1704" s="1">
        <v>2</v>
      </c>
      <c r="F1704" s="1" t="s">
        <v>11876</v>
      </c>
      <c r="G1704" s="1" t="s">
        <v>11916</v>
      </c>
      <c r="I1704" s="1" t="s">
        <v>104</v>
      </c>
      <c r="K1704" s="1" t="s">
        <v>140</v>
      </c>
      <c r="O1704" s="54">
        <v>3</v>
      </c>
      <c r="T1704" s="59">
        <v>3</v>
      </c>
      <c r="V1704" s="4" t="s">
        <v>11917</v>
      </c>
    </row>
    <row r="1705" spans="1:40" ht="72" x14ac:dyDescent="0.2">
      <c r="A1705" s="1" t="s">
        <v>11521</v>
      </c>
      <c r="B1705" s="1" t="s">
        <v>11885</v>
      </c>
      <c r="C1705" s="1" t="s">
        <v>11873</v>
      </c>
      <c r="D1705" s="47">
        <v>7</v>
      </c>
      <c r="E1705" s="1">
        <v>2</v>
      </c>
      <c r="F1705" s="1" t="s">
        <v>11876</v>
      </c>
      <c r="G1705" s="1" t="s">
        <v>11918</v>
      </c>
      <c r="I1705" s="1" t="s">
        <v>104</v>
      </c>
      <c r="K1705" s="1" t="s">
        <v>140</v>
      </c>
      <c r="O1705" s="54">
        <v>2</v>
      </c>
      <c r="T1705" s="59">
        <v>4</v>
      </c>
      <c r="V1705" s="4" t="s">
        <v>11919</v>
      </c>
    </row>
    <row r="1706" spans="1:40" ht="60" x14ac:dyDescent="0.2">
      <c r="A1706" s="1" t="s">
        <v>11521</v>
      </c>
      <c r="B1706" s="1" t="s">
        <v>11886</v>
      </c>
      <c r="C1706" s="1" t="s">
        <v>11873</v>
      </c>
      <c r="D1706" s="47">
        <v>8</v>
      </c>
      <c r="E1706" s="1">
        <v>2</v>
      </c>
      <c r="F1706" s="1" t="s">
        <v>11876</v>
      </c>
      <c r="G1706" s="1" t="s">
        <v>11920</v>
      </c>
      <c r="I1706" s="1" t="s">
        <v>82</v>
      </c>
      <c r="L1706" s="2" t="s">
        <v>685</v>
      </c>
      <c r="V1706" s="4" t="s">
        <v>11921</v>
      </c>
    </row>
    <row r="1707" spans="1:40" ht="36" x14ac:dyDescent="0.2">
      <c r="A1707" s="1" t="s">
        <v>11521</v>
      </c>
      <c r="B1707" s="1" t="s">
        <v>11887</v>
      </c>
      <c r="C1707" s="1" t="s">
        <v>11873</v>
      </c>
      <c r="D1707" s="47">
        <v>9</v>
      </c>
      <c r="E1707" s="1">
        <v>2</v>
      </c>
      <c r="F1707" s="1" t="s">
        <v>11876</v>
      </c>
      <c r="G1707" s="1" t="s">
        <v>11922</v>
      </c>
      <c r="I1707" s="1" t="s">
        <v>82</v>
      </c>
      <c r="V1707" s="4" t="s">
        <v>11970</v>
      </c>
      <c r="W1707" s="4" t="s">
        <v>11923</v>
      </c>
    </row>
    <row r="1708" spans="1:40" ht="36" x14ac:dyDescent="0.2">
      <c r="A1708" s="1" t="s">
        <v>11521</v>
      </c>
      <c r="B1708" s="1" t="s">
        <v>11971</v>
      </c>
      <c r="C1708" s="1" t="s">
        <v>11873</v>
      </c>
      <c r="D1708" s="47">
        <v>10</v>
      </c>
      <c r="E1708" s="1">
        <v>2</v>
      </c>
      <c r="F1708" s="1" t="s">
        <v>11876</v>
      </c>
      <c r="G1708" s="1" t="s">
        <v>11964</v>
      </c>
      <c r="I1708" s="1" t="s">
        <v>82</v>
      </c>
      <c r="V1708" s="4" t="s">
        <v>11965</v>
      </c>
      <c r="W1708" s="4" t="s">
        <v>11966</v>
      </c>
    </row>
    <row r="1709" spans="1:40" ht="48" x14ac:dyDescent="0.2">
      <c r="A1709" s="111" t="s">
        <v>11521</v>
      </c>
      <c r="B1709" s="111" t="s">
        <v>11888</v>
      </c>
      <c r="C1709" s="111" t="s">
        <v>11874</v>
      </c>
      <c r="D1709" s="112">
        <v>1</v>
      </c>
      <c r="E1709" s="111">
        <v>1</v>
      </c>
      <c r="F1709" s="111" t="s">
        <v>11877</v>
      </c>
      <c r="G1709" s="111" t="s">
        <v>3748</v>
      </c>
      <c r="I1709" s="1" t="s">
        <v>768</v>
      </c>
      <c r="N1709" s="53" t="s">
        <v>9506</v>
      </c>
      <c r="V1709" s="4" t="s">
        <v>769</v>
      </c>
      <c r="X1709" s="1" t="s">
        <v>3754</v>
      </c>
      <c r="Y1709" s="1" t="s">
        <v>3748</v>
      </c>
      <c r="AA1709" s="1" t="s">
        <v>768</v>
      </c>
      <c r="AF1709" s="53" t="s">
        <v>9507</v>
      </c>
      <c r="AN1709" s="4" t="s">
        <v>11906</v>
      </c>
    </row>
    <row r="1710" spans="1:40" ht="72" x14ac:dyDescent="0.2">
      <c r="A1710" s="1" t="s">
        <v>11521</v>
      </c>
      <c r="B1710" s="1" t="s">
        <v>11889</v>
      </c>
      <c r="C1710" s="1" t="s">
        <v>11874</v>
      </c>
      <c r="D1710" s="47">
        <v>2</v>
      </c>
      <c r="E1710" s="1">
        <v>1</v>
      </c>
      <c r="F1710" s="1" t="s">
        <v>11877</v>
      </c>
      <c r="G1710" s="1" t="s">
        <v>5888</v>
      </c>
      <c r="I1710" s="1" t="s">
        <v>94</v>
      </c>
      <c r="K1710" s="1" t="s">
        <v>2494</v>
      </c>
      <c r="N1710" s="53">
        <v>35</v>
      </c>
      <c r="O1710" s="54" t="s">
        <v>113</v>
      </c>
      <c r="Q1710" s="56">
        <v>5</v>
      </c>
      <c r="R1710" s="57">
        <v>4</v>
      </c>
      <c r="S1710" s="58">
        <v>9</v>
      </c>
      <c r="U1710" s="1">
        <v>3</v>
      </c>
      <c r="V1710" s="4" t="s">
        <v>11924</v>
      </c>
    </row>
    <row r="1711" spans="1:40" ht="60" x14ac:dyDescent="0.2">
      <c r="A1711" s="1" t="s">
        <v>11521</v>
      </c>
      <c r="B1711" s="1" t="s">
        <v>11890</v>
      </c>
      <c r="C1711" s="1" t="s">
        <v>11874</v>
      </c>
      <c r="D1711" s="47">
        <v>3</v>
      </c>
      <c r="E1711" s="1">
        <v>4</v>
      </c>
      <c r="F1711" s="1" t="s">
        <v>11877</v>
      </c>
      <c r="G1711" s="1" t="s">
        <v>11925</v>
      </c>
      <c r="I1711" s="1" t="s">
        <v>94</v>
      </c>
      <c r="K1711" s="1" t="s">
        <v>938</v>
      </c>
      <c r="N1711" s="53">
        <v>20</v>
      </c>
      <c r="O1711" s="54">
        <v>3</v>
      </c>
      <c r="Q1711" s="56">
        <v>3</v>
      </c>
      <c r="R1711" s="57">
        <v>2</v>
      </c>
      <c r="S1711" s="58">
        <v>2</v>
      </c>
      <c r="V1711" s="4" t="s">
        <v>11926</v>
      </c>
    </row>
    <row r="1712" spans="1:40" ht="36" x14ac:dyDescent="0.2">
      <c r="A1712" s="1" t="s">
        <v>11521</v>
      </c>
      <c r="B1712" s="1" t="s">
        <v>11891</v>
      </c>
      <c r="C1712" s="1" t="s">
        <v>11874</v>
      </c>
      <c r="D1712" s="47">
        <v>4</v>
      </c>
      <c r="E1712" s="1">
        <v>3</v>
      </c>
      <c r="F1712" s="1" t="s">
        <v>11877</v>
      </c>
      <c r="G1712" s="1" t="s">
        <v>11927</v>
      </c>
      <c r="I1712" s="1" t="s">
        <v>94</v>
      </c>
      <c r="K1712" s="1" t="s">
        <v>216</v>
      </c>
      <c r="L1712" s="2" t="s">
        <v>11642</v>
      </c>
      <c r="N1712" s="53">
        <v>40</v>
      </c>
      <c r="O1712" s="54">
        <v>4</v>
      </c>
      <c r="Q1712" s="56">
        <v>2</v>
      </c>
      <c r="R1712" s="57">
        <v>2</v>
      </c>
      <c r="S1712" s="58">
        <v>4</v>
      </c>
      <c r="V1712" s="4" t="s">
        <v>11928</v>
      </c>
    </row>
    <row r="1713" spans="1:43" ht="36" x14ac:dyDescent="0.2">
      <c r="A1713" s="1" t="s">
        <v>11521</v>
      </c>
      <c r="B1713" s="1" t="s">
        <v>11892</v>
      </c>
      <c r="C1713" s="1" t="s">
        <v>11874</v>
      </c>
      <c r="D1713" s="47">
        <v>5</v>
      </c>
      <c r="E1713" s="1">
        <v>3</v>
      </c>
      <c r="F1713" s="1" t="s">
        <v>11877</v>
      </c>
      <c r="G1713" s="1" t="s">
        <v>11929</v>
      </c>
      <c r="I1713" s="1" t="s">
        <v>104</v>
      </c>
      <c r="K1713" s="1" t="s">
        <v>11930</v>
      </c>
      <c r="L1713" s="2" t="s">
        <v>11932</v>
      </c>
      <c r="O1713" s="54">
        <v>3</v>
      </c>
      <c r="T1713" s="59">
        <v>6</v>
      </c>
      <c r="W1713" s="4" t="s">
        <v>11931</v>
      </c>
    </row>
    <row r="1714" spans="1:43" ht="24" x14ac:dyDescent="0.2">
      <c r="A1714" s="1" t="s">
        <v>11521</v>
      </c>
      <c r="B1714" s="1" t="s">
        <v>11893</v>
      </c>
      <c r="C1714" s="1" t="s">
        <v>11874</v>
      </c>
      <c r="D1714" s="47">
        <v>6</v>
      </c>
      <c r="E1714" s="1">
        <v>3</v>
      </c>
      <c r="F1714" s="1" t="s">
        <v>11877</v>
      </c>
      <c r="G1714" s="1" t="s">
        <v>11933</v>
      </c>
      <c r="I1714" s="1" t="s">
        <v>104</v>
      </c>
      <c r="K1714" s="1" t="s">
        <v>1172</v>
      </c>
      <c r="O1714" s="54">
        <v>4</v>
      </c>
      <c r="T1714" s="59">
        <v>4</v>
      </c>
      <c r="V1714" s="4" t="s">
        <v>11934</v>
      </c>
      <c r="W1714" s="4" t="s">
        <v>11935</v>
      </c>
    </row>
    <row r="1715" spans="1:43" ht="36" x14ac:dyDescent="0.2">
      <c r="A1715" s="1" t="s">
        <v>11521</v>
      </c>
      <c r="B1715" s="1" t="s">
        <v>11894</v>
      </c>
      <c r="C1715" s="1" t="s">
        <v>11874</v>
      </c>
      <c r="D1715" s="47">
        <v>7</v>
      </c>
      <c r="E1715" s="1">
        <v>3</v>
      </c>
      <c r="F1715" s="1" t="s">
        <v>11877</v>
      </c>
      <c r="G1715" s="1" t="s">
        <v>11936</v>
      </c>
      <c r="I1715" s="1" t="s">
        <v>82</v>
      </c>
      <c r="L1715" s="2" t="s">
        <v>1227</v>
      </c>
      <c r="V1715" s="4" t="s">
        <v>11937</v>
      </c>
    </row>
    <row r="1716" spans="1:43" ht="36" x14ac:dyDescent="0.2">
      <c r="A1716" s="1" t="s">
        <v>11521</v>
      </c>
      <c r="B1716" s="1" t="s">
        <v>11895</v>
      </c>
      <c r="C1716" s="1" t="s">
        <v>11874</v>
      </c>
      <c r="D1716" s="47">
        <v>8</v>
      </c>
      <c r="E1716" s="1">
        <v>2</v>
      </c>
      <c r="F1716" s="1" t="s">
        <v>11877</v>
      </c>
      <c r="G1716" s="1" t="s">
        <v>11938</v>
      </c>
      <c r="I1716" s="1" t="s">
        <v>82</v>
      </c>
      <c r="V1716" s="4" t="s">
        <v>11939</v>
      </c>
      <c r="W1716" s="4" t="s">
        <v>11940</v>
      </c>
    </row>
    <row r="1717" spans="1:43" ht="36" x14ac:dyDescent="0.2">
      <c r="A1717" s="111" t="s">
        <v>11521</v>
      </c>
      <c r="B1717" s="111" t="s">
        <v>11896</v>
      </c>
      <c r="C1717" s="111" t="s">
        <v>11875</v>
      </c>
      <c r="D1717" s="112">
        <v>1</v>
      </c>
      <c r="E1717" s="111">
        <v>1</v>
      </c>
      <c r="F1717" s="111" t="s">
        <v>11878</v>
      </c>
      <c r="G1717" s="111" t="s">
        <v>4843</v>
      </c>
      <c r="I1717" s="1" t="s">
        <v>768</v>
      </c>
      <c r="N1717" s="53" t="s">
        <v>9506</v>
      </c>
      <c r="V1717" s="4" t="s">
        <v>769</v>
      </c>
      <c r="X1717" s="1" t="s">
        <v>4856</v>
      </c>
      <c r="Y1717" s="1" t="s">
        <v>4843</v>
      </c>
      <c r="AA1717" s="1" t="s">
        <v>768</v>
      </c>
      <c r="AF1717" s="53" t="s">
        <v>9507</v>
      </c>
      <c r="AN1717" s="4" t="s">
        <v>11907</v>
      </c>
    </row>
    <row r="1718" spans="1:43" ht="24" x14ac:dyDescent="0.2">
      <c r="A1718" s="1" t="s">
        <v>11521</v>
      </c>
      <c r="B1718" s="1" t="s">
        <v>11897</v>
      </c>
      <c r="C1718" s="1" t="s">
        <v>11875</v>
      </c>
      <c r="D1718" s="47">
        <v>2</v>
      </c>
      <c r="E1718" s="1">
        <v>3</v>
      </c>
      <c r="F1718" s="1" t="s">
        <v>11878</v>
      </c>
      <c r="G1718" s="1" t="s">
        <v>11941</v>
      </c>
      <c r="I1718" s="1" t="s">
        <v>94</v>
      </c>
      <c r="K1718" s="1" t="s">
        <v>11942</v>
      </c>
      <c r="N1718" s="53">
        <v>18</v>
      </c>
      <c r="O1718" s="54">
        <v>2</v>
      </c>
      <c r="Q1718" s="56">
        <v>4</v>
      </c>
      <c r="R1718" s="57">
        <v>3</v>
      </c>
      <c r="S1718" s="58">
        <v>5</v>
      </c>
      <c r="V1718" s="4" t="s">
        <v>11943</v>
      </c>
      <c r="W1718" s="4" t="s">
        <v>11944</v>
      </c>
    </row>
    <row r="1719" spans="1:43" ht="24" x14ac:dyDescent="0.2">
      <c r="A1719" s="1" t="s">
        <v>11521</v>
      </c>
      <c r="B1719" s="1" t="s">
        <v>11898</v>
      </c>
      <c r="C1719" s="1" t="s">
        <v>11875</v>
      </c>
      <c r="D1719" s="47">
        <v>3</v>
      </c>
      <c r="E1719" s="1">
        <v>3</v>
      </c>
      <c r="F1719" s="1" t="s">
        <v>11878</v>
      </c>
      <c r="G1719" s="1" t="s">
        <v>11945</v>
      </c>
      <c r="I1719" s="1" t="s">
        <v>94</v>
      </c>
      <c r="K1719" s="1" t="s">
        <v>3774</v>
      </c>
      <c r="N1719" s="53">
        <v>50</v>
      </c>
      <c r="O1719" s="54">
        <v>4</v>
      </c>
      <c r="Q1719" s="56">
        <v>3</v>
      </c>
      <c r="R1719" s="57">
        <v>3</v>
      </c>
      <c r="S1719" s="58">
        <v>4</v>
      </c>
      <c r="V1719" s="4" t="s">
        <v>11946</v>
      </c>
      <c r="W1719" s="4" t="s">
        <v>11947</v>
      </c>
    </row>
    <row r="1720" spans="1:43" ht="24" x14ac:dyDescent="0.2">
      <c r="A1720" s="1" t="s">
        <v>11521</v>
      </c>
      <c r="B1720" s="1" t="s">
        <v>11899</v>
      </c>
      <c r="C1720" s="1" t="s">
        <v>11875</v>
      </c>
      <c r="D1720" s="47">
        <v>4</v>
      </c>
      <c r="E1720" s="1">
        <v>2</v>
      </c>
      <c r="F1720" s="1" t="s">
        <v>11878</v>
      </c>
      <c r="G1720" s="1" t="s">
        <v>11948</v>
      </c>
      <c r="I1720" s="1" t="s">
        <v>94</v>
      </c>
      <c r="K1720" s="1" t="s">
        <v>3774</v>
      </c>
      <c r="N1720" s="53">
        <v>37</v>
      </c>
      <c r="O1720" s="54" t="s">
        <v>113</v>
      </c>
      <c r="Q1720" s="56" t="s">
        <v>113</v>
      </c>
      <c r="R1720" s="57">
        <v>4</v>
      </c>
      <c r="S1720" s="58">
        <v>5</v>
      </c>
      <c r="V1720" s="4" t="s">
        <v>4911</v>
      </c>
      <c r="W1720" s="4" t="s">
        <v>11949</v>
      </c>
    </row>
    <row r="1721" spans="1:43" ht="24" x14ac:dyDescent="0.2">
      <c r="A1721" s="1" t="s">
        <v>11521</v>
      </c>
      <c r="B1721" s="1" t="s">
        <v>11900</v>
      </c>
      <c r="C1721" s="1" t="s">
        <v>11875</v>
      </c>
      <c r="D1721" s="47">
        <v>5</v>
      </c>
      <c r="E1721" s="1">
        <v>2</v>
      </c>
      <c r="F1721" s="1" t="s">
        <v>11878</v>
      </c>
      <c r="G1721" s="1" t="s">
        <v>11950</v>
      </c>
      <c r="I1721" s="1" t="s">
        <v>104</v>
      </c>
      <c r="K1721" s="1" t="s">
        <v>3528</v>
      </c>
      <c r="O1721" s="54">
        <v>4</v>
      </c>
      <c r="T1721" s="59">
        <v>4</v>
      </c>
      <c r="V1721" s="4" t="s">
        <v>11951</v>
      </c>
      <c r="W1721" s="4" t="s">
        <v>11952</v>
      </c>
    </row>
    <row r="1722" spans="1:43" ht="24" x14ac:dyDescent="0.2">
      <c r="A1722" s="1" t="s">
        <v>11521</v>
      </c>
      <c r="B1722" s="1" t="s">
        <v>11901</v>
      </c>
      <c r="C1722" s="1" t="s">
        <v>11875</v>
      </c>
      <c r="D1722" s="47">
        <v>6</v>
      </c>
      <c r="E1722" s="1">
        <v>3</v>
      </c>
      <c r="F1722" s="1" t="s">
        <v>11878</v>
      </c>
      <c r="G1722" s="1" t="s">
        <v>11953</v>
      </c>
      <c r="I1722" s="1" t="s">
        <v>104</v>
      </c>
      <c r="K1722" s="1" t="s">
        <v>1172</v>
      </c>
      <c r="O1722" s="54">
        <v>2</v>
      </c>
      <c r="T1722" s="59">
        <v>5</v>
      </c>
      <c r="V1722" s="4" t="s">
        <v>11954</v>
      </c>
      <c r="W1722" s="4" t="s">
        <v>11955</v>
      </c>
    </row>
    <row r="1723" spans="1:43" ht="24" x14ac:dyDescent="0.2">
      <c r="A1723" s="1" t="s">
        <v>11521</v>
      </c>
      <c r="B1723" s="1" t="s">
        <v>11902</v>
      </c>
      <c r="C1723" s="1" t="s">
        <v>11875</v>
      </c>
      <c r="D1723" s="47">
        <v>7</v>
      </c>
      <c r="E1723" s="1">
        <v>2</v>
      </c>
      <c r="F1723" s="1" t="s">
        <v>11878</v>
      </c>
      <c r="G1723" s="1" t="s">
        <v>11956</v>
      </c>
      <c r="I1723" s="1" t="s">
        <v>104</v>
      </c>
      <c r="K1723" s="1" t="s">
        <v>4933</v>
      </c>
      <c r="O1723" s="54">
        <v>3</v>
      </c>
      <c r="T1723" s="59">
        <v>3</v>
      </c>
      <c r="V1723" s="4" t="s">
        <v>11957</v>
      </c>
      <c r="W1723" s="4" t="s">
        <v>3471</v>
      </c>
    </row>
    <row r="1724" spans="1:43" ht="48" x14ac:dyDescent="0.2">
      <c r="A1724" s="1" t="s">
        <v>11521</v>
      </c>
      <c r="B1724" s="1" t="s">
        <v>11903</v>
      </c>
      <c r="C1724" s="1" t="s">
        <v>11875</v>
      </c>
      <c r="D1724" s="47">
        <v>8</v>
      </c>
      <c r="E1724" s="1">
        <v>2</v>
      </c>
      <c r="F1724" s="1" t="s">
        <v>11878</v>
      </c>
      <c r="G1724" s="1" t="s">
        <v>11958</v>
      </c>
      <c r="I1724" s="1" t="s">
        <v>82</v>
      </c>
      <c r="V1724" s="4" t="s">
        <v>11959</v>
      </c>
      <c r="W1724" s="4" t="s">
        <v>11960</v>
      </c>
    </row>
    <row r="1725" spans="1:43" ht="36" x14ac:dyDescent="0.2">
      <c r="A1725" s="1" t="s">
        <v>11521</v>
      </c>
      <c r="B1725" s="1" t="s">
        <v>11904</v>
      </c>
      <c r="C1725" s="1" t="s">
        <v>11875</v>
      </c>
      <c r="D1725" s="47">
        <v>9</v>
      </c>
      <c r="E1725" s="1">
        <v>2</v>
      </c>
      <c r="F1725" s="1" t="s">
        <v>11878</v>
      </c>
      <c r="G1725" s="1" t="s">
        <v>11961</v>
      </c>
      <c r="I1725" s="1" t="s">
        <v>82</v>
      </c>
      <c r="V1725" s="4" t="s">
        <v>11962</v>
      </c>
      <c r="W1725" s="4" t="s">
        <v>11963</v>
      </c>
    </row>
    <row r="1726" spans="1:43" ht="72" x14ac:dyDescent="0.2">
      <c r="A1726" s="111" t="s">
        <v>13969</v>
      </c>
      <c r="B1726" s="111" t="s">
        <v>14049</v>
      </c>
      <c r="C1726" s="111" t="s">
        <v>14052</v>
      </c>
      <c r="D1726" s="111">
        <v>1</v>
      </c>
      <c r="E1726" s="111">
        <v>1</v>
      </c>
      <c r="F1726" s="111" t="s">
        <v>13971</v>
      </c>
      <c r="G1726" s="111" t="s">
        <v>3450</v>
      </c>
      <c r="H1726" s="1" t="s">
        <v>30</v>
      </c>
      <c r="I1726" s="1" t="s">
        <v>768</v>
      </c>
      <c r="J1726" s="1" t="s">
        <v>30</v>
      </c>
      <c r="K1726" s="4" t="s">
        <v>30</v>
      </c>
      <c r="L1726" s="4" t="s">
        <v>30</v>
      </c>
      <c r="M1726" s="19" t="s">
        <v>30</v>
      </c>
      <c r="N1726" s="53" t="s">
        <v>30</v>
      </c>
      <c r="O1726" s="54" t="s">
        <v>30</v>
      </c>
      <c r="P1726" s="55" t="s">
        <v>30</v>
      </c>
      <c r="Q1726" s="56" t="s">
        <v>30</v>
      </c>
      <c r="R1726" s="57" t="s">
        <v>30</v>
      </c>
      <c r="S1726" s="58" t="s">
        <v>30</v>
      </c>
      <c r="T1726" s="59" t="s">
        <v>30</v>
      </c>
      <c r="U1726" s="1" t="s">
        <v>30</v>
      </c>
      <c r="V1726" s="4" t="s">
        <v>769</v>
      </c>
      <c r="W1726" s="4" t="s">
        <v>30</v>
      </c>
      <c r="X1726" s="1" t="s">
        <v>3585</v>
      </c>
      <c r="Y1726" s="1" t="s">
        <v>3450</v>
      </c>
      <c r="Z1726" s="1" t="s">
        <v>30</v>
      </c>
      <c r="AA1726" s="1" t="s">
        <v>768</v>
      </c>
      <c r="AB1726" s="1" t="s">
        <v>30</v>
      </c>
      <c r="AC1726" s="1" t="s">
        <v>30</v>
      </c>
      <c r="AD1726" s="1" t="s">
        <v>30</v>
      </c>
      <c r="AE1726" s="1" t="s">
        <v>30</v>
      </c>
      <c r="AF1726" s="53" t="s">
        <v>9507</v>
      </c>
      <c r="AG1726" s="54" t="s">
        <v>30</v>
      </c>
      <c r="AH1726" s="55" t="s">
        <v>30</v>
      </c>
      <c r="AI1726" s="56" t="s">
        <v>30</v>
      </c>
      <c r="AJ1726" s="57" t="s">
        <v>30</v>
      </c>
      <c r="AK1726" s="58" t="s">
        <v>30</v>
      </c>
      <c r="AL1726" s="59" t="s">
        <v>30</v>
      </c>
      <c r="AM1726" s="1" t="s">
        <v>30</v>
      </c>
      <c r="AN1726" s="4" t="s">
        <v>14055</v>
      </c>
      <c r="AP1726" s="1"/>
      <c r="AQ1726" s="1"/>
    </row>
    <row r="1727" spans="1:43" ht="60" x14ac:dyDescent="0.2">
      <c r="A1727" s="129" t="s">
        <v>13969</v>
      </c>
      <c r="B1727" s="129" t="s">
        <v>13970</v>
      </c>
      <c r="C1727" s="129" t="s">
        <v>14052</v>
      </c>
      <c r="D1727" s="129">
        <v>2</v>
      </c>
      <c r="E1727" s="129">
        <v>1</v>
      </c>
      <c r="F1727" s="129" t="s">
        <v>13971</v>
      </c>
      <c r="G1727" s="129" t="s">
        <v>13972</v>
      </c>
      <c r="H1727" s="1" t="s">
        <v>26</v>
      </c>
      <c r="I1727" s="1" t="s">
        <v>94</v>
      </c>
      <c r="J1727" s="1" t="s">
        <v>30</v>
      </c>
      <c r="K1727" s="4" t="s">
        <v>13655</v>
      </c>
      <c r="L1727" s="4" t="s">
        <v>3497</v>
      </c>
      <c r="M1727" s="19" t="s">
        <v>30</v>
      </c>
      <c r="N1727" s="53">
        <v>40</v>
      </c>
      <c r="O1727" s="54">
        <v>5</v>
      </c>
      <c r="P1727" s="55" t="s">
        <v>30</v>
      </c>
      <c r="Q1727" s="56">
        <v>6</v>
      </c>
      <c r="R1727" s="57">
        <v>4</v>
      </c>
      <c r="S1727" s="58">
        <v>8</v>
      </c>
      <c r="T1727" s="59" t="s">
        <v>30</v>
      </c>
      <c r="U1727" s="1" t="s">
        <v>30</v>
      </c>
      <c r="V1727" s="4" t="s">
        <v>13973</v>
      </c>
      <c r="W1727" s="4" t="s">
        <v>30</v>
      </c>
      <c r="X1727" s="1" t="s">
        <v>30</v>
      </c>
      <c r="Y1727" s="1" t="s">
        <v>30</v>
      </c>
      <c r="Z1727" s="1" t="s">
        <v>30</v>
      </c>
      <c r="AA1727" s="1" t="s">
        <v>30</v>
      </c>
      <c r="AB1727" s="1" t="s">
        <v>30</v>
      </c>
      <c r="AC1727" s="1" t="s">
        <v>30</v>
      </c>
      <c r="AD1727" s="1" t="s">
        <v>30</v>
      </c>
      <c r="AE1727" s="1" t="s">
        <v>30</v>
      </c>
      <c r="AF1727" s="53" t="s">
        <v>30</v>
      </c>
      <c r="AG1727" s="54" t="s">
        <v>30</v>
      </c>
      <c r="AH1727" s="55" t="s">
        <v>30</v>
      </c>
      <c r="AI1727" s="56" t="s">
        <v>30</v>
      </c>
      <c r="AJ1727" s="57" t="s">
        <v>30</v>
      </c>
      <c r="AK1727" s="58" t="s">
        <v>30</v>
      </c>
      <c r="AL1727" s="59" t="s">
        <v>30</v>
      </c>
      <c r="AM1727" s="1" t="s">
        <v>30</v>
      </c>
      <c r="AN1727" s="4" t="s">
        <v>30</v>
      </c>
      <c r="AP1727" s="1"/>
      <c r="AQ1727" s="1"/>
    </row>
    <row r="1728" spans="1:43" ht="24" x14ac:dyDescent="0.2">
      <c r="A1728" s="129" t="s">
        <v>13969</v>
      </c>
      <c r="B1728" s="1" t="s">
        <v>13974</v>
      </c>
      <c r="C1728" s="1" t="s">
        <v>14052</v>
      </c>
      <c r="D1728" s="1">
        <v>3</v>
      </c>
      <c r="E1728" s="1">
        <v>2</v>
      </c>
      <c r="F1728" s="1" t="s">
        <v>13971</v>
      </c>
      <c r="G1728" s="1" t="s">
        <v>13975</v>
      </c>
      <c r="H1728" s="1" t="s">
        <v>30</v>
      </c>
      <c r="I1728" s="1" t="s">
        <v>94</v>
      </c>
      <c r="J1728" s="1" t="s">
        <v>30</v>
      </c>
      <c r="K1728" s="4" t="s">
        <v>13655</v>
      </c>
      <c r="L1728" s="4" t="s">
        <v>13976</v>
      </c>
      <c r="M1728" s="19" t="s">
        <v>30</v>
      </c>
      <c r="N1728" s="53">
        <v>25</v>
      </c>
      <c r="O1728" s="54">
        <v>3</v>
      </c>
      <c r="P1728" s="55" t="s">
        <v>30</v>
      </c>
      <c r="Q1728" s="56">
        <v>4</v>
      </c>
      <c r="R1728" s="57">
        <v>4</v>
      </c>
      <c r="S1728" s="58">
        <v>6</v>
      </c>
      <c r="T1728" s="59" t="s">
        <v>30</v>
      </c>
      <c r="U1728" s="1" t="s">
        <v>30</v>
      </c>
      <c r="V1728" s="4" t="s">
        <v>13977</v>
      </c>
      <c r="W1728" s="4" t="s">
        <v>30</v>
      </c>
      <c r="X1728" s="1" t="s">
        <v>30</v>
      </c>
      <c r="Y1728" s="1" t="s">
        <v>30</v>
      </c>
      <c r="Z1728" s="1" t="s">
        <v>30</v>
      </c>
      <c r="AA1728" s="1" t="s">
        <v>30</v>
      </c>
      <c r="AB1728" s="1" t="s">
        <v>30</v>
      </c>
      <c r="AC1728" s="1" t="s">
        <v>30</v>
      </c>
      <c r="AD1728" s="1" t="s">
        <v>30</v>
      </c>
      <c r="AE1728" s="1" t="s">
        <v>30</v>
      </c>
      <c r="AF1728" s="53" t="s">
        <v>30</v>
      </c>
      <c r="AG1728" s="54" t="s">
        <v>30</v>
      </c>
      <c r="AH1728" s="55" t="s">
        <v>30</v>
      </c>
      <c r="AI1728" s="56" t="s">
        <v>30</v>
      </c>
      <c r="AJ1728" s="57" t="s">
        <v>30</v>
      </c>
      <c r="AK1728" s="58" t="s">
        <v>30</v>
      </c>
      <c r="AL1728" s="59" t="s">
        <v>30</v>
      </c>
      <c r="AM1728" s="1" t="s">
        <v>30</v>
      </c>
      <c r="AN1728" s="4" t="s">
        <v>30</v>
      </c>
      <c r="AP1728" s="1"/>
      <c r="AQ1728" s="1"/>
    </row>
    <row r="1729" spans="1:43" ht="24" x14ac:dyDescent="0.2">
      <c r="A1729" s="129" t="s">
        <v>13969</v>
      </c>
      <c r="B1729" s="1" t="s">
        <v>13978</v>
      </c>
      <c r="C1729" s="129" t="s">
        <v>14052</v>
      </c>
      <c r="D1729" s="1">
        <v>4</v>
      </c>
      <c r="E1729" s="1">
        <v>3</v>
      </c>
      <c r="F1729" s="1" t="s">
        <v>13971</v>
      </c>
      <c r="G1729" s="1" t="s">
        <v>13979</v>
      </c>
      <c r="H1729" s="1" t="s">
        <v>30</v>
      </c>
      <c r="I1729" s="1" t="s">
        <v>104</v>
      </c>
      <c r="J1729" s="1" t="s">
        <v>30</v>
      </c>
      <c r="K1729" s="4" t="s">
        <v>3448</v>
      </c>
      <c r="L1729" s="4" t="s">
        <v>30</v>
      </c>
      <c r="M1729" s="19" t="s">
        <v>30</v>
      </c>
      <c r="N1729" s="53" t="s">
        <v>30</v>
      </c>
      <c r="O1729" s="54">
        <v>2</v>
      </c>
      <c r="P1729" s="55" t="s">
        <v>30</v>
      </c>
      <c r="Q1729" s="56" t="s">
        <v>30</v>
      </c>
      <c r="R1729" s="57" t="s">
        <v>30</v>
      </c>
      <c r="S1729" s="58" t="s">
        <v>30</v>
      </c>
      <c r="T1729" s="59">
        <v>9</v>
      </c>
      <c r="U1729" s="1" t="s">
        <v>30</v>
      </c>
      <c r="V1729" s="4" t="s">
        <v>13980</v>
      </c>
      <c r="W1729" s="4" t="s">
        <v>30</v>
      </c>
      <c r="X1729" s="1" t="s">
        <v>30</v>
      </c>
      <c r="Y1729" s="1" t="s">
        <v>30</v>
      </c>
      <c r="Z1729" s="1" t="s">
        <v>30</v>
      </c>
      <c r="AA1729" s="1" t="s">
        <v>30</v>
      </c>
      <c r="AB1729" s="1" t="s">
        <v>30</v>
      </c>
      <c r="AC1729" s="1" t="s">
        <v>30</v>
      </c>
      <c r="AD1729" s="1" t="s">
        <v>30</v>
      </c>
      <c r="AE1729" s="1" t="s">
        <v>30</v>
      </c>
      <c r="AF1729" s="53" t="s">
        <v>30</v>
      </c>
      <c r="AG1729" s="54" t="s">
        <v>30</v>
      </c>
      <c r="AH1729" s="55" t="s">
        <v>30</v>
      </c>
      <c r="AI1729" s="56" t="s">
        <v>30</v>
      </c>
      <c r="AJ1729" s="57" t="s">
        <v>30</v>
      </c>
      <c r="AK1729" s="58" t="s">
        <v>30</v>
      </c>
      <c r="AL1729" s="59" t="s">
        <v>30</v>
      </c>
      <c r="AM1729" s="1" t="s">
        <v>30</v>
      </c>
      <c r="AN1729" s="4" t="s">
        <v>30</v>
      </c>
      <c r="AP1729" s="1"/>
      <c r="AQ1729" s="1"/>
    </row>
    <row r="1730" spans="1:43" ht="36" x14ac:dyDescent="0.2">
      <c r="A1730" s="129" t="s">
        <v>13969</v>
      </c>
      <c r="B1730" s="1" t="s">
        <v>13981</v>
      </c>
      <c r="C1730" s="1" t="s">
        <v>14052</v>
      </c>
      <c r="D1730" s="1">
        <v>5</v>
      </c>
      <c r="E1730" s="1">
        <v>3</v>
      </c>
      <c r="F1730" s="1" t="s">
        <v>13971</v>
      </c>
      <c r="G1730" s="1" t="s">
        <v>13982</v>
      </c>
      <c r="H1730" s="1" t="s">
        <v>30</v>
      </c>
      <c r="I1730" s="1" t="s">
        <v>104</v>
      </c>
      <c r="J1730" s="1" t="s">
        <v>30</v>
      </c>
      <c r="K1730" s="4" t="s">
        <v>105</v>
      </c>
      <c r="L1730" s="4" t="s">
        <v>30</v>
      </c>
      <c r="M1730" s="19" t="s">
        <v>30</v>
      </c>
      <c r="N1730" s="53" t="s">
        <v>30</v>
      </c>
      <c r="O1730" s="54">
        <v>3</v>
      </c>
      <c r="P1730" s="55" t="s">
        <v>30</v>
      </c>
      <c r="Q1730" s="56" t="s">
        <v>30</v>
      </c>
      <c r="R1730" s="57" t="s">
        <v>30</v>
      </c>
      <c r="S1730" s="58" t="s">
        <v>30</v>
      </c>
      <c r="T1730" s="59">
        <v>4</v>
      </c>
      <c r="U1730" s="1" t="s">
        <v>30</v>
      </c>
      <c r="V1730" s="4" t="s">
        <v>13983</v>
      </c>
      <c r="W1730" s="4" t="s">
        <v>13984</v>
      </c>
      <c r="X1730" s="1" t="s">
        <v>30</v>
      </c>
      <c r="Y1730" s="1" t="s">
        <v>30</v>
      </c>
      <c r="Z1730" s="1" t="s">
        <v>30</v>
      </c>
      <c r="AA1730" s="1" t="s">
        <v>30</v>
      </c>
      <c r="AB1730" s="1" t="s">
        <v>30</v>
      </c>
      <c r="AC1730" s="1" t="s">
        <v>30</v>
      </c>
      <c r="AD1730" s="1" t="s">
        <v>30</v>
      </c>
      <c r="AE1730" s="1" t="s">
        <v>30</v>
      </c>
      <c r="AF1730" s="53" t="s">
        <v>30</v>
      </c>
      <c r="AG1730" s="54" t="s">
        <v>30</v>
      </c>
      <c r="AH1730" s="55" t="s">
        <v>30</v>
      </c>
      <c r="AI1730" s="56" t="s">
        <v>30</v>
      </c>
      <c r="AJ1730" s="57" t="s">
        <v>30</v>
      </c>
      <c r="AK1730" s="58" t="s">
        <v>30</v>
      </c>
      <c r="AL1730" s="59" t="s">
        <v>30</v>
      </c>
      <c r="AM1730" s="1" t="s">
        <v>30</v>
      </c>
      <c r="AN1730" s="4" t="s">
        <v>30</v>
      </c>
      <c r="AP1730" s="1"/>
      <c r="AQ1730" s="1"/>
    </row>
    <row r="1731" spans="1:43" ht="36" x14ac:dyDescent="0.2">
      <c r="A1731" s="129" t="s">
        <v>13969</v>
      </c>
      <c r="B1731" s="1" t="s">
        <v>13985</v>
      </c>
      <c r="C1731" s="129" t="s">
        <v>14052</v>
      </c>
      <c r="D1731" s="1">
        <v>6</v>
      </c>
      <c r="E1731" s="1">
        <v>3</v>
      </c>
      <c r="F1731" s="1" t="s">
        <v>13971</v>
      </c>
      <c r="G1731" s="1" t="s">
        <v>13986</v>
      </c>
      <c r="H1731" s="1" t="s">
        <v>30</v>
      </c>
      <c r="I1731" s="1" t="s">
        <v>104</v>
      </c>
      <c r="J1731" s="1" t="s">
        <v>30</v>
      </c>
      <c r="K1731" s="1" t="s">
        <v>105</v>
      </c>
      <c r="L1731" s="2" t="s">
        <v>30</v>
      </c>
      <c r="M1731" s="18" t="s">
        <v>30</v>
      </c>
      <c r="N1731" s="53" t="s">
        <v>30</v>
      </c>
      <c r="O1731" s="54">
        <v>4</v>
      </c>
      <c r="P1731" s="55" t="s">
        <v>30</v>
      </c>
      <c r="Q1731" s="56" t="s">
        <v>30</v>
      </c>
      <c r="R1731" s="57" t="s">
        <v>30</v>
      </c>
      <c r="S1731" s="58" t="s">
        <v>30</v>
      </c>
      <c r="T1731" s="59">
        <v>5</v>
      </c>
      <c r="U1731" s="1" t="s">
        <v>30</v>
      </c>
      <c r="V1731" s="4" t="s">
        <v>13987</v>
      </c>
      <c r="W1731" s="4" t="s">
        <v>13988</v>
      </c>
      <c r="X1731" s="1" t="s">
        <v>30</v>
      </c>
      <c r="Y1731" s="1" t="s">
        <v>30</v>
      </c>
      <c r="Z1731" s="1" t="s">
        <v>30</v>
      </c>
      <c r="AA1731" s="1" t="s">
        <v>30</v>
      </c>
      <c r="AB1731" s="1" t="s">
        <v>30</v>
      </c>
      <c r="AC1731" s="1" t="s">
        <v>30</v>
      </c>
      <c r="AD1731" s="1" t="s">
        <v>30</v>
      </c>
      <c r="AE1731" s="1" t="s">
        <v>30</v>
      </c>
      <c r="AF1731" s="53" t="s">
        <v>30</v>
      </c>
      <c r="AG1731" s="54" t="s">
        <v>30</v>
      </c>
      <c r="AH1731" s="55" t="s">
        <v>30</v>
      </c>
      <c r="AI1731" s="56" t="s">
        <v>30</v>
      </c>
      <c r="AJ1731" s="57" t="s">
        <v>30</v>
      </c>
      <c r="AK1731" s="58" t="s">
        <v>30</v>
      </c>
      <c r="AL1731" s="59" t="s">
        <v>30</v>
      </c>
      <c r="AM1731" s="1" t="s">
        <v>30</v>
      </c>
      <c r="AN1731" s="4" t="s">
        <v>30</v>
      </c>
      <c r="AP1731" s="1"/>
      <c r="AQ1731" s="1"/>
    </row>
    <row r="1732" spans="1:43" ht="36" x14ac:dyDescent="0.2">
      <c r="A1732" s="129" t="s">
        <v>13969</v>
      </c>
      <c r="B1732" s="49" t="s">
        <v>13989</v>
      </c>
      <c r="C1732" s="1" t="s">
        <v>14052</v>
      </c>
      <c r="D1732" s="1">
        <v>7</v>
      </c>
      <c r="E1732" s="1">
        <v>2</v>
      </c>
      <c r="F1732" s="1" t="s">
        <v>13971</v>
      </c>
      <c r="G1732" s="1" t="s">
        <v>13990</v>
      </c>
      <c r="H1732" s="1" t="s">
        <v>30</v>
      </c>
      <c r="I1732" s="1" t="s">
        <v>82</v>
      </c>
      <c r="J1732" s="1" t="s">
        <v>30</v>
      </c>
      <c r="K1732" s="1" t="s">
        <v>2494</v>
      </c>
      <c r="L1732" s="2" t="s">
        <v>155</v>
      </c>
      <c r="M1732" s="18" t="s">
        <v>30</v>
      </c>
      <c r="N1732" s="53" t="s">
        <v>30</v>
      </c>
      <c r="O1732" s="54" t="s">
        <v>30</v>
      </c>
      <c r="P1732" s="55" t="s">
        <v>30</v>
      </c>
      <c r="Q1732" s="56" t="s">
        <v>30</v>
      </c>
      <c r="R1732" s="57" t="s">
        <v>30</v>
      </c>
      <c r="S1732" s="58" t="s">
        <v>30</v>
      </c>
      <c r="T1732" s="59" t="s">
        <v>30</v>
      </c>
      <c r="U1732" s="1" t="s">
        <v>30</v>
      </c>
      <c r="V1732" s="4" t="s">
        <v>13991</v>
      </c>
      <c r="W1732" s="4" t="s">
        <v>30</v>
      </c>
      <c r="X1732" s="1" t="s">
        <v>30</v>
      </c>
      <c r="Y1732" s="1" t="s">
        <v>30</v>
      </c>
      <c r="Z1732" s="1" t="s">
        <v>30</v>
      </c>
      <c r="AA1732" s="1" t="s">
        <v>30</v>
      </c>
      <c r="AB1732" s="1" t="s">
        <v>30</v>
      </c>
      <c r="AC1732" s="1" t="s">
        <v>30</v>
      </c>
      <c r="AD1732" s="1" t="s">
        <v>30</v>
      </c>
      <c r="AE1732" s="1" t="s">
        <v>30</v>
      </c>
      <c r="AF1732" s="53" t="s">
        <v>30</v>
      </c>
      <c r="AG1732" s="54" t="s">
        <v>30</v>
      </c>
      <c r="AH1732" s="55" t="s">
        <v>30</v>
      </c>
      <c r="AI1732" s="56" t="s">
        <v>30</v>
      </c>
      <c r="AJ1732" s="57" t="s">
        <v>30</v>
      </c>
      <c r="AK1732" s="58" t="s">
        <v>30</v>
      </c>
      <c r="AL1732" s="59" t="s">
        <v>30</v>
      </c>
      <c r="AM1732" s="1" t="s">
        <v>30</v>
      </c>
      <c r="AN1732" s="4" t="s">
        <v>30</v>
      </c>
      <c r="AP1732" s="1"/>
      <c r="AQ1732" s="1"/>
    </row>
    <row r="1733" spans="1:43" ht="24" x14ac:dyDescent="0.2">
      <c r="A1733" s="129" t="s">
        <v>13969</v>
      </c>
      <c r="B1733" s="1" t="s">
        <v>13992</v>
      </c>
      <c r="C1733" s="129" t="s">
        <v>14052</v>
      </c>
      <c r="D1733" s="1">
        <v>8</v>
      </c>
      <c r="E1733" s="1">
        <v>3</v>
      </c>
      <c r="F1733" s="1" t="s">
        <v>13971</v>
      </c>
      <c r="G1733" s="1" t="s">
        <v>13993</v>
      </c>
      <c r="H1733" s="1" t="s">
        <v>30</v>
      </c>
      <c r="I1733" s="1" t="s">
        <v>82</v>
      </c>
      <c r="J1733" s="1" t="s">
        <v>30</v>
      </c>
      <c r="K1733" s="1" t="s">
        <v>30</v>
      </c>
      <c r="L1733" s="2" t="s">
        <v>30</v>
      </c>
      <c r="M1733" s="18" t="s">
        <v>30</v>
      </c>
      <c r="N1733" s="53" t="s">
        <v>30</v>
      </c>
      <c r="O1733" s="54" t="s">
        <v>30</v>
      </c>
      <c r="P1733" s="55" t="s">
        <v>30</v>
      </c>
      <c r="Q1733" s="56" t="s">
        <v>30</v>
      </c>
      <c r="R1733" s="57" t="s">
        <v>30</v>
      </c>
      <c r="S1733" s="58" t="s">
        <v>30</v>
      </c>
      <c r="T1733" s="59" t="s">
        <v>30</v>
      </c>
      <c r="U1733" s="1" t="s">
        <v>30</v>
      </c>
      <c r="V1733" s="4" t="s">
        <v>13994</v>
      </c>
      <c r="W1733" s="4" t="s">
        <v>13995</v>
      </c>
      <c r="X1733" s="1" t="s">
        <v>30</v>
      </c>
      <c r="Y1733" s="1" t="s">
        <v>30</v>
      </c>
      <c r="Z1733" s="1" t="s">
        <v>30</v>
      </c>
      <c r="AA1733" s="1" t="s">
        <v>30</v>
      </c>
      <c r="AB1733" s="1" t="s">
        <v>30</v>
      </c>
      <c r="AC1733" s="1" t="s">
        <v>30</v>
      </c>
      <c r="AD1733" s="1" t="s">
        <v>30</v>
      </c>
      <c r="AE1733" s="1" t="s">
        <v>30</v>
      </c>
      <c r="AF1733" s="53" t="s">
        <v>30</v>
      </c>
      <c r="AG1733" s="54" t="s">
        <v>30</v>
      </c>
      <c r="AH1733" s="55" t="s">
        <v>30</v>
      </c>
      <c r="AI1733" s="56" t="s">
        <v>30</v>
      </c>
      <c r="AJ1733" s="57" t="s">
        <v>30</v>
      </c>
      <c r="AK1733" s="58" t="s">
        <v>30</v>
      </c>
      <c r="AL1733" s="59" t="s">
        <v>30</v>
      </c>
      <c r="AM1733" s="1" t="s">
        <v>30</v>
      </c>
      <c r="AN1733" s="4" t="s">
        <v>30</v>
      </c>
      <c r="AP1733" s="1"/>
      <c r="AQ1733" s="1"/>
    </row>
    <row r="1734" spans="1:43" ht="24" x14ac:dyDescent="0.2">
      <c r="A1734" s="129" t="s">
        <v>13969</v>
      </c>
      <c r="B1734" s="1" t="s">
        <v>13996</v>
      </c>
      <c r="C1734" s="1" t="s">
        <v>14052</v>
      </c>
      <c r="D1734" s="1">
        <v>9</v>
      </c>
      <c r="E1734" s="1">
        <v>2</v>
      </c>
      <c r="F1734" s="1" t="s">
        <v>13971</v>
      </c>
      <c r="G1734" s="1" t="s">
        <v>13997</v>
      </c>
      <c r="H1734" s="1" t="s">
        <v>30</v>
      </c>
      <c r="I1734" s="1" t="s">
        <v>82</v>
      </c>
      <c r="J1734" s="1" t="s">
        <v>30</v>
      </c>
      <c r="K1734" s="1" t="s">
        <v>30</v>
      </c>
      <c r="L1734" s="2" t="s">
        <v>1227</v>
      </c>
      <c r="M1734" s="18" t="s">
        <v>30</v>
      </c>
      <c r="N1734" s="53" t="s">
        <v>30</v>
      </c>
      <c r="O1734" s="54" t="s">
        <v>30</v>
      </c>
      <c r="P1734" s="55" t="s">
        <v>30</v>
      </c>
      <c r="Q1734" s="56" t="s">
        <v>30</v>
      </c>
      <c r="R1734" s="57" t="s">
        <v>30</v>
      </c>
      <c r="S1734" s="58" t="s">
        <v>30</v>
      </c>
      <c r="T1734" s="59" t="s">
        <v>30</v>
      </c>
      <c r="U1734" s="1" t="s">
        <v>30</v>
      </c>
      <c r="V1734" s="4" t="s">
        <v>13998</v>
      </c>
      <c r="W1734" s="4" t="s">
        <v>13999</v>
      </c>
      <c r="X1734" s="1" t="s">
        <v>30</v>
      </c>
      <c r="Y1734" s="1" t="s">
        <v>30</v>
      </c>
      <c r="Z1734" s="1" t="s">
        <v>30</v>
      </c>
      <c r="AA1734" s="1" t="s">
        <v>30</v>
      </c>
      <c r="AB1734" s="1" t="s">
        <v>30</v>
      </c>
      <c r="AC1734" s="1" t="s">
        <v>30</v>
      </c>
      <c r="AD1734" s="1" t="s">
        <v>30</v>
      </c>
      <c r="AE1734" s="1" t="s">
        <v>30</v>
      </c>
      <c r="AF1734" s="53" t="s">
        <v>30</v>
      </c>
      <c r="AG1734" s="54" t="s">
        <v>30</v>
      </c>
      <c r="AH1734" s="55" t="s">
        <v>30</v>
      </c>
      <c r="AI1734" s="56" t="s">
        <v>30</v>
      </c>
      <c r="AJ1734" s="57" t="s">
        <v>30</v>
      </c>
      <c r="AK1734" s="58" t="s">
        <v>30</v>
      </c>
      <c r="AL1734" s="59" t="s">
        <v>30</v>
      </c>
      <c r="AM1734" s="1" t="s">
        <v>30</v>
      </c>
      <c r="AN1734" s="4" t="s">
        <v>30</v>
      </c>
      <c r="AP1734" s="1"/>
      <c r="AQ1734" s="1"/>
    </row>
    <row r="1735" spans="1:43" ht="48" x14ac:dyDescent="0.2">
      <c r="A1735" s="111" t="s">
        <v>13969</v>
      </c>
      <c r="B1735" s="111" t="s">
        <v>14050</v>
      </c>
      <c r="C1735" s="111" t="s">
        <v>14053</v>
      </c>
      <c r="D1735" s="111">
        <v>1</v>
      </c>
      <c r="E1735" s="111">
        <v>1</v>
      </c>
      <c r="F1735" s="111" t="s">
        <v>14001</v>
      </c>
      <c r="G1735" s="111" t="s">
        <v>3460</v>
      </c>
      <c r="H1735" s="1" t="s">
        <v>30</v>
      </c>
      <c r="I1735" s="1" t="s">
        <v>768</v>
      </c>
      <c r="J1735" s="1" t="s">
        <v>30</v>
      </c>
      <c r="K1735" s="4" t="s">
        <v>30</v>
      </c>
      <c r="L1735" s="4" t="s">
        <v>30</v>
      </c>
      <c r="M1735" s="19" t="s">
        <v>30</v>
      </c>
      <c r="N1735" s="53" t="s">
        <v>30</v>
      </c>
      <c r="O1735" s="54" t="s">
        <v>30</v>
      </c>
      <c r="P1735" s="55" t="s">
        <v>30</v>
      </c>
      <c r="Q1735" s="56" t="s">
        <v>30</v>
      </c>
      <c r="R1735" s="57" t="s">
        <v>30</v>
      </c>
      <c r="S1735" s="58" t="s">
        <v>30</v>
      </c>
      <c r="T1735" s="59" t="s">
        <v>30</v>
      </c>
      <c r="U1735" s="1" t="s">
        <v>30</v>
      </c>
      <c r="V1735" s="4" t="s">
        <v>769</v>
      </c>
      <c r="W1735" s="4" t="s">
        <v>30</v>
      </c>
      <c r="X1735" s="1" t="s">
        <v>3703</v>
      </c>
      <c r="Y1735" s="1" t="s">
        <v>3460</v>
      </c>
      <c r="Z1735" s="1" t="s">
        <v>30</v>
      </c>
      <c r="AA1735" s="1" t="s">
        <v>768</v>
      </c>
      <c r="AB1735" s="1" t="s">
        <v>30</v>
      </c>
      <c r="AC1735" s="1" t="s">
        <v>30</v>
      </c>
      <c r="AD1735" s="1" t="s">
        <v>30</v>
      </c>
      <c r="AE1735" s="1" t="s">
        <v>30</v>
      </c>
      <c r="AF1735" s="53" t="s">
        <v>9507</v>
      </c>
      <c r="AG1735" s="54" t="s">
        <v>30</v>
      </c>
      <c r="AH1735" s="55" t="s">
        <v>30</v>
      </c>
      <c r="AI1735" s="56" t="s">
        <v>30</v>
      </c>
      <c r="AJ1735" s="57" t="s">
        <v>30</v>
      </c>
      <c r="AK1735" s="58" t="s">
        <v>30</v>
      </c>
      <c r="AL1735" s="59" t="s">
        <v>30</v>
      </c>
      <c r="AM1735" s="1" t="s">
        <v>30</v>
      </c>
      <c r="AN1735" s="4" t="s">
        <v>14056</v>
      </c>
      <c r="AP1735" s="1"/>
      <c r="AQ1735" s="1"/>
    </row>
    <row r="1736" spans="1:43" ht="24" x14ac:dyDescent="0.2">
      <c r="A1736" s="129" t="s">
        <v>13969</v>
      </c>
      <c r="B1736" s="1" t="s">
        <v>14000</v>
      </c>
      <c r="C1736" s="1" t="s">
        <v>14053</v>
      </c>
      <c r="D1736" s="1">
        <v>2</v>
      </c>
      <c r="E1736" s="1">
        <v>2</v>
      </c>
      <c r="F1736" s="1" t="s">
        <v>14001</v>
      </c>
      <c r="G1736" s="1" t="s">
        <v>14002</v>
      </c>
      <c r="H1736" s="1" t="s">
        <v>30</v>
      </c>
      <c r="I1736" s="1" t="s">
        <v>94</v>
      </c>
      <c r="J1736" s="1" t="s">
        <v>30</v>
      </c>
      <c r="K1736" s="1" t="s">
        <v>13655</v>
      </c>
      <c r="L1736" s="2" t="s">
        <v>3497</v>
      </c>
      <c r="M1736" s="18" t="s">
        <v>30</v>
      </c>
      <c r="N1736" s="53">
        <v>40</v>
      </c>
      <c r="O1736" s="54">
        <v>4</v>
      </c>
      <c r="P1736" s="55" t="s">
        <v>30</v>
      </c>
      <c r="Q1736" s="56">
        <v>5</v>
      </c>
      <c r="R1736" s="57">
        <v>4</v>
      </c>
      <c r="S1736" s="58">
        <v>6</v>
      </c>
      <c r="T1736" s="59" t="s">
        <v>30</v>
      </c>
      <c r="U1736" s="1" t="s">
        <v>30</v>
      </c>
      <c r="V1736" s="4" t="s">
        <v>14003</v>
      </c>
      <c r="W1736" s="4" t="s">
        <v>30</v>
      </c>
      <c r="X1736" s="1" t="s">
        <v>30</v>
      </c>
      <c r="Y1736" s="1" t="s">
        <v>30</v>
      </c>
      <c r="Z1736" s="1" t="s">
        <v>30</v>
      </c>
      <c r="AA1736" s="1" t="s">
        <v>30</v>
      </c>
      <c r="AB1736" s="1" t="s">
        <v>30</v>
      </c>
      <c r="AC1736" s="1" t="s">
        <v>30</v>
      </c>
      <c r="AD1736" s="1" t="s">
        <v>30</v>
      </c>
      <c r="AE1736" s="1" t="s">
        <v>30</v>
      </c>
      <c r="AF1736" s="53" t="s">
        <v>30</v>
      </c>
      <c r="AG1736" s="54" t="s">
        <v>30</v>
      </c>
      <c r="AH1736" s="55" t="s">
        <v>30</v>
      </c>
      <c r="AI1736" s="56" t="s">
        <v>30</v>
      </c>
      <c r="AJ1736" s="57" t="s">
        <v>30</v>
      </c>
      <c r="AK1736" s="58" t="s">
        <v>30</v>
      </c>
      <c r="AL1736" s="59" t="s">
        <v>30</v>
      </c>
      <c r="AM1736" s="1" t="s">
        <v>30</v>
      </c>
      <c r="AN1736" s="4" t="s">
        <v>30</v>
      </c>
      <c r="AP1736" s="1"/>
      <c r="AQ1736" s="1"/>
    </row>
    <row r="1737" spans="1:43" ht="36" x14ac:dyDescent="0.2">
      <c r="A1737" s="129" t="s">
        <v>13969</v>
      </c>
      <c r="B1737" s="1" t="s">
        <v>14004</v>
      </c>
      <c r="C1737" s="1" t="s">
        <v>14053</v>
      </c>
      <c r="D1737" s="1">
        <v>3</v>
      </c>
      <c r="E1737" s="1">
        <v>4</v>
      </c>
      <c r="F1737" s="1" t="s">
        <v>14001</v>
      </c>
      <c r="G1737" s="1" t="s">
        <v>14005</v>
      </c>
      <c r="H1737" s="1" t="s">
        <v>30</v>
      </c>
      <c r="I1737" s="1" t="s">
        <v>94</v>
      </c>
      <c r="J1737" s="1" t="s">
        <v>30</v>
      </c>
      <c r="K1737" s="1" t="s">
        <v>3608</v>
      </c>
      <c r="L1737" s="2" t="s">
        <v>30</v>
      </c>
      <c r="M1737" s="18" t="s">
        <v>30</v>
      </c>
      <c r="N1737" s="53">
        <v>25</v>
      </c>
      <c r="O1737" s="54">
        <v>3</v>
      </c>
      <c r="P1737" s="55" t="s">
        <v>30</v>
      </c>
      <c r="Q1737" s="56">
        <v>4</v>
      </c>
      <c r="R1737" s="57">
        <v>2</v>
      </c>
      <c r="S1737" s="58">
        <v>4</v>
      </c>
      <c r="T1737" s="59" t="s">
        <v>30</v>
      </c>
      <c r="U1737" s="1" t="s">
        <v>30</v>
      </c>
      <c r="V1737" s="4" t="s">
        <v>14006</v>
      </c>
      <c r="W1737" s="4" t="s">
        <v>14007</v>
      </c>
      <c r="X1737" s="1" t="s">
        <v>30</v>
      </c>
      <c r="Y1737" s="1" t="s">
        <v>30</v>
      </c>
      <c r="Z1737" s="1" t="s">
        <v>30</v>
      </c>
      <c r="AA1737" s="1" t="s">
        <v>30</v>
      </c>
      <c r="AB1737" s="1" t="s">
        <v>30</v>
      </c>
      <c r="AC1737" s="1" t="s">
        <v>30</v>
      </c>
      <c r="AD1737" s="1" t="s">
        <v>30</v>
      </c>
      <c r="AE1737" s="1" t="s">
        <v>30</v>
      </c>
      <c r="AF1737" s="53" t="s">
        <v>30</v>
      </c>
      <c r="AG1737" s="54" t="s">
        <v>30</v>
      </c>
      <c r="AH1737" s="55" t="s">
        <v>30</v>
      </c>
      <c r="AI1737" s="56" t="s">
        <v>30</v>
      </c>
      <c r="AJ1737" s="57" t="s">
        <v>30</v>
      </c>
      <c r="AK1737" s="58" t="s">
        <v>30</v>
      </c>
      <c r="AL1737" s="59" t="s">
        <v>30</v>
      </c>
      <c r="AM1737" s="1" t="s">
        <v>30</v>
      </c>
      <c r="AN1737" s="4" t="s">
        <v>30</v>
      </c>
      <c r="AP1737" s="1"/>
      <c r="AQ1737" s="1"/>
    </row>
    <row r="1738" spans="1:43" ht="48" x14ac:dyDescent="0.2">
      <c r="A1738" s="129" t="s">
        <v>13969</v>
      </c>
      <c r="B1738" s="1" t="s">
        <v>14008</v>
      </c>
      <c r="C1738" s="1" t="s">
        <v>14053</v>
      </c>
      <c r="D1738" s="1">
        <v>4</v>
      </c>
      <c r="E1738" s="1">
        <v>1</v>
      </c>
      <c r="F1738" s="1" t="s">
        <v>14001</v>
      </c>
      <c r="G1738" s="1" t="s">
        <v>3672</v>
      </c>
      <c r="H1738" s="1" t="s">
        <v>26</v>
      </c>
      <c r="I1738" s="1" t="s">
        <v>104</v>
      </c>
      <c r="J1738" s="1" t="s">
        <v>30</v>
      </c>
      <c r="K1738" s="1" t="s">
        <v>3673</v>
      </c>
      <c r="L1738" s="2" t="s">
        <v>331</v>
      </c>
      <c r="M1738" s="18" t="s">
        <v>30</v>
      </c>
      <c r="N1738" s="53" t="s">
        <v>30</v>
      </c>
      <c r="O1738" s="54">
        <v>4</v>
      </c>
      <c r="P1738" s="55" t="s">
        <v>30</v>
      </c>
      <c r="Q1738" s="56" t="s">
        <v>30</v>
      </c>
      <c r="R1738" s="57" t="s">
        <v>30</v>
      </c>
      <c r="S1738" s="58" t="s">
        <v>30</v>
      </c>
      <c r="T1738" s="59">
        <v>6</v>
      </c>
      <c r="U1738" s="1">
        <v>3</v>
      </c>
      <c r="V1738" s="4" t="s">
        <v>14009</v>
      </c>
      <c r="W1738" s="4" t="s">
        <v>30</v>
      </c>
      <c r="X1738" s="1" t="s">
        <v>30</v>
      </c>
      <c r="Y1738" s="1" t="s">
        <v>30</v>
      </c>
      <c r="Z1738" s="1" t="s">
        <v>30</v>
      </c>
      <c r="AA1738" s="1" t="s">
        <v>30</v>
      </c>
      <c r="AB1738" s="1" t="s">
        <v>30</v>
      </c>
      <c r="AC1738" s="1" t="s">
        <v>30</v>
      </c>
      <c r="AD1738" s="1" t="s">
        <v>30</v>
      </c>
      <c r="AE1738" s="1" t="s">
        <v>30</v>
      </c>
      <c r="AF1738" s="53" t="s">
        <v>30</v>
      </c>
      <c r="AG1738" s="54" t="s">
        <v>30</v>
      </c>
      <c r="AH1738" s="55" t="s">
        <v>30</v>
      </c>
      <c r="AI1738" s="56" t="s">
        <v>30</v>
      </c>
      <c r="AJ1738" s="57" t="s">
        <v>30</v>
      </c>
      <c r="AK1738" s="58" t="s">
        <v>30</v>
      </c>
      <c r="AL1738" s="59" t="s">
        <v>30</v>
      </c>
      <c r="AM1738" s="1" t="s">
        <v>30</v>
      </c>
      <c r="AN1738" s="4" t="s">
        <v>30</v>
      </c>
      <c r="AP1738" s="1"/>
      <c r="AQ1738" s="1"/>
    </row>
    <row r="1739" spans="1:43" ht="24" x14ac:dyDescent="0.2">
      <c r="A1739" s="1" t="s">
        <v>13969</v>
      </c>
      <c r="B1739" s="1" t="s">
        <v>14010</v>
      </c>
      <c r="C1739" s="1" t="s">
        <v>14053</v>
      </c>
      <c r="D1739" s="1">
        <v>5</v>
      </c>
      <c r="E1739" s="1">
        <v>3</v>
      </c>
      <c r="F1739" s="1" t="s">
        <v>14001</v>
      </c>
      <c r="G1739" s="1" t="s">
        <v>3714</v>
      </c>
      <c r="H1739" s="1" t="s">
        <v>30</v>
      </c>
      <c r="I1739" s="1" t="s">
        <v>104</v>
      </c>
      <c r="J1739" s="1" t="s">
        <v>30</v>
      </c>
      <c r="K1739" s="4" t="s">
        <v>1211</v>
      </c>
      <c r="L1739" s="4" t="s">
        <v>30</v>
      </c>
      <c r="M1739" s="19" t="s">
        <v>30</v>
      </c>
      <c r="N1739" s="53" t="s">
        <v>30</v>
      </c>
      <c r="O1739" s="54">
        <v>3</v>
      </c>
      <c r="P1739" s="55" t="s">
        <v>30</v>
      </c>
      <c r="Q1739" s="56" t="s">
        <v>30</v>
      </c>
      <c r="R1739" s="57" t="s">
        <v>30</v>
      </c>
      <c r="S1739" s="58" t="s">
        <v>30</v>
      </c>
      <c r="T1739" s="59">
        <v>5</v>
      </c>
      <c r="U1739" s="1" t="s">
        <v>30</v>
      </c>
      <c r="V1739" s="4" t="s">
        <v>14011</v>
      </c>
      <c r="W1739" s="4" t="s">
        <v>3344</v>
      </c>
      <c r="X1739" s="1" t="s">
        <v>30</v>
      </c>
      <c r="Y1739" s="1" t="s">
        <v>30</v>
      </c>
      <c r="Z1739" s="1" t="s">
        <v>30</v>
      </c>
      <c r="AA1739" s="1" t="s">
        <v>30</v>
      </c>
      <c r="AB1739" s="1" t="s">
        <v>30</v>
      </c>
      <c r="AC1739" s="1" t="s">
        <v>30</v>
      </c>
      <c r="AD1739" s="1" t="s">
        <v>30</v>
      </c>
      <c r="AE1739" s="1" t="s">
        <v>30</v>
      </c>
      <c r="AF1739" s="53" t="s">
        <v>30</v>
      </c>
      <c r="AG1739" s="54" t="s">
        <v>30</v>
      </c>
      <c r="AH1739" s="55" t="s">
        <v>30</v>
      </c>
      <c r="AI1739" s="56" t="s">
        <v>30</v>
      </c>
      <c r="AJ1739" s="57" t="s">
        <v>30</v>
      </c>
      <c r="AK1739" s="58" t="s">
        <v>30</v>
      </c>
      <c r="AL1739" s="59" t="s">
        <v>30</v>
      </c>
      <c r="AM1739" s="1" t="s">
        <v>30</v>
      </c>
      <c r="AN1739" s="4" t="s">
        <v>30</v>
      </c>
      <c r="AP1739" s="1"/>
      <c r="AQ1739" s="1"/>
    </row>
    <row r="1740" spans="1:43" ht="48" x14ac:dyDescent="0.2">
      <c r="A1740" s="1" t="s">
        <v>13969</v>
      </c>
      <c r="B1740" s="1" t="s">
        <v>14012</v>
      </c>
      <c r="C1740" s="1" t="s">
        <v>14053</v>
      </c>
      <c r="D1740" s="1">
        <v>6</v>
      </c>
      <c r="E1740" s="1">
        <v>3</v>
      </c>
      <c r="F1740" s="1" t="s">
        <v>14001</v>
      </c>
      <c r="G1740" s="1" t="s">
        <v>3728</v>
      </c>
      <c r="H1740" s="1" t="s">
        <v>30</v>
      </c>
      <c r="I1740" s="1" t="s">
        <v>104</v>
      </c>
      <c r="J1740" s="1" t="s">
        <v>30</v>
      </c>
      <c r="K1740" s="4" t="s">
        <v>3038</v>
      </c>
      <c r="L1740" s="4" t="s">
        <v>30</v>
      </c>
      <c r="M1740" s="19" t="s">
        <v>30</v>
      </c>
      <c r="N1740" s="53" t="s">
        <v>30</v>
      </c>
      <c r="O1740" s="54">
        <v>2</v>
      </c>
      <c r="P1740" s="55" t="s">
        <v>30</v>
      </c>
      <c r="Q1740" s="56" t="s">
        <v>30</v>
      </c>
      <c r="R1740" s="57" t="s">
        <v>30</v>
      </c>
      <c r="S1740" s="58" t="s">
        <v>30</v>
      </c>
      <c r="T1740" s="59">
        <v>8</v>
      </c>
      <c r="U1740" s="1" t="s">
        <v>30</v>
      </c>
      <c r="V1740" s="4" t="s">
        <v>14013</v>
      </c>
      <c r="W1740" s="4" t="s">
        <v>30</v>
      </c>
      <c r="X1740" s="1" t="s">
        <v>30</v>
      </c>
      <c r="Y1740" s="1" t="s">
        <v>30</v>
      </c>
      <c r="Z1740" s="1" t="s">
        <v>30</v>
      </c>
      <c r="AA1740" s="1" t="s">
        <v>30</v>
      </c>
      <c r="AB1740" s="1" t="s">
        <v>30</v>
      </c>
      <c r="AC1740" s="1" t="s">
        <v>30</v>
      </c>
      <c r="AD1740" s="1" t="s">
        <v>30</v>
      </c>
      <c r="AE1740" s="1" t="s">
        <v>30</v>
      </c>
      <c r="AF1740" s="53" t="s">
        <v>30</v>
      </c>
      <c r="AG1740" s="54" t="s">
        <v>30</v>
      </c>
      <c r="AH1740" s="55" t="s">
        <v>30</v>
      </c>
      <c r="AI1740" s="56" t="s">
        <v>30</v>
      </c>
      <c r="AJ1740" s="57" t="s">
        <v>30</v>
      </c>
      <c r="AK1740" s="58" t="s">
        <v>30</v>
      </c>
      <c r="AL1740" s="59" t="s">
        <v>30</v>
      </c>
      <c r="AM1740" s="1" t="s">
        <v>30</v>
      </c>
      <c r="AN1740" s="4" t="s">
        <v>30</v>
      </c>
      <c r="AP1740" s="1"/>
      <c r="AQ1740" s="1"/>
    </row>
    <row r="1741" spans="1:43" ht="48" x14ac:dyDescent="0.2">
      <c r="A1741" s="1" t="s">
        <v>13969</v>
      </c>
      <c r="B1741" s="1" t="s">
        <v>14014</v>
      </c>
      <c r="C1741" s="1" t="s">
        <v>14053</v>
      </c>
      <c r="D1741" s="1">
        <v>7</v>
      </c>
      <c r="E1741" s="1">
        <v>2</v>
      </c>
      <c r="F1741" s="1" t="s">
        <v>14001</v>
      </c>
      <c r="G1741" s="1" t="s">
        <v>13040</v>
      </c>
      <c r="H1741" s="1" t="s">
        <v>30</v>
      </c>
      <c r="I1741" s="1" t="s">
        <v>104</v>
      </c>
      <c r="J1741" s="1" t="s">
        <v>30</v>
      </c>
      <c r="K1741" s="4" t="s">
        <v>14015</v>
      </c>
      <c r="L1741" s="4" t="s">
        <v>30</v>
      </c>
      <c r="M1741" s="19" t="s">
        <v>30</v>
      </c>
      <c r="N1741" s="53" t="s">
        <v>30</v>
      </c>
      <c r="O1741" s="54" t="s">
        <v>113</v>
      </c>
      <c r="P1741" s="55" t="s">
        <v>30</v>
      </c>
      <c r="Q1741" s="56" t="s">
        <v>30</v>
      </c>
      <c r="R1741" s="57" t="s">
        <v>30</v>
      </c>
      <c r="S1741" s="58" t="s">
        <v>30</v>
      </c>
      <c r="T1741" s="59">
        <v>4</v>
      </c>
      <c r="U1741" s="1" t="s">
        <v>30</v>
      </c>
      <c r="V1741" s="4" t="s">
        <v>14016</v>
      </c>
      <c r="W1741" s="4" t="s">
        <v>30</v>
      </c>
      <c r="X1741" s="1" t="s">
        <v>30</v>
      </c>
      <c r="Y1741" s="1" t="s">
        <v>30</v>
      </c>
      <c r="Z1741" s="1" t="s">
        <v>30</v>
      </c>
      <c r="AA1741" s="1" t="s">
        <v>30</v>
      </c>
      <c r="AB1741" s="1" t="s">
        <v>30</v>
      </c>
      <c r="AC1741" s="1" t="s">
        <v>30</v>
      </c>
      <c r="AD1741" s="1" t="s">
        <v>30</v>
      </c>
      <c r="AE1741" s="1" t="s">
        <v>30</v>
      </c>
      <c r="AF1741" s="53" t="s">
        <v>30</v>
      </c>
      <c r="AG1741" s="54" t="s">
        <v>30</v>
      </c>
      <c r="AH1741" s="55" t="s">
        <v>30</v>
      </c>
      <c r="AI1741" s="56" t="s">
        <v>30</v>
      </c>
      <c r="AJ1741" s="57" t="s">
        <v>30</v>
      </c>
      <c r="AK1741" s="58" t="s">
        <v>30</v>
      </c>
      <c r="AL1741" s="59" t="s">
        <v>30</v>
      </c>
      <c r="AM1741" s="1" t="s">
        <v>30</v>
      </c>
      <c r="AN1741" s="4" t="s">
        <v>30</v>
      </c>
      <c r="AP1741" s="1"/>
      <c r="AQ1741" s="1"/>
    </row>
    <row r="1742" spans="1:43" ht="24" x14ac:dyDescent="0.2">
      <c r="A1742" s="1" t="s">
        <v>13969</v>
      </c>
      <c r="B1742" s="1" t="s">
        <v>14017</v>
      </c>
      <c r="C1742" s="1" t="s">
        <v>14053</v>
      </c>
      <c r="D1742" s="1">
        <v>8</v>
      </c>
      <c r="E1742" s="1">
        <v>2</v>
      </c>
      <c r="F1742" s="1" t="s">
        <v>14001</v>
      </c>
      <c r="G1742" s="1" t="s">
        <v>14018</v>
      </c>
      <c r="H1742" s="1" t="s">
        <v>30</v>
      </c>
      <c r="I1742" s="1" t="s">
        <v>82</v>
      </c>
      <c r="J1742" s="1" t="s">
        <v>30</v>
      </c>
      <c r="K1742" s="4" t="s">
        <v>30</v>
      </c>
      <c r="L1742" s="4" t="s">
        <v>30</v>
      </c>
      <c r="M1742" s="19" t="s">
        <v>30</v>
      </c>
      <c r="N1742" s="53" t="s">
        <v>30</v>
      </c>
      <c r="O1742" s="54" t="s">
        <v>30</v>
      </c>
      <c r="P1742" s="55" t="s">
        <v>30</v>
      </c>
      <c r="Q1742" s="56" t="s">
        <v>30</v>
      </c>
      <c r="R1742" s="57" t="s">
        <v>30</v>
      </c>
      <c r="S1742" s="58" t="s">
        <v>30</v>
      </c>
      <c r="T1742" s="59" t="s">
        <v>30</v>
      </c>
      <c r="U1742" s="1" t="s">
        <v>30</v>
      </c>
      <c r="V1742" s="4" t="s">
        <v>14019</v>
      </c>
      <c r="W1742" s="4" t="s">
        <v>13984</v>
      </c>
      <c r="X1742" s="1" t="s">
        <v>30</v>
      </c>
      <c r="Y1742" s="1" t="s">
        <v>30</v>
      </c>
      <c r="Z1742" s="1" t="s">
        <v>30</v>
      </c>
      <c r="AA1742" s="1" t="s">
        <v>30</v>
      </c>
      <c r="AB1742" s="1" t="s">
        <v>30</v>
      </c>
      <c r="AC1742" s="1" t="s">
        <v>30</v>
      </c>
      <c r="AD1742" s="1" t="s">
        <v>30</v>
      </c>
      <c r="AE1742" s="1" t="s">
        <v>30</v>
      </c>
      <c r="AF1742" s="53" t="s">
        <v>30</v>
      </c>
      <c r="AG1742" s="54" t="s">
        <v>30</v>
      </c>
      <c r="AH1742" s="55" t="s">
        <v>30</v>
      </c>
      <c r="AI1742" s="56" t="s">
        <v>30</v>
      </c>
      <c r="AJ1742" s="57" t="s">
        <v>30</v>
      </c>
      <c r="AK1742" s="58" t="s">
        <v>30</v>
      </c>
      <c r="AL1742" s="59" t="s">
        <v>30</v>
      </c>
      <c r="AM1742" s="1" t="s">
        <v>30</v>
      </c>
      <c r="AN1742" s="4" t="s">
        <v>30</v>
      </c>
      <c r="AP1742" s="1"/>
      <c r="AQ1742" s="1"/>
    </row>
    <row r="1743" spans="1:43" ht="48" x14ac:dyDescent="0.2">
      <c r="A1743" s="1" t="s">
        <v>13969</v>
      </c>
      <c r="B1743" s="1" t="s">
        <v>14020</v>
      </c>
      <c r="C1743" s="1" t="s">
        <v>14053</v>
      </c>
      <c r="D1743" s="1">
        <v>9</v>
      </c>
      <c r="E1743" s="1">
        <v>2</v>
      </c>
      <c r="F1743" s="1" t="s">
        <v>14001</v>
      </c>
      <c r="G1743" s="1" t="s">
        <v>14021</v>
      </c>
      <c r="H1743" s="1" t="s">
        <v>30</v>
      </c>
      <c r="I1743" s="1" t="s">
        <v>82</v>
      </c>
      <c r="J1743" s="1" t="s">
        <v>30</v>
      </c>
      <c r="K1743" s="4" t="s">
        <v>3593</v>
      </c>
      <c r="L1743" s="4" t="s">
        <v>5751</v>
      </c>
      <c r="M1743" s="19" t="s">
        <v>30</v>
      </c>
      <c r="N1743" s="53" t="s">
        <v>30</v>
      </c>
      <c r="O1743" s="54" t="s">
        <v>30</v>
      </c>
      <c r="P1743" s="55" t="s">
        <v>30</v>
      </c>
      <c r="Q1743" s="56" t="s">
        <v>30</v>
      </c>
      <c r="R1743" s="57" t="s">
        <v>30</v>
      </c>
      <c r="S1743" s="58" t="s">
        <v>30</v>
      </c>
      <c r="T1743" s="59" t="s">
        <v>30</v>
      </c>
      <c r="U1743" s="1" t="s">
        <v>30</v>
      </c>
      <c r="V1743" s="4" t="s">
        <v>30</v>
      </c>
      <c r="W1743" s="4" t="s">
        <v>14022</v>
      </c>
      <c r="X1743" s="1" t="s">
        <v>30</v>
      </c>
      <c r="Y1743" s="1" t="s">
        <v>30</v>
      </c>
      <c r="Z1743" s="1" t="s">
        <v>30</v>
      </c>
      <c r="AA1743" s="1" t="s">
        <v>30</v>
      </c>
      <c r="AB1743" s="1" t="s">
        <v>30</v>
      </c>
      <c r="AC1743" s="1" t="s">
        <v>30</v>
      </c>
      <c r="AD1743" s="1" t="s">
        <v>30</v>
      </c>
      <c r="AE1743" s="1" t="s">
        <v>30</v>
      </c>
      <c r="AF1743" s="53" t="s">
        <v>30</v>
      </c>
      <c r="AG1743" s="54" t="s">
        <v>30</v>
      </c>
      <c r="AH1743" s="55" t="s">
        <v>30</v>
      </c>
      <c r="AI1743" s="56" t="s">
        <v>30</v>
      </c>
      <c r="AJ1743" s="57" t="s">
        <v>30</v>
      </c>
      <c r="AK1743" s="58" t="s">
        <v>30</v>
      </c>
      <c r="AL1743" s="59" t="s">
        <v>30</v>
      </c>
      <c r="AM1743" s="1" t="s">
        <v>30</v>
      </c>
      <c r="AN1743" s="4" t="s">
        <v>30</v>
      </c>
      <c r="AP1743" s="1"/>
      <c r="AQ1743" s="1"/>
    </row>
    <row r="1744" spans="1:43" ht="36" x14ac:dyDescent="0.2">
      <c r="A1744" s="111" t="s">
        <v>13969</v>
      </c>
      <c r="B1744" s="111" t="s">
        <v>14051</v>
      </c>
      <c r="C1744" s="111" t="s">
        <v>14054</v>
      </c>
      <c r="D1744" s="111">
        <v>1</v>
      </c>
      <c r="E1744" s="111">
        <v>1</v>
      </c>
      <c r="F1744" s="111" t="s">
        <v>14024</v>
      </c>
      <c r="G1744" s="111" t="s">
        <v>3441</v>
      </c>
      <c r="H1744" s="1" t="s">
        <v>30</v>
      </c>
      <c r="I1744" s="1" t="s">
        <v>768</v>
      </c>
      <c r="J1744" s="1" t="s">
        <v>30</v>
      </c>
      <c r="K1744" s="4" t="s">
        <v>30</v>
      </c>
      <c r="L1744" s="4" t="s">
        <v>30</v>
      </c>
      <c r="M1744" s="19" t="s">
        <v>30</v>
      </c>
      <c r="N1744" s="53" t="s">
        <v>30</v>
      </c>
      <c r="O1744" s="54" t="s">
        <v>30</v>
      </c>
      <c r="P1744" s="55" t="s">
        <v>30</v>
      </c>
      <c r="Q1744" s="56" t="s">
        <v>30</v>
      </c>
      <c r="R1744" s="57" t="s">
        <v>30</v>
      </c>
      <c r="S1744" s="58" t="s">
        <v>30</v>
      </c>
      <c r="T1744" s="59" t="s">
        <v>30</v>
      </c>
      <c r="U1744" s="1" t="s">
        <v>30</v>
      </c>
      <c r="V1744" s="4" t="s">
        <v>769</v>
      </c>
      <c r="W1744" s="4" t="s">
        <v>30</v>
      </c>
      <c r="X1744" s="1" t="s">
        <v>3735</v>
      </c>
      <c r="Y1744" s="1" t="s">
        <v>3441</v>
      </c>
      <c r="Z1744" s="1" t="s">
        <v>30</v>
      </c>
      <c r="AA1744" s="1" t="s">
        <v>768</v>
      </c>
      <c r="AB1744" s="1" t="s">
        <v>30</v>
      </c>
      <c r="AC1744" s="1" t="s">
        <v>30</v>
      </c>
      <c r="AD1744" s="1" t="s">
        <v>30</v>
      </c>
      <c r="AE1744" s="1" t="s">
        <v>30</v>
      </c>
      <c r="AF1744" s="53" t="s">
        <v>9507</v>
      </c>
      <c r="AG1744" s="54" t="s">
        <v>30</v>
      </c>
      <c r="AH1744" s="55" t="s">
        <v>30</v>
      </c>
      <c r="AI1744" s="56" t="s">
        <v>30</v>
      </c>
      <c r="AJ1744" s="57" t="s">
        <v>30</v>
      </c>
      <c r="AK1744" s="58" t="s">
        <v>30</v>
      </c>
      <c r="AL1744" s="59" t="s">
        <v>30</v>
      </c>
      <c r="AM1744" s="1" t="s">
        <v>30</v>
      </c>
      <c r="AN1744" s="4" t="s">
        <v>14057</v>
      </c>
      <c r="AP1744" s="1"/>
      <c r="AQ1744" s="1"/>
    </row>
    <row r="1745" spans="1:47" ht="24" x14ac:dyDescent="0.2">
      <c r="A1745" s="1" t="s">
        <v>13969</v>
      </c>
      <c r="B1745" s="1" t="s">
        <v>14023</v>
      </c>
      <c r="C1745" s="1" t="s">
        <v>14054</v>
      </c>
      <c r="D1745" s="1">
        <v>2</v>
      </c>
      <c r="E1745" s="1">
        <v>4</v>
      </c>
      <c r="F1745" s="1" t="s">
        <v>14024</v>
      </c>
      <c r="G1745" s="1" t="s">
        <v>3572</v>
      </c>
      <c r="H1745" s="1" t="s">
        <v>30</v>
      </c>
      <c r="I1745" s="1" t="s">
        <v>94</v>
      </c>
      <c r="J1745" s="1" t="s">
        <v>30</v>
      </c>
      <c r="K1745" s="4" t="s">
        <v>13655</v>
      </c>
      <c r="L1745" s="4" t="s">
        <v>3497</v>
      </c>
      <c r="M1745" s="19" t="s">
        <v>30</v>
      </c>
      <c r="N1745" s="53">
        <v>30</v>
      </c>
      <c r="O1745" s="54">
        <v>3</v>
      </c>
      <c r="P1745" s="55" t="s">
        <v>30</v>
      </c>
      <c r="Q1745" s="56">
        <v>5</v>
      </c>
      <c r="R1745" s="57">
        <v>4</v>
      </c>
      <c r="S1745" s="58">
        <v>6</v>
      </c>
      <c r="T1745" s="59" t="s">
        <v>30</v>
      </c>
      <c r="U1745" s="1" t="s">
        <v>30</v>
      </c>
      <c r="V1745" s="4" t="s">
        <v>14025</v>
      </c>
      <c r="W1745" s="4" t="s">
        <v>3555</v>
      </c>
      <c r="X1745" s="1" t="s">
        <v>30</v>
      </c>
      <c r="Y1745" s="1" t="s">
        <v>30</v>
      </c>
      <c r="Z1745" s="1" t="s">
        <v>30</v>
      </c>
      <c r="AA1745" s="1" t="s">
        <v>30</v>
      </c>
      <c r="AB1745" s="1" t="s">
        <v>30</v>
      </c>
      <c r="AC1745" s="1" t="s">
        <v>30</v>
      </c>
      <c r="AD1745" s="1" t="s">
        <v>30</v>
      </c>
      <c r="AE1745" s="1" t="s">
        <v>30</v>
      </c>
      <c r="AF1745" s="53" t="s">
        <v>30</v>
      </c>
      <c r="AG1745" s="54" t="s">
        <v>30</v>
      </c>
      <c r="AH1745" s="55" t="s">
        <v>30</v>
      </c>
      <c r="AI1745" s="56" t="s">
        <v>30</v>
      </c>
      <c r="AJ1745" s="57" t="s">
        <v>30</v>
      </c>
      <c r="AK1745" s="58" t="s">
        <v>30</v>
      </c>
      <c r="AL1745" s="59" t="s">
        <v>30</v>
      </c>
      <c r="AM1745" s="1" t="s">
        <v>30</v>
      </c>
      <c r="AN1745" s="4" t="s">
        <v>30</v>
      </c>
      <c r="AP1745" s="1"/>
      <c r="AQ1745" s="1"/>
    </row>
    <row r="1746" spans="1:47" ht="36" x14ac:dyDescent="0.2">
      <c r="A1746" s="1" t="s">
        <v>13969</v>
      </c>
      <c r="B1746" s="1" t="s">
        <v>14026</v>
      </c>
      <c r="C1746" s="1" t="s">
        <v>14054</v>
      </c>
      <c r="D1746" s="1">
        <v>3</v>
      </c>
      <c r="E1746" s="1">
        <v>1</v>
      </c>
      <c r="F1746" s="1" t="s">
        <v>14024</v>
      </c>
      <c r="G1746" s="1" t="s">
        <v>3527</v>
      </c>
      <c r="H1746" s="1" t="s">
        <v>26</v>
      </c>
      <c r="I1746" s="1" t="s">
        <v>104</v>
      </c>
      <c r="J1746" s="1" t="s">
        <v>30</v>
      </c>
      <c r="K1746" s="4" t="s">
        <v>3528</v>
      </c>
      <c r="L1746" s="4" t="s">
        <v>331</v>
      </c>
      <c r="M1746" s="19" t="s">
        <v>30</v>
      </c>
      <c r="N1746" s="53" t="s">
        <v>30</v>
      </c>
      <c r="O1746" s="54">
        <v>3</v>
      </c>
      <c r="P1746" s="55" t="s">
        <v>30</v>
      </c>
      <c r="Q1746" s="56" t="s">
        <v>30</v>
      </c>
      <c r="R1746" s="57" t="s">
        <v>30</v>
      </c>
      <c r="S1746" s="58" t="s">
        <v>30</v>
      </c>
      <c r="T1746" s="59">
        <v>3</v>
      </c>
      <c r="U1746" s="1" t="s">
        <v>30</v>
      </c>
      <c r="V1746" s="4" t="s">
        <v>14027</v>
      </c>
      <c r="W1746" s="4" t="s">
        <v>30</v>
      </c>
      <c r="X1746" s="1" t="s">
        <v>30</v>
      </c>
      <c r="Y1746" s="1" t="s">
        <v>30</v>
      </c>
      <c r="Z1746" s="1" t="s">
        <v>30</v>
      </c>
      <c r="AA1746" s="1" t="s">
        <v>30</v>
      </c>
      <c r="AB1746" s="1" t="s">
        <v>30</v>
      </c>
      <c r="AC1746" s="1" t="s">
        <v>30</v>
      </c>
      <c r="AD1746" s="1" t="s">
        <v>30</v>
      </c>
      <c r="AE1746" s="1" t="s">
        <v>30</v>
      </c>
      <c r="AF1746" s="53" t="s">
        <v>30</v>
      </c>
      <c r="AG1746" s="54" t="s">
        <v>30</v>
      </c>
      <c r="AH1746" s="55" t="s">
        <v>30</v>
      </c>
      <c r="AI1746" s="56" t="s">
        <v>30</v>
      </c>
      <c r="AJ1746" s="57" t="s">
        <v>30</v>
      </c>
      <c r="AK1746" s="58" t="s">
        <v>30</v>
      </c>
      <c r="AL1746" s="59" t="s">
        <v>30</v>
      </c>
      <c r="AM1746" s="1" t="s">
        <v>30</v>
      </c>
      <c r="AN1746" s="4" t="s">
        <v>30</v>
      </c>
      <c r="AP1746" s="1"/>
      <c r="AQ1746" s="1"/>
    </row>
    <row r="1747" spans="1:47" ht="48" x14ac:dyDescent="0.2">
      <c r="A1747" s="1" t="s">
        <v>13969</v>
      </c>
      <c r="B1747" s="1" t="s">
        <v>14028</v>
      </c>
      <c r="C1747" s="1" t="s">
        <v>14054</v>
      </c>
      <c r="D1747" s="1">
        <v>4</v>
      </c>
      <c r="E1747" s="1">
        <v>3</v>
      </c>
      <c r="F1747" s="1" t="s">
        <v>14024</v>
      </c>
      <c r="G1747" s="1" t="s">
        <v>14029</v>
      </c>
      <c r="H1747" s="1" t="s">
        <v>30</v>
      </c>
      <c r="I1747" s="1" t="s">
        <v>104</v>
      </c>
      <c r="J1747" s="1" t="s">
        <v>30</v>
      </c>
      <c r="K1747" s="4" t="s">
        <v>105</v>
      </c>
      <c r="L1747" s="4" t="s">
        <v>30</v>
      </c>
      <c r="M1747" s="19" t="s">
        <v>30</v>
      </c>
      <c r="N1747" s="53" t="s">
        <v>30</v>
      </c>
      <c r="O1747" s="54">
        <v>3</v>
      </c>
      <c r="P1747" s="55" t="s">
        <v>30</v>
      </c>
      <c r="Q1747" s="56" t="s">
        <v>30</v>
      </c>
      <c r="R1747" s="57" t="s">
        <v>30</v>
      </c>
      <c r="S1747" s="58" t="s">
        <v>30</v>
      </c>
      <c r="T1747" s="59">
        <v>5</v>
      </c>
      <c r="U1747" s="1" t="s">
        <v>30</v>
      </c>
      <c r="V1747" s="4" t="s">
        <v>14030</v>
      </c>
      <c r="W1747" s="4" t="s">
        <v>30</v>
      </c>
      <c r="X1747" s="1" t="s">
        <v>30</v>
      </c>
      <c r="Y1747" s="1" t="s">
        <v>30</v>
      </c>
      <c r="Z1747" s="1" t="s">
        <v>30</v>
      </c>
      <c r="AA1747" s="1" t="s">
        <v>30</v>
      </c>
      <c r="AB1747" s="1" t="s">
        <v>30</v>
      </c>
      <c r="AC1747" s="1" t="s">
        <v>30</v>
      </c>
      <c r="AD1747" s="1" t="s">
        <v>30</v>
      </c>
      <c r="AE1747" s="1" t="s">
        <v>30</v>
      </c>
      <c r="AF1747" s="53" t="s">
        <v>30</v>
      </c>
      <c r="AG1747" s="54" t="s">
        <v>30</v>
      </c>
      <c r="AH1747" s="55" t="s">
        <v>30</v>
      </c>
      <c r="AI1747" s="56" t="s">
        <v>30</v>
      </c>
      <c r="AJ1747" s="57" t="s">
        <v>30</v>
      </c>
      <c r="AK1747" s="58" t="s">
        <v>30</v>
      </c>
      <c r="AL1747" s="59" t="s">
        <v>30</v>
      </c>
      <c r="AM1747" s="1" t="s">
        <v>30</v>
      </c>
      <c r="AN1747" s="4" t="s">
        <v>30</v>
      </c>
      <c r="AP1747" s="1"/>
      <c r="AQ1747" s="1"/>
    </row>
    <row r="1748" spans="1:47" ht="36" x14ac:dyDescent="0.2">
      <c r="A1748" s="1" t="s">
        <v>13969</v>
      </c>
      <c r="B1748" s="1" t="s">
        <v>14031</v>
      </c>
      <c r="C1748" s="1" t="s">
        <v>14054</v>
      </c>
      <c r="D1748" s="1">
        <v>5</v>
      </c>
      <c r="E1748" s="1">
        <v>3</v>
      </c>
      <c r="F1748" s="1" t="s">
        <v>14024</v>
      </c>
      <c r="G1748" s="1" t="s">
        <v>14032</v>
      </c>
      <c r="H1748" s="1" t="s">
        <v>30</v>
      </c>
      <c r="I1748" s="1" t="s">
        <v>104</v>
      </c>
      <c r="J1748" s="1" t="s">
        <v>30</v>
      </c>
      <c r="K1748" s="4" t="s">
        <v>3038</v>
      </c>
      <c r="L1748" s="4" t="s">
        <v>30</v>
      </c>
      <c r="M1748" s="19" t="s">
        <v>30</v>
      </c>
      <c r="N1748" s="53" t="s">
        <v>30</v>
      </c>
      <c r="O1748" s="54" t="s">
        <v>113</v>
      </c>
      <c r="P1748" s="55" t="s">
        <v>30</v>
      </c>
      <c r="Q1748" s="56" t="s">
        <v>30</v>
      </c>
      <c r="R1748" s="57" t="s">
        <v>30</v>
      </c>
      <c r="S1748" s="58" t="s">
        <v>30</v>
      </c>
      <c r="T1748" s="59">
        <v>5</v>
      </c>
      <c r="U1748" s="1" t="s">
        <v>30</v>
      </c>
      <c r="V1748" s="4" t="s">
        <v>14033</v>
      </c>
      <c r="W1748" s="4" t="s">
        <v>13984</v>
      </c>
      <c r="X1748" s="1" t="s">
        <v>30</v>
      </c>
      <c r="Y1748" s="1" t="s">
        <v>30</v>
      </c>
      <c r="Z1748" s="1" t="s">
        <v>30</v>
      </c>
      <c r="AA1748" s="1" t="s">
        <v>30</v>
      </c>
      <c r="AB1748" s="1" t="s">
        <v>30</v>
      </c>
      <c r="AC1748" s="1" t="s">
        <v>30</v>
      </c>
      <c r="AD1748" s="1" t="s">
        <v>30</v>
      </c>
      <c r="AE1748" s="1" t="s">
        <v>30</v>
      </c>
      <c r="AF1748" s="53" t="s">
        <v>30</v>
      </c>
      <c r="AG1748" s="54" t="s">
        <v>30</v>
      </c>
      <c r="AH1748" s="55" t="s">
        <v>30</v>
      </c>
      <c r="AI1748" s="56" t="s">
        <v>30</v>
      </c>
      <c r="AJ1748" s="57" t="s">
        <v>30</v>
      </c>
      <c r="AK1748" s="58" t="s">
        <v>30</v>
      </c>
      <c r="AL1748" s="59" t="s">
        <v>30</v>
      </c>
      <c r="AM1748" s="1" t="s">
        <v>30</v>
      </c>
      <c r="AN1748" s="4" t="s">
        <v>30</v>
      </c>
      <c r="AP1748" s="1"/>
      <c r="AQ1748" s="1"/>
    </row>
    <row r="1749" spans="1:47" ht="36" x14ac:dyDescent="0.2">
      <c r="A1749" s="1" t="s">
        <v>13969</v>
      </c>
      <c r="B1749" s="1" t="s">
        <v>14034</v>
      </c>
      <c r="C1749" s="1" t="s">
        <v>14054</v>
      </c>
      <c r="D1749" s="1">
        <v>6</v>
      </c>
      <c r="E1749" s="1">
        <v>2</v>
      </c>
      <c r="F1749" s="1" t="s">
        <v>14024</v>
      </c>
      <c r="G1749" s="1" t="s">
        <v>14035</v>
      </c>
      <c r="H1749" s="1" t="s">
        <v>30</v>
      </c>
      <c r="I1749" s="1" t="s">
        <v>104</v>
      </c>
      <c r="J1749" s="1" t="s">
        <v>30</v>
      </c>
      <c r="K1749" s="4" t="s">
        <v>3715</v>
      </c>
      <c r="L1749" s="4" t="s">
        <v>30</v>
      </c>
      <c r="M1749" s="19" t="s">
        <v>30</v>
      </c>
      <c r="N1749" s="53" t="s">
        <v>30</v>
      </c>
      <c r="O1749" s="54">
        <v>2</v>
      </c>
      <c r="P1749" s="55" t="s">
        <v>30</v>
      </c>
      <c r="Q1749" s="56" t="s">
        <v>30</v>
      </c>
      <c r="R1749" s="57" t="s">
        <v>30</v>
      </c>
      <c r="S1749" s="58" t="s">
        <v>30</v>
      </c>
      <c r="T1749" s="59">
        <v>6</v>
      </c>
      <c r="U1749" s="1" t="s">
        <v>30</v>
      </c>
      <c r="V1749" s="4" t="s">
        <v>14036</v>
      </c>
      <c r="W1749" s="4" t="s">
        <v>30</v>
      </c>
      <c r="X1749" s="1" t="s">
        <v>30</v>
      </c>
      <c r="Y1749" s="1" t="s">
        <v>30</v>
      </c>
      <c r="Z1749" s="1" t="s">
        <v>30</v>
      </c>
      <c r="AA1749" s="1" t="s">
        <v>30</v>
      </c>
      <c r="AB1749" s="1" t="s">
        <v>30</v>
      </c>
      <c r="AC1749" s="1" t="s">
        <v>30</v>
      </c>
      <c r="AD1749" s="1" t="s">
        <v>30</v>
      </c>
      <c r="AE1749" s="1" t="s">
        <v>30</v>
      </c>
      <c r="AF1749" s="53" t="s">
        <v>30</v>
      </c>
      <c r="AG1749" s="54" t="s">
        <v>30</v>
      </c>
      <c r="AH1749" s="55" t="s">
        <v>30</v>
      </c>
      <c r="AI1749" s="56" t="s">
        <v>30</v>
      </c>
      <c r="AJ1749" s="57" t="s">
        <v>30</v>
      </c>
      <c r="AK1749" s="58" t="s">
        <v>30</v>
      </c>
      <c r="AL1749" s="59" t="s">
        <v>30</v>
      </c>
      <c r="AM1749" s="1" t="s">
        <v>30</v>
      </c>
      <c r="AN1749" s="4" t="s">
        <v>30</v>
      </c>
      <c r="AP1749" s="1"/>
      <c r="AQ1749" s="1"/>
    </row>
    <row r="1750" spans="1:47" ht="24" x14ac:dyDescent="0.2">
      <c r="A1750" s="1" t="s">
        <v>13969</v>
      </c>
      <c r="B1750" s="1" t="s">
        <v>14037</v>
      </c>
      <c r="C1750" s="1" t="s">
        <v>14054</v>
      </c>
      <c r="D1750" s="1">
        <v>7</v>
      </c>
      <c r="E1750" s="1">
        <v>2</v>
      </c>
      <c r="F1750" s="1" t="s">
        <v>14024</v>
      </c>
      <c r="G1750" s="1" t="s">
        <v>14038</v>
      </c>
      <c r="H1750" s="1" t="s">
        <v>30</v>
      </c>
      <c r="I1750" s="1" t="s">
        <v>104</v>
      </c>
      <c r="J1750" s="1" t="s">
        <v>30</v>
      </c>
      <c r="K1750" s="4" t="s">
        <v>3715</v>
      </c>
      <c r="L1750" s="4" t="s">
        <v>30</v>
      </c>
      <c r="M1750" s="19" t="s">
        <v>30</v>
      </c>
      <c r="N1750" s="53" t="s">
        <v>30</v>
      </c>
      <c r="O1750" s="54">
        <v>5</v>
      </c>
      <c r="P1750" s="55" t="s">
        <v>30</v>
      </c>
      <c r="Q1750" s="56" t="s">
        <v>30</v>
      </c>
      <c r="R1750" s="57" t="s">
        <v>30</v>
      </c>
      <c r="S1750" s="58" t="s">
        <v>30</v>
      </c>
      <c r="T1750" s="59">
        <v>3</v>
      </c>
      <c r="U1750" s="1" t="s">
        <v>30</v>
      </c>
      <c r="V1750" s="4" t="s">
        <v>14039</v>
      </c>
      <c r="W1750" s="4" t="s">
        <v>14040</v>
      </c>
      <c r="X1750" s="1" t="s">
        <v>30</v>
      </c>
      <c r="Y1750" s="1" t="s">
        <v>30</v>
      </c>
      <c r="Z1750" s="1" t="s">
        <v>30</v>
      </c>
      <c r="AA1750" s="1" t="s">
        <v>30</v>
      </c>
      <c r="AB1750" s="1" t="s">
        <v>30</v>
      </c>
      <c r="AC1750" s="1" t="s">
        <v>30</v>
      </c>
      <c r="AD1750" s="1" t="s">
        <v>30</v>
      </c>
      <c r="AE1750" s="1" t="s">
        <v>30</v>
      </c>
      <c r="AF1750" s="53" t="s">
        <v>30</v>
      </c>
      <c r="AG1750" s="54" t="s">
        <v>30</v>
      </c>
      <c r="AH1750" s="55" t="s">
        <v>30</v>
      </c>
      <c r="AI1750" s="56" t="s">
        <v>30</v>
      </c>
      <c r="AJ1750" s="57" t="s">
        <v>30</v>
      </c>
      <c r="AK1750" s="58" t="s">
        <v>30</v>
      </c>
      <c r="AL1750" s="59" t="s">
        <v>30</v>
      </c>
      <c r="AM1750" s="1" t="s">
        <v>30</v>
      </c>
      <c r="AN1750" s="4" t="s">
        <v>30</v>
      </c>
      <c r="AP1750" s="1"/>
      <c r="AQ1750" s="1"/>
    </row>
    <row r="1751" spans="1:47" ht="24" x14ac:dyDescent="0.2">
      <c r="A1751" s="1" t="s">
        <v>13969</v>
      </c>
      <c r="B1751" s="1" t="s">
        <v>14041</v>
      </c>
      <c r="C1751" s="1" t="s">
        <v>14054</v>
      </c>
      <c r="D1751" s="1">
        <v>8</v>
      </c>
      <c r="E1751" s="1">
        <v>2</v>
      </c>
      <c r="F1751" s="1" t="s">
        <v>14024</v>
      </c>
      <c r="G1751" s="1" t="s">
        <v>14042</v>
      </c>
      <c r="H1751" s="1" t="s">
        <v>30</v>
      </c>
      <c r="I1751" s="1" t="s">
        <v>82</v>
      </c>
      <c r="J1751" s="1" t="s">
        <v>30</v>
      </c>
      <c r="K1751" s="4" t="s">
        <v>1071</v>
      </c>
      <c r="L1751" s="4" t="s">
        <v>14043</v>
      </c>
      <c r="M1751" s="19" t="s">
        <v>30</v>
      </c>
      <c r="N1751" s="53" t="s">
        <v>30</v>
      </c>
      <c r="O1751" s="54" t="s">
        <v>30</v>
      </c>
      <c r="P1751" s="55" t="s">
        <v>30</v>
      </c>
      <c r="Q1751" s="56" t="s">
        <v>30</v>
      </c>
      <c r="R1751" s="57" t="s">
        <v>30</v>
      </c>
      <c r="S1751" s="58" t="s">
        <v>30</v>
      </c>
      <c r="T1751" s="59" t="s">
        <v>30</v>
      </c>
      <c r="U1751" s="1" t="s">
        <v>30</v>
      </c>
      <c r="V1751" s="4" t="s">
        <v>14044</v>
      </c>
      <c r="W1751" s="4" t="s">
        <v>14045</v>
      </c>
      <c r="X1751" s="1" t="s">
        <v>30</v>
      </c>
      <c r="Y1751" s="1" t="s">
        <v>30</v>
      </c>
      <c r="Z1751" s="1" t="s">
        <v>30</v>
      </c>
      <c r="AA1751" s="1" t="s">
        <v>30</v>
      </c>
      <c r="AB1751" s="1" t="s">
        <v>30</v>
      </c>
      <c r="AC1751" s="1" t="s">
        <v>30</v>
      </c>
      <c r="AD1751" s="1" t="s">
        <v>30</v>
      </c>
      <c r="AE1751" s="1" t="s">
        <v>30</v>
      </c>
      <c r="AF1751" s="53" t="s">
        <v>30</v>
      </c>
      <c r="AG1751" s="54" t="s">
        <v>30</v>
      </c>
      <c r="AH1751" s="55" t="s">
        <v>30</v>
      </c>
      <c r="AI1751" s="56" t="s">
        <v>30</v>
      </c>
      <c r="AJ1751" s="57" t="s">
        <v>30</v>
      </c>
      <c r="AK1751" s="58" t="s">
        <v>30</v>
      </c>
      <c r="AL1751" s="59" t="s">
        <v>30</v>
      </c>
      <c r="AM1751" s="1" t="s">
        <v>30</v>
      </c>
      <c r="AN1751" s="4" t="s">
        <v>30</v>
      </c>
      <c r="AP1751" s="1"/>
      <c r="AQ1751" s="1"/>
    </row>
    <row r="1752" spans="1:47" ht="48" x14ac:dyDescent="0.2">
      <c r="A1752" s="1" t="s">
        <v>13969</v>
      </c>
      <c r="B1752" s="1" t="s">
        <v>14046</v>
      </c>
      <c r="C1752" s="1" t="s">
        <v>14054</v>
      </c>
      <c r="D1752" s="1">
        <v>9</v>
      </c>
      <c r="E1752" s="1">
        <v>2</v>
      </c>
      <c r="F1752" s="1" t="s">
        <v>14024</v>
      </c>
      <c r="G1752" s="1" t="s">
        <v>14047</v>
      </c>
      <c r="H1752" s="1" t="s">
        <v>30</v>
      </c>
      <c r="I1752" s="1" t="s">
        <v>82</v>
      </c>
      <c r="J1752" s="1" t="s">
        <v>30</v>
      </c>
      <c r="K1752" s="4" t="s">
        <v>3593</v>
      </c>
      <c r="L1752" s="4" t="s">
        <v>1227</v>
      </c>
      <c r="M1752" s="19" t="s">
        <v>30</v>
      </c>
      <c r="N1752" s="53" t="s">
        <v>30</v>
      </c>
      <c r="O1752" s="54" t="s">
        <v>30</v>
      </c>
      <c r="P1752" s="55" t="s">
        <v>30</v>
      </c>
      <c r="Q1752" s="56" t="s">
        <v>30</v>
      </c>
      <c r="R1752" s="57" t="s">
        <v>30</v>
      </c>
      <c r="S1752" s="58" t="s">
        <v>30</v>
      </c>
      <c r="T1752" s="59" t="s">
        <v>30</v>
      </c>
      <c r="U1752" s="1" t="s">
        <v>30</v>
      </c>
      <c r="V1752" s="4" t="s">
        <v>14048</v>
      </c>
      <c r="W1752" s="4" t="s">
        <v>30</v>
      </c>
      <c r="X1752" s="1" t="s">
        <v>30</v>
      </c>
      <c r="Y1752" s="1" t="s">
        <v>30</v>
      </c>
      <c r="Z1752" s="1" t="s">
        <v>30</v>
      </c>
      <c r="AA1752" s="1" t="s">
        <v>30</v>
      </c>
      <c r="AB1752" s="1" t="s">
        <v>30</v>
      </c>
      <c r="AC1752" s="1" t="s">
        <v>30</v>
      </c>
      <c r="AD1752" s="1" t="s">
        <v>30</v>
      </c>
      <c r="AE1752" s="1" t="s">
        <v>30</v>
      </c>
      <c r="AF1752" s="53" t="s">
        <v>30</v>
      </c>
      <c r="AG1752" s="54" t="s">
        <v>30</v>
      </c>
      <c r="AH1752" s="55" t="s">
        <v>30</v>
      </c>
      <c r="AI1752" s="56" t="s">
        <v>30</v>
      </c>
      <c r="AJ1752" s="57" t="s">
        <v>30</v>
      </c>
      <c r="AK1752" s="58" t="s">
        <v>30</v>
      </c>
      <c r="AL1752" s="59" t="s">
        <v>30</v>
      </c>
      <c r="AM1752" s="1" t="s">
        <v>30</v>
      </c>
      <c r="AN1752" s="4" t="s">
        <v>30</v>
      </c>
      <c r="AP1752" s="1"/>
      <c r="AQ1752" s="1"/>
    </row>
    <row r="1753" spans="1:47" ht="48" x14ac:dyDescent="0.2">
      <c r="A1753" s="113" t="s">
        <v>4273</v>
      </c>
      <c r="B1753" s="113" t="s">
        <v>4321</v>
      </c>
      <c r="C1753" s="113" t="s">
        <v>5696</v>
      </c>
      <c r="D1753" s="114">
        <v>1</v>
      </c>
      <c r="E1753" s="113">
        <v>1</v>
      </c>
      <c r="F1753" s="113"/>
      <c r="G1753" s="113" t="s">
        <v>4092</v>
      </c>
      <c r="H1753" s="1" t="s">
        <v>26</v>
      </c>
      <c r="I1753" s="1" t="s">
        <v>27</v>
      </c>
      <c r="J1753" s="1" t="s">
        <v>4093</v>
      </c>
      <c r="K1753" s="1" t="s">
        <v>242</v>
      </c>
      <c r="M1753" s="18">
        <v>0</v>
      </c>
      <c r="P1753" s="55">
        <v>1</v>
      </c>
      <c r="Q1753" s="56">
        <v>1</v>
      </c>
      <c r="R1753" s="57">
        <v>1</v>
      </c>
      <c r="S1753" s="58">
        <v>3</v>
      </c>
      <c r="V1753" s="4" t="s">
        <v>4322</v>
      </c>
      <c r="AL1753" s="59" t="s">
        <v>30</v>
      </c>
    </row>
    <row r="1754" spans="1:47" ht="36" x14ac:dyDescent="0.2">
      <c r="A1754" s="1" t="s">
        <v>4273</v>
      </c>
      <c r="B1754" s="1" t="s">
        <v>4512</v>
      </c>
      <c r="C1754" s="1" t="s">
        <v>5696</v>
      </c>
      <c r="D1754" s="47">
        <v>2</v>
      </c>
      <c r="E1754" s="1">
        <v>1</v>
      </c>
      <c r="G1754" s="1" t="s">
        <v>4513</v>
      </c>
      <c r="H1754" s="1" t="s">
        <v>26</v>
      </c>
      <c r="I1754" s="1" t="s">
        <v>27</v>
      </c>
      <c r="J1754" s="1" t="s">
        <v>28</v>
      </c>
      <c r="K1754" s="1" t="s">
        <v>350</v>
      </c>
      <c r="M1754" s="18">
        <v>12</v>
      </c>
      <c r="P1754" s="55">
        <v>3</v>
      </c>
      <c r="Q1754" s="56">
        <v>3</v>
      </c>
      <c r="R1754" s="57">
        <v>1</v>
      </c>
      <c r="S1754" s="58">
        <v>5</v>
      </c>
      <c r="V1754" s="4" t="s">
        <v>4514</v>
      </c>
      <c r="AL1754" s="59" t="s">
        <v>30</v>
      </c>
    </row>
    <row r="1755" spans="1:47" ht="24" x14ac:dyDescent="0.2">
      <c r="A1755" s="1" t="s">
        <v>4273</v>
      </c>
      <c r="B1755" s="1" t="s">
        <v>4459</v>
      </c>
      <c r="C1755" s="1" t="s">
        <v>5696</v>
      </c>
      <c r="D1755" s="47">
        <v>3</v>
      </c>
      <c r="E1755" s="1">
        <v>1</v>
      </c>
      <c r="G1755" s="1" t="s">
        <v>4460</v>
      </c>
      <c r="H1755" s="1" t="s">
        <v>26</v>
      </c>
      <c r="I1755" s="1" t="s">
        <v>27</v>
      </c>
      <c r="J1755" s="1" t="s">
        <v>57</v>
      </c>
      <c r="K1755" s="1" t="s">
        <v>283</v>
      </c>
      <c r="M1755" s="18">
        <v>9</v>
      </c>
      <c r="P1755" s="55">
        <v>2</v>
      </c>
      <c r="Q1755" s="56">
        <v>1</v>
      </c>
      <c r="R1755" s="57">
        <v>2</v>
      </c>
      <c r="S1755" s="58">
        <v>4</v>
      </c>
      <c r="V1755" s="4" t="s">
        <v>4461</v>
      </c>
      <c r="AL1755" s="59" t="s">
        <v>30</v>
      </c>
      <c r="AU1755" s="1" t="s">
        <v>6236</v>
      </c>
    </row>
    <row r="1756" spans="1:47" ht="24" x14ac:dyDescent="0.2">
      <c r="A1756" s="1" t="s">
        <v>4273</v>
      </c>
      <c r="B1756" s="1" t="s">
        <v>4468</v>
      </c>
      <c r="C1756" s="1" t="s">
        <v>5696</v>
      </c>
      <c r="D1756" s="47">
        <v>4</v>
      </c>
      <c r="E1756" s="1">
        <v>1</v>
      </c>
      <c r="G1756" s="1" t="s">
        <v>4469</v>
      </c>
      <c r="H1756" s="1" t="s">
        <v>26</v>
      </c>
      <c r="I1756" s="1" t="s">
        <v>27</v>
      </c>
      <c r="J1756" s="1" t="s">
        <v>39</v>
      </c>
      <c r="K1756" s="1" t="s">
        <v>283</v>
      </c>
      <c r="M1756" s="18">
        <v>8</v>
      </c>
      <c r="P1756" s="55">
        <v>2</v>
      </c>
      <c r="Q1756" s="56">
        <v>2</v>
      </c>
      <c r="R1756" s="57">
        <v>1</v>
      </c>
      <c r="S1756" s="58">
        <v>3</v>
      </c>
      <c r="V1756" s="4" t="s">
        <v>4470</v>
      </c>
      <c r="AL1756" s="59" t="s">
        <v>30</v>
      </c>
    </row>
    <row r="1757" spans="1:47" ht="36" x14ac:dyDescent="0.2">
      <c r="A1757" s="1" t="s">
        <v>4273</v>
      </c>
      <c r="B1757" s="1" t="s">
        <v>4315</v>
      </c>
      <c r="C1757" s="1" t="s">
        <v>5696</v>
      </c>
      <c r="D1757" s="47">
        <v>5</v>
      </c>
      <c r="E1757" s="1">
        <v>1</v>
      </c>
      <c r="G1757" s="1" t="s">
        <v>438</v>
      </c>
      <c r="H1757" s="1" t="s">
        <v>26</v>
      </c>
      <c r="I1757" s="1" t="s">
        <v>27</v>
      </c>
      <c r="J1757" s="1" t="s">
        <v>50</v>
      </c>
      <c r="K1757" s="1" t="s">
        <v>439</v>
      </c>
      <c r="L1757" s="2" t="s">
        <v>4316</v>
      </c>
      <c r="M1757" s="18">
        <v>12</v>
      </c>
      <c r="P1757" s="55">
        <v>0</v>
      </c>
      <c r="Q1757" s="56">
        <v>5</v>
      </c>
      <c r="R1757" s="57">
        <v>1</v>
      </c>
      <c r="S1757" s="58">
        <v>10</v>
      </c>
      <c r="V1757" s="4" t="s">
        <v>4317</v>
      </c>
      <c r="AL1757" s="59" t="s">
        <v>30</v>
      </c>
    </row>
    <row r="1758" spans="1:47" ht="36" x14ac:dyDescent="0.2">
      <c r="A1758" s="1" t="s">
        <v>4273</v>
      </c>
      <c r="B1758" s="1" t="s">
        <v>4362</v>
      </c>
      <c r="C1758" s="1" t="s">
        <v>5696</v>
      </c>
      <c r="D1758" s="47">
        <v>6</v>
      </c>
      <c r="E1758" s="1">
        <v>3</v>
      </c>
      <c r="G1758" s="1" t="s">
        <v>4363</v>
      </c>
      <c r="H1758" s="1" t="s">
        <v>26</v>
      </c>
      <c r="I1758" s="1" t="s">
        <v>38</v>
      </c>
      <c r="J1758" s="1" t="s">
        <v>28</v>
      </c>
      <c r="K1758" s="1" t="s">
        <v>283</v>
      </c>
      <c r="M1758" s="18">
        <v>3</v>
      </c>
      <c r="P1758" s="55">
        <v>1</v>
      </c>
      <c r="Q1758" s="56">
        <v>1</v>
      </c>
      <c r="R1758" s="57">
        <v>1</v>
      </c>
      <c r="S1758" s="58">
        <v>2</v>
      </c>
      <c r="V1758" s="4" t="s">
        <v>4364</v>
      </c>
      <c r="AL1758" s="59" t="s">
        <v>30</v>
      </c>
    </row>
    <row r="1759" spans="1:47" ht="36" x14ac:dyDescent="0.2">
      <c r="A1759" s="1" t="s">
        <v>4273</v>
      </c>
      <c r="B1759" s="1" t="s">
        <v>4434</v>
      </c>
      <c r="C1759" s="1" t="s">
        <v>5696</v>
      </c>
      <c r="D1759" s="47">
        <v>7</v>
      </c>
      <c r="E1759" s="1">
        <v>3</v>
      </c>
      <c r="G1759" s="1" t="s">
        <v>4435</v>
      </c>
      <c r="H1759" s="1" t="s">
        <v>26</v>
      </c>
      <c r="I1759" s="1" t="s">
        <v>38</v>
      </c>
      <c r="J1759" s="1" t="s">
        <v>57</v>
      </c>
      <c r="K1759" s="1" t="s">
        <v>283</v>
      </c>
      <c r="M1759" s="18">
        <v>3</v>
      </c>
      <c r="P1759" s="55">
        <v>1</v>
      </c>
      <c r="Q1759" s="56">
        <v>1</v>
      </c>
      <c r="R1759" s="57">
        <v>1</v>
      </c>
      <c r="S1759" s="58">
        <v>2</v>
      </c>
      <c r="V1759" s="4" t="s">
        <v>4436</v>
      </c>
      <c r="AL1759" s="59" t="s">
        <v>30</v>
      </c>
    </row>
    <row r="1760" spans="1:47" ht="36" x14ac:dyDescent="0.2">
      <c r="A1760" s="1" t="s">
        <v>4273</v>
      </c>
      <c r="B1760" s="1" t="s">
        <v>4327</v>
      </c>
      <c r="C1760" s="1" t="s">
        <v>5696</v>
      </c>
      <c r="D1760" s="47">
        <v>8</v>
      </c>
      <c r="E1760" s="1">
        <v>3</v>
      </c>
      <c r="G1760" s="1" t="s">
        <v>4328</v>
      </c>
      <c r="H1760" s="1" t="s">
        <v>26</v>
      </c>
      <c r="I1760" s="1" t="s">
        <v>38</v>
      </c>
      <c r="J1760" s="1" t="s">
        <v>50</v>
      </c>
      <c r="K1760" s="1" t="s">
        <v>283</v>
      </c>
      <c r="M1760" s="18">
        <v>3</v>
      </c>
      <c r="P1760" s="55">
        <v>2</v>
      </c>
      <c r="Q1760" s="56">
        <v>2</v>
      </c>
      <c r="R1760" s="57">
        <v>0</v>
      </c>
      <c r="S1760" s="58">
        <v>3</v>
      </c>
      <c r="V1760" s="4" t="s">
        <v>4329</v>
      </c>
      <c r="AL1760" s="59" t="s">
        <v>30</v>
      </c>
    </row>
    <row r="1761" spans="1:40" ht="24" x14ac:dyDescent="0.2">
      <c r="A1761" s="1" t="s">
        <v>4273</v>
      </c>
      <c r="B1761" s="1" t="s">
        <v>4350</v>
      </c>
      <c r="C1761" s="1" t="s">
        <v>5696</v>
      </c>
      <c r="D1761" s="47">
        <v>9</v>
      </c>
      <c r="E1761" s="1">
        <v>3</v>
      </c>
      <c r="G1761" s="1" t="s">
        <v>4351</v>
      </c>
      <c r="H1761" s="1" t="s">
        <v>26</v>
      </c>
      <c r="I1761" s="1" t="s">
        <v>38</v>
      </c>
      <c r="J1761" s="1" t="s">
        <v>39</v>
      </c>
      <c r="K1761" s="1" t="s">
        <v>283</v>
      </c>
      <c r="M1761" s="18">
        <v>3</v>
      </c>
      <c r="P1761" s="55">
        <v>1</v>
      </c>
      <c r="Q1761" s="56">
        <v>2</v>
      </c>
      <c r="R1761" s="57">
        <v>1</v>
      </c>
      <c r="S1761" s="58">
        <v>3</v>
      </c>
      <c r="V1761" s="4" t="s">
        <v>4352</v>
      </c>
      <c r="AL1761" s="59" t="s">
        <v>30</v>
      </c>
    </row>
    <row r="1762" spans="1:40" ht="48" x14ac:dyDescent="0.2">
      <c r="A1762" s="1" t="s">
        <v>4273</v>
      </c>
      <c r="B1762" s="1" t="s">
        <v>4375</v>
      </c>
      <c r="C1762" s="1" t="s">
        <v>5696</v>
      </c>
      <c r="D1762" s="47">
        <v>10</v>
      </c>
      <c r="E1762" s="1">
        <v>3</v>
      </c>
      <c r="G1762" s="1" t="s">
        <v>571</v>
      </c>
      <c r="H1762" s="1" t="s">
        <v>26</v>
      </c>
      <c r="I1762" s="1" t="s">
        <v>38</v>
      </c>
      <c r="J1762" s="1" t="s">
        <v>44</v>
      </c>
      <c r="K1762" s="1" t="s">
        <v>45</v>
      </c>
      <c r="M1762" s="18">
        <v>5</v>
      </c>
      <c r="P1762" s="55">
        <v>4</v>
      </c>
      <c r="Q1762" s="56">
        <v>4</v>
      </c>
      <c r="R1762" s="57">
        <v>4</v>
      </c>
      <c r="S1762" s="58">
        <v>4</v>
      </c>
      <c r="V1762" s="4" t="s">
        <v>4376</v>
      </c>
      <c r="AL1762" s="59" t="s">
        <v>30</v>
      </c>
    </row>
    <row r="1763" spans="1:40" x14ac:dyDescent="0.2">
      <c r="A1763" s="1" t="s">
        <v>4273</v>
      </c>
      <c r="B1763" s="1" t="s">
        <v>4345</v>
      </c>
      <c r="C1763" s="1" t="s">
        <v>5696</v>
      </c>
      <c r="D1763" s="47">
        <v>11</v>
      </c>
      <c r="E1763" s="1">
        <v>3</v>
      </c>
      <c r="G1763" s="1" t="s">
        <v>4346</v>
      </c>
      <c r="I1763" s="1" t="s">
        <v>56</v>
      </c>
      <c r="J1763" s="1" t="s">
        <v>28</v>
      </c>
      <c r="K1763" s="1" t="s">
        <v>89</v>
      </c>
      <c r="L1763" s="2" t="s">
        <v>71</v>
      </c>
      <c r="M1763" s="18">
        <v>0</v>
      </c>
      <c r="V1763" s="4" t="s">
        <v>4347</v>
      </c>
      <c r="AL1763" s="59" t="s">
        <v>30</v>
      </c>
    </row>
    <row r="1764" spans="1:40" ht="36" x14ac:dyDescent="0.2">
      <c r="A1764" s="1" t="s">
        <v>4273</v>
      </c>
      <c r="B1764" s="1" t="s">
        <v>4487</v>
      </c>
      <c r="C1764" s="1" t="s">
        <v>5696</v>
      </c>
      <c r="D1764" s="47">
        <v>12</v>
      </c>
      <c r="E1764" s="1">
        <v>3</v>
      </c>
      <c r="G1764" s="1" t="s">
        <v>4488</v>
      </c>
      <c r="I1764" s="1" t="s">
        <v>56</v>
      </c>
      <c r="J1764" s="1" t="s">
        <v>57</v>
      </c>
      <c r="K1764" s="1" t="s">
        <v>89</v>
      </c>
      <c r="L1764" s="2" t="s">
        <v>299</v>
      </c>
      <c r="M1764" s="18">
        <v>0</v>
      </c>
      <c r="V1764" s="4" t="s">
        <v>4489</v>
      </c>
      <c r="AL1764" s="59" t="s">
        <v>30</v>
      </c>
    </row>
    <row r="1765" spans="1:40" ht="36" x14ac:dyDescent="0.2">
      <c r="A1765" s="1" t="s">
        <v>4273</v>
      </c>
      <c r="B1765" s="1" t="s">
        <v>4515</v>
      </c>
      <c r="C1765" s="1" t="s">
        <v>5696</v>
      </c>
      <c r="D1765" s="47">
        <v>13</v>
      </c>
      <c r="E1765" s="1">
        <v>3</v>
      </c>
      <c r="G1765" s="1" t="s">
        <v>10557</v>
      </c>
      <c r="H1765" s="1" t="s">
        <v>26</v>
      </c>
      <c r="I1765" s="1" t="s">
        <v>56</v>
      </c>
      <c r="J1765" s="1" t="s">
        <v>39</v>
      </c>
      <c r="K1765" s="1" t="s">
        <v>150</v>
      </c>
      <c r="L1765" s="2" t="s">
        <v>71</v>
      </c>
      <c r="M1765" s="18">
        <v>1</v>
      </c>
      <c r="V1765" s="4" t="s">
        <v>10558</v>
      </c>
      <c r="AL1765" s="59" t="s">
        <v>30</v>
      </c>
    </row>
    <row r="1766" spans="1:40" ht="48" x14ac:dyDescent="0.2">
      <c r="A1766" s="1" t="s">
        <v>4273</v>
      </c>
      <c r="B1766" s="1" t="s">
        <v>4306</v>
      </c>
      <c r="C1766" s="1" t="s">
        <v>5696</v>
      </c>
      <c r="D1766" s="47">
        <v>14</v>
      </c>
      <c r="E1766" s="1">
        <v>3</v>
      </c>
      <c r="G1766" s="1" t="s">
        <v>4307</v>
      </c>
      <c r="I1766" s="1" t="s">
        <v>63</v>
      </c>
      <c r="J1766" s="1" t="s">
        <v>28</v>
      </c>
      <c r="M1766" s="18">
        <v>0</v>
      </c>
      <c r="V1766" s="4" t="s">
        <v>4308</v>
      </c>
      <c r="AL1766" s="59" t="s">
        <v>30</v>
      </c>
    </row>
    <row r="1767" spans="1:40" ht="24" x14ac:dyDescent="0.2">
      <c r="A1767" s="1" t="s">
        <v>4273</v>
      </c>
      <c r="B1767" s="1" t="s">
        <v>4365</v>
      </c>
      <c r="C1767" s="1" t="s">
        <v>5696</v>
      </c>
      <c r="D1767" s="47">
        <v>15</v>
      </c>
      <c r="E1767" s="1">
        <v>3</v>
      </c>
      <c r="G1767" s="1" t="s">
        <v>4366</v>
      </c>
      <c r="I1767" s="1" t="s">
        <v>63</v>
      </c>
      <c r="J1767" s="1" t="s">
        <v>50</v>
      </c>
      <c r="M1767" s="18">
        <v>0</v>
      </c>
      <c r="V1767" s="4" t="s">
        <v>4367</v>
      </c>
      <c r="AL1767" s="59" t="s">
        <v>30</v>
      </c>
    </row>
    <row r="1768" spans="1:40" ht="36" x14ac:dyDescent="0.2">
      <c r="A1768" s="1" t="s">
        <v>4273</v>
      </c>
      <c r="B1768" s="1" t="s">
        <v>4400</v>
      </c>
      <c r="C1768" s="1" t="s">
        <v>5696</v>
      </c>
      <c r="D1768" s="47">
        <v>16</v>
      </c>
      <c r="E1768" s="1">
        <v>3</v>
      </c>
      <c r="G1768" s="1" t="s">
        <v>4401</v>
      </c>
      <c r="I1768" s="1" t="s">
        <v>63</v>
      </c>
      <c r="J1768" s="1" t="s">
        <v>50</v>
      </c>
      <c r="M1768" s="18">
        <v>0</v>
      </c>
      <c r="V1768" s="4" t="s">
        <v>4402</v>
      </c>
      <c r="AL1768" s="59" t="s">
        <v>30</v>
      </c>
    </row>
    <row r="1769" spans="1:40" ht="24" x14ac:dyDescent="0.2">
      <c r="A1769" s="1" t="s">
        <v>4273</v>
      </c>
      <c r="B1769" s="1" t="s">
        <v>4441</v>
      </c>
      <c r="C1769" s="1" t="s">
        <v>5696</v>
      </c>
      <c r="D1769" s="47">
        <v>17</v>
      </c>
      <c r="E1769" s="1">
        <v>3</v>
      </c>
      <c r="G1769" s="1" t="s">
        <v>4442</v>
      </c>
      <c r="I1769" s="1" t="s">
        <v>63</v>
      </c>
      <c r="J1769" s="1" t="s">
        <v>57</v>
      </c>
      <c r="M1769" s="18">
        <v>0</v>
      </c>
      <c r="V1769" s="4" t="s">
        <v>4443</v>
      </c>
      <c r="AL1769" s="59" t="s">
        <v>30</v>
      </c>
    </row>
    <row r="1770" spans="1:40" ht="48" x14ac:dyDescent="0.2">
      <c r="A1770" s="1" t="s">
        <v>4273</v>
      </c>
      <c r="B1770" s="1" t="s">
        <v>4359</v>
      </c>
      <c r="C1770" s="1" t="s">
        <v>5696</v>
      </c>
      <c r="D1770" s="47">
        <v>18</v>
      </c>
      <c r="E1770" s="1">
        <v>3</v>
      </c>
      <c r="G1770" s="1" t="s">
        <v>4360</v>
      </c>
      <c r="I1770" s="1" t="s">
        <v>63</v>
      </c>
      <c r="J1770" s="1" t="s">
        <v>39</v>
      </c>
      <c r="M1770" s="18">
        <v>1</v>
      </c>
      <c r="V1770" s="4" t="s">
        <v>4361</v>
      </c>
      <c r="AL1770" s="59" t="s">
        <v>30</v>
      </c>
    </row>
    <row r="1771" spans="1:40" ht="48" x14ac:dyDescent="0.2">
      <c r="A1771" s="1" t="s">
        <v>4273</v>
      </c>
      <c r="B1771" s="1" t="s">
        <v>4330</v>
      </c>
      <c r="C1771" s="1" t="s">
        <v>5696</v>
      </c>
      <c r="D1771" s="47">
        <v>19</v>
      </c>
      <c r="E1771" s="1">
        <v>3</v>
      </c>
      <c r="G1771" s="1" t="s">
        <v>4331</v>
      </c>
      <c r="I1771" s="1" t="s">
        <v>63</v>
      </c>
      <c r="J1771" s="1" t="s">
        <v>4093</v>
      </c>
      <c r="M1771" s="18">
        <v>1</v>
      </c>
      <c r="V1771" s="4" t="s">
        <v>4332</v>
      </c>
      <c r="AL1771" s="59" t="s">
        <v>30</v>
      </c>
    </row>
    <row r="1772" spans="1:40" ht="60" x14ac:dyDescent="0.2">
      <c r="A1772" s="1" t="s">
        <v>4273</v>
      </c>
      <c r="B1772" s="1" t="s">
        <v>4490</v>
      </c>
      <c r="C1772" s="1" t="s">
        <v>5696</v>
      </c>
      <c r="D1772" s="47">
        <v>20</v>
      </c>
      <c r="E1772" s="1">
        <v>1</v>
      </c>
      <c r="G1772" s="1" t="s">
        <v>4491</v>
      </c>
      <c r="H1772" s="1" t="s">
        <v>26</v>
      </c>
      <c r="I1772" s="1" t="s">
        <v>4030</v>
      </c>
      <c r="J1772" s="1" t="s">
        <v>44</v>
      </c>
      <c r="K1772" s="1" t="s">
        <v>3545</v>
      </c>
      <c r="L1772" s="2" t="s">
        <v>4492</v>
      </c>
      <c r="M1772" s="18">
        <v>0</v>
      </c>
      <c r="V1772" s="4" t="s">
        <v>4493</v>
      </c>
      <c r="AL1772" s="59" t="s">
        <v>30</v>
      </c>
    </row>
    <row r="1773" spans="1:40" ht="48" x14ac:dyDescent="0.2">
      <c r="A1773" s="1" t="s">
        <v>4273</v>
      </c>
      <c r="B1773" s="1" t="s">
        <v>4465</v>
      </c>
      <c r="C1773" s="1" t="s">
        <v>5696</v>
      </c>
      <c r="D1773" s="47">
        <v>21</v>
      </c>
      <c r="E1773" s="1">
        <v>1</v>
      </c>
      <c r="G1773" s="1" t="s">
        <v>4466</v>
      </c>
      <c r="H1773" s="1" t="s">
        <v>26</v>
      </c>
      <c r="I1773" s="1" t="s">
        <v>4030</v>
      </c>
      <c r="J1773" s="1" t="s">
        <v>44</v>
      </c>
      <c r="K1773" s="1" t="s">
        <v>3545</v>
      </c>
      <c r="L1773" s="2" t="s">
        <v>427</v>
      </c>
      <c r="M1773" s="18">
        <v>0</v>
      </c>
      <c r="V1773" s="4" t="s">
        <v>4467</v>
      </c>
      <c r="AL1773" s="59" t="s">
        <v>30</v>
      </c>
    </row>
    <row r="1774" spans="1:40" ht="48" x14ac:dyDescent="0.2">
      <c r="A1774" s="1" t="s">
        <v>4273</v>
      </c>
      <c r="B1774" s="1" t="s">
        <v>4377</v>
      </c>
      <c r="C1774" s="1" t="s">
        <v>5696</v>
      </c>
      <c r="D1774" s="47">
        <v>22</v>
      </c>
      <c r="E1774" s="1">
        <v>1</v>
      </c>
      <c r="G1774" s="1" t="s">
        <v>4378</v>
      </c>
      <c r="H1774" s="1" t="s">
        <v>26</v>
      </c>
      <c r="I1774" s="1" t="s">
        <v>4030</v>
      </c>
      <c r="J1774" s="1" t="s">
        <v>44</v>
      </c>
      <c r="K1774" s="1" t="s">
        <v>3545</v>
      </c>
      <c r="L1774" s="2" t="s">
        <v>4379</v>
      </c>
      <c r="M1774" s="18">
        <v>0</v>
      </c>
      <c r="V1774" s="4" t="s">
        <v>4380</v>
      </c>
      <c r="AL1774" s="59" t="s">
        <v>30</v>
      </c>
    </row>
    <row r="1775" spans="1:40" ht="60" x14ac:dyDescent="0.2">
      <c r="A1775" s="103" t="s">
        <v>4273</v>
      </c>
      <c r="B1775" s="103" t="s">
        <v>4312</v>
      </c>
      <c r="C1775" s="103" t="s">
        <v>5696</v>
      </c>
      <c r="D1775" s="104">
        <v>23</v>
      </c>
      <c r="E1775" s="103">
        <v>1</v>
      </c>
      <c r="F1775" s="103" t="s">
        <v>4278</v>
      </c>
      <c r="G1775" s="103" t="s">
        <v>9542</v>
      </c>
      <c r="I1775" s="1" t="s">
        <v>125</v>
      </c>
      <c r="M1775" s="18">
        <v>1</v>
      </c>
      <c r="N1775" s="53" t="s">
        <v>9506</v>
      </c>
      <c r="V1775" s="4" t="s">
        <v>4313</v>
      </c>
      <c r="X1775" s="1" t="s">
        <v>4314</v>
      </c>
      <c r="Y1775" s="1" t="s">
        <v>9542</v>
      </c>
      <c r="AA1775" s="1" t="s">
        <v>125</v>
      </c>
      <c r="AE1775" s="1">
        <v>1</v>
      </c>
      <c r="AF1775" s="53" t="s">
        <v>9507</v>
      </c>
      <c r="AL1775" s="59" t="s">
        <v>243</v>
      </c>
    </row>
    <row r="1776" spans="1:40" ht="72" x14ac:dyDescent="0.2">
      <c r="A1776" s="1" t="s">
        <v>4273</v>
      </c>
      <c r="B1776" s="1" t="s">
        <v>4484</v>
      </c>
      <c r="C1776" s="1" t="s">
        <v>5696</v>
      </c>
      <c r="D1776" s="47">
        <v>24</v>
      </c>
      <c r="E1776" s="1">
        <v>1</v>
      </c>
      <c r="F1776" s="1" t="s">
        <v>4278</v>
      </c>
      <c r="G1776" s="1" t="s">
        <v>9602</v>
      </c>
      <c r="I1776" s="1" t="s">
        <v>125</v>
      </c>
      <c r="M1776" s="18">
        <v>2</v>
      </c>
      <c r="N1776" s="53" t="s">
        <v>9506</v>
      </c>
      <c r="V1776" s="4" t="s">
        <v>4485</v>
      </c>
      <c r="Y1776" s="1" t="s">
        <v>9602</v>
      </c>
      <c r="AA1776" s="1" t="s">
        <v>125</v>
      </c>
      <c r="AE1776" s="1">
        <v>2</v>
      </c>
      <c r="AF1776" s="53" t="s">
        <v>9507</v>
      </c>
      <c r="AL1776" s="59" t="s">
        <v>36</v>
      </c>
      <c r="AN1776" s="4" t="s">
        <v>4486</v>
      </c>
    </row>
    <row r="1777" spans="1:40" ht="60" x14ac:dyDescent="0.2">
      <c r="A1777" s="1" t="s">
        <v>4273</v>
      </c>
      <c r="B1777" s="1" t="s">
        <v>4348</v>
      </c>
      <c r="C1777" s="1" t="s">
        <v>5696</v>
      </c>
      <c r="D1777" s="47">
        <v>25</v>
      </c>
      <c r="E1777" s="1">
        <v>1</v>
      </c>
      <c r="F1777" s="1" t="s">
        <v>4278</v>
      </c>
      <c r="G1777" s="1" t="s">
        <v>2914</v>
      </c>
      <c r="I1777" s="1" t="s">
        <v>125</v>
      </c>
      <c r="M1777" s="18">
        <v>3</v>
      </c>
      <c r="N1777" s="53" t="s">
        <v>9506</v>
      </c>
      <c r="Y1777" s="1" t="s">
        <v>2914</v>
      </c>
      <c r="AA1777" s="1" t="s">
        <v>125</v>
      </c>
      <c r="AE1777" s="1">
        <v>3</v>
      </c>
      <c r="AF1777" s="53" t="s">
        <v>9507</v>
      </c>
      <c r="AL1777" s="59" t="s">
        <v>67</v>
      </c>
      <c r="AN1777" s="4" t="s">
        <v>4349</v>
      </c>
    </row>
    <row r="1778" spans="1:40" ht="60" x14ac:dyDescent="0.2">
      <c r="A1778" s="1" t="s">
        <v>4273</v>
      </c>
      <c r="B1778" s="1" t="s">
        <v>4288</v>
      </c>
      <c r="C1778" s="1" t="s">
        <v>5696</v>
      </c>
      <c r="D1778" s="47">
        <v>26</v>
      </c>
      <c r="E1778" s="1">
        <v>1</v>
      </c>
      <c r="F1778" s="1" t="s">
        <v>4290</v>
      </c>
      <c r="G1778" s="1" t="s">
        <v>9543</v>
      </c>
      <c r="I1778" s="1" t="s">
        <v>125</v>
      </c>
      <c r="M1778" s="18">
        <v>1</v>
      </c>
      <c r="N1778" s="53" t="s">
        <v>9506</v>
      </c>
      <c r="V1778" s="4" t="s">
        <v>4289</v>
      </c>
      <c r="X1778" s="1" t="s">
        <v>1622</v>
      </c>
      <c r="Y1778" s="1" t="s">
        <v>9543</v>
      </c>
      <c r="AA1778" s="1" t="s">
        <v>125</v>
      </c>
      <c r="AE1778" s="1">
        <v>1</v>
      </c>
      <c r="AF1778" s="53" t="s">
        <v>9507</v>
      </c>
      <c r="AL1778" s="59" t="s">
        <v>67</v>
      </c>
      <c r="AN1778" s="4" t="s">
        <v>4291</v>
      </c>
    </row>
    <row r="1779" spans="1:40" ht="36" x14ac:dyDescent="0.2">
      <c r="A1779" s="1" t="s">
        <v>4273</v>
      </c>
      <c r="B1779" s="1" t="s">
        <v>4507</v>
      </c>
      <c r="C1779" s="1" t="s">
        <v>5696</v>
      </c>
      <c r="D1779" s="47">
        <v>27</v>
      </c>
      <c r="E1779" s="1">
        <v>1</v>
      </c>
      <c r="F1779" s="1" t="s">
        <v>4290</v>
      </c>
      <c r="G1779" s="1" t="s">
        <v>9553</v>
      </c>
      <c r="I1779" s="1" t="s">
        <v>125</v>
      </c>
      <c r="M1779" s="18">
        <v>2</v>
      </c>
      <c r="N1779" s="53" t="s">
        <v>9506</v>
      </c>
      <c r="Y1779" s="1" t="s">
        <v>9553</v>
      </c>
      <c r="AA1779" s="1" t="s">
        <v>125</v>
      </c>
      <c r="AE1779" s="1">
        <v>2</v>
      </c>
      <c r="AF1779" s="53" t="s">
        <v>9507</v>
      </c>
      <c r="AL1779" s="59" t="s">
        <v>1964</v>
      </c>
      <c r="AN1779" s="4" t="s">
        <v>4508</v>
      </c>
    </row>
    <row r="1780" spans="1:40" ht="96" x14ac:dyDescent="0.2">
      <c r="A1780" s="1" t="s">
        <v>4273</v>
      </c>
      <c r="B1780" s="1" t="s">
        <v>4353</v>
      </c>
      <c r="C1780" s="1" t="s">
        <v>5696</v>
      </c>
      <c r="D1780" s="47">
        <v>28</v>
      </c>
      <c r="E1780" s="1">
        <v>1</v>
      </c>
      <c r="F1780" s="1" t="s">
        <v>4341</v>
      </c>
      <c r="G1780" s="1" t="s">
        <v>9663</v>
      </c>
      <c r="I1780" s="1" t="s">
        <v>125</v>
      </c>
      <c r="M1780" s="18">
        <v>3</v>
      </c>
      <c r="N1780" s="53" t="s">
        <v>9506</v>
      </c>
      <c r="V1780" s="4" t="s">
        <v>4354</v>
      </c>
      <c r="Y1780" s="1" t="s">
        <v>9663</v>
      </c>
      <c r="AA1780" s="1" t="s">
        <v>125</v>
      </c>
      <c r="AE1780" s="1">
        <v>3</v>
      </c>
      <c r="AF1780" s="53" t="s">
        <v>9507</v>
      </c>
      <c r="AL1780" s="59" t="s">
        <v>122</v>
      </c>
      <c r="AN1780" s="4" t="s">
        <v>4355</v>
      </c>
    </row>
    <row r="1781" spans="1:40" ht="36" x14ac:dyDescent="0.2">
      <c r="A1781" s="1" t="s">
        <v>4273</v>
      </c>
      <c r="B1781" s="1" t="s">
        <v>4471</v>
      </c>
      <c r="C1781" s="1" t="s">
        <v>5696</v>
      </c>
      <c r="D1781" s="47">
        <v>29</v>
      </c>
      <c r="E1781" s="1">
        <v>1</v>
      </c>
      <c r="F1781" s="1" t="s">
        <v>4326</v>
      </c>
      <c r="G1781" s="1" t="s">
        <v>9544</v>
      </c>
      <c r="I1781" s="1" t="s">
        <v>125</v>
      </c>
      <c r="M1781" s="18">
        <v>1</v>
      </c>
      <c r="N1781" s="53" t="s">
        <v>9506</v>
      </c>
      <c r="V1781" s="4" t="s">
        <v>4472</v>
      </c>
      <c r="X1781" s="1" t="s">
        <v>2132</v>
      </c>
      <c r="Y1781" s="1" t="s">
        <v>9544</v>
      </c>
      <c r="AA1781" s="1" t="s">
        <v>125</v>
      </c>
      <c r="AE1781" s="1">
        <v>1</v>
      </c>
      <c r="AF1781" s="53" t="s">
        <v>9507</v>
      </c>
      <c r="AL1781" s="59" t="s">
        <v>5600</v>
      </c>
      <c r="AN1781" s="4" t="s">
        <v>4473</v>
      </c>
    </row>
    <row r="1782" spans="1:40" ht="84" x14ac:dyDescent="0.2">
      <c r="A1782" s="1" t="s">
        <v>4273</v>
      </c>
      <c r="B1782" s="1" t="s">
        <v>4477</v>
      </c>
      <c r="C1782" s="1" t="s">
        <v>5696</v>
      </c>
      <c r="D1782" s="47">
        <v>30</v>
      </c>
      <c r="E1782" s="1">
        <v>1</v>
      </c>
      <c r="F1782" s="1" t="s">
        <v>4326</v>
      </c>
      <c r="G1782" s="1" t="s">
        <v>9603</v>
      </c>
      <c r="I1782" s="1" t="s">
        <v>125</v>
      </c>
      <c r="M1782" s="18">
        <v>2</v>
      </c>
      <c r="N1782" s="53" t="s">
        <v>9506</v>
      </c>
      <c r="V1782" s="4" t="s">
        <v>4478</v>
      </c>
      <c r="Y1782" s="1" t="s">
        <v>9603</v>
      </c>
      <c r="AA1782" s="1" t="s">
        <v>125</v>
      </c>
      <c r="AE1782" s="1">
        <v>2</v>
      </c>
      <c r="AF1782" s="53" t="s">
        <v>9507</v>
      </c>
      <c r="AL1782" s="59" t="s">
        <v>346</v>
      </c>
      <c r="AN1782" s="4" t="s">
        <v>4479</v>
      </c>
    </row>
    <row r="1783" spans="1:40" ht="108" x14ac:dyDescent="0.2">
      <c r="A1783" s="1" t="s">
        <v>4273</v>
      </c>
      <c r="B1783" s="1" t="s">
        <v>4429</v>
      </c>
      <c r="C1783" s="1" t="s">
        <v>5696</v>
      </c>
      <c r="D1783" s="47">
        <v>31</v>
      </c>
      <c r="E1783" s="1">
        <v>1</v>
      </c>
      <c r="F1783" s="1" t="s">
        <v>4326</v>
      </c>
      <c r="G1783" s="1" t="s">
        <v>9664</v>
      </c>
      <c r="I1783" s="1" t="s">
        <v>125</v>
      </c>
      <c r="M1783" s="18">
        <v>3</v>
      </c>
      <c r="N1783" s="53" t="s">
        <v>9506</v>
      </c>
      <c r="Y1783" s="1" t="s">
        <v>9664</v>
      </c>
      <c r="AA1783" s="1" t="s">
        <v>125</v>
      </c>
      <c r="AE1783" s="1">
        <v>3</v>
      </c>
      <c r="AF1783" s="53" t="s">
        <v>9507</v>
      </c>
      <c r="AL1783" s="59" t="s">
        <v>1964</v>
      </c>
      <c r="AN1783" s="4" t="s">
        <v>4430</v>
      </c>
    </row>
    <row r="1784" spans="1:40" ht="84" x14ac:dyDescent="0.2">
      <c r="A1784" s="103" t="s">
        <v>4273</v>
      </c>
      <c r="B1784" s="103" t="s">
        <v>4539</v>
      </c>
      <c r="C1784" s="103" t="s">
        <v>5696</v>
      </c>
      <c r="D1784" s="104">
        <v>32</v>
      </c>
      <c r="E1784" s="103">
        <v>1</v>
      </c>
      <c r="F1784" s="103" t="s">
        <v>4278</v>
      </c>
      <c r="G1784" s="103" t="s">
        <v>4540</v>
      </c>
      <c r="H1784" s="1" t="s">
        <v>26</v>
      </c>
      <c r="I1784" s="1" t="s">
        <v>94</v>
      </c>
      <c r="K1784" s="1" t="s">
        <v>287</v>
      </c>
      <c r="N1784" s="53">
        <v>38</v>
      </c>
      <c r="O1784" s="54">
        <v>3</v>
      </c>
      <c r="Q1784" s="56">
        <v>5</v>
      </c>
      <c r="R1784" s="57">
        <v>2</v>
      </c>
      <c r="S1784" s="58">
        <v>12</v>
      </c>
      <c r="U1784" s="1">
        <v>5</v>
      </c>
      <c r="V1784" s="4" t="s">
        <v>4541</v>
      </c>
      <c r="AL1784" s="59" t="s">
        <v>30</v>
      </c>
    </row>
    <row r="1785" spans="1:40" ht="84" x14ac:dyDescent="0.2">
      <c r="A1785" s="1" t="s">
        <v>4273</v>
      </c>
      <c r="B1785" s="1" t="s">
        <v>4318</v>
      </c>
      <c r="C1785" s="1" t="s">
        <v>5696</v>
      </c>
      <c r="D1785" s="47">
        <v>33</v>
      </c>
      <c r="E1785" s="1">
        <v>1</v>
      </c>
      <c r="F1785" s="1" t="s">
        <v>4278</v>
      </c>
      <c r="G1785" s="1" t="s">
        <v>4319</v>
      </c>
      <c r="H1785" s="1" t="s">
        <v>26</v>
      </c>
      <c r="I1785" s="1" t="s">
        <v>94</v>
      </c>
      <c r="K1785" s="1" t="s">
        <v>287</v>
      </c>
      <c r="N1785" s="53">
        <v>23</v>
      </c>
      <c r="O1785" s="54">
        <v>3</v>
      </c>
      <c r="Q1785" s="56">
        <v>5</v>
      </c>
      <c r="R1785" s="57">
        <v>2</v>
      </c>
      <c r="S1785" s="58">
        <v>10</v>
      </c>
      <c r="U1785" s="1">
        <v>3</v>
      </c>
      <c r="V1785" s="4" t="s">
        <v>4320</v>
      </c>
      <c r="AL1785" s="59" t="s">
        <v>30</v>
      </c>
    </row>
    <row r="1786" spans="1:40" ht="84" x14ac:dyDescent="0.2">
      <c r="A1786" s="1" t="s">
        <v>4273</v>
      </c>
      <c r="B1786" s="1" t="s">
        <v>4516</v>
      </c>
      <c r="C1786" s="1" t="s">
        <v>5696</v>
      </c>
      <c r="D1786" s="47">
        <v>34</v>
      </c>
      <c r="E1786" s="1">
        <v>1</v>
      </c>
      <c r="F1786" s="1" t="s">
        <v>4278</v>
      </c>
      <c r="G1786" s="1" t="s">
        <v>4517</v>
      </c>
      <c r="H1786" s="1" t="s">
        <v>26</v>
      </c>
      <c r="I1786" s="1" t="s">
        <v>94</v>
      </c>
      <c r="K1786" s="1" t="s">
        <v>287</v>
      </c>
      <c r="N1786" s="53">
        <v>33</v>
      </c>
      <c r="O1786" s="54">
        <v>3</v>
      </c>
      <c r="Q1786" s="56">
        <v>5</v>
      </c>
      <c r="R1786" s="57">
        <v>2</v>
      </c>
      <c r="S1786" s="58">
        <v>11</v>
      </c>
      <c r="U1786" s="1">
        <v>4</v>
      </c>
      <c r="V1786" s="4" t="s">
        <v>4518</v>
      </c>
      <c r="AL1786" s="59" t="s">
        <v>30</v>
      </c>
    </row>
    <row r="1787" spans="1:40" ht="24" x14ac:dyDescent="0.2">
      <c r="A1787" s="1" t="s">
        <v>4273</v>
      </c>
      <c r="B1787" s="1" t="s">
        <v>4298</v>
      </c>
      <c r="C1787" s="1" t="s">
        <v>5696</v>
      </c>
      <c r="D1787" s="47">
        <v>35</v>
      </c>
      <c r="E1787" s="1">
        <v>3</v>
      </c>
      <c r="F1787" s="1" t="s">
        <v>4302</v>
      </c>
      <c r="G1787" s="1" t="s">
        <v>4299</v>
      </c>
      <c r="I1787" s="1" t="s">
        <v>94</v>
      </c>
      <c r="K1787" s="1" t="s">
        <v>95</v>
      </c>
      <c r="N1787" s="53">
        <v>25</v>
      </c>
      <c r="O1787" s="54">
        <v>1</v>
      </c>
      <c r="Q1787" s="56">
        <v>1</v>
      </c>
      <c r="R1787" s="57">
        <v>1</v>
      </c>
      <c r="S1787" s="58">
        <v>1</v>
      </c>
      <c r="V1787" s="4" t="s">
        <v>4300</v>
      </c>
      <c r="W1787" s="4" t="s">
        <v>4301</v>
      </c>
      <c r="AL1787" s="59" t="s">
        <v>30</v>
      </c>
    </row>
    <row r="1788" spans="1:40" ht="84" x14ac:dyDescent="0.2">
      <c r="A1788" s="1" t="s">
        <v>4273</v>
      </c>
      <c r="B1788" s="1" t="s">
        <v>4519</v>
      </c>
      <c r="C1788" s="1" t="s">
        <v>5696</v>
      </c>
      <c r="D1788" s="47">
        <v>36</v>
      </c>
      <c r="E1788" s="1">
        <v>3</v>
      </c>
      <c r="F1788" s="1" t="s">
        <v>4278</v>
      </c>
      <c r="G1788" s="1" t="s">
        <v>4520</v>
      </c>
      <c r="I1788" s="1" t="s">
        <v>104</v>
      </c>
      <c r="K1788" s="1" t="s">
        <v>4521</v>
      </c>
      <c r="O1788" s="54">
        <v>3</v>
      </c>
      <c r="T1788" s="59">
        <v>3</v>
      </c>
      <c r="V1788" s="4" t="s">
        <v>4522</v>
      </c>
      <c r="AL1788" s="59" t="s">
        <v>30</v>
      </c>
    </row>
    <row r="1789" spans="1:40" ht="36" x14ac:dyDescent="0.2">
      <c r="A1789" s="1" t="s">
        <v>4273</v>
      </c>
      <c r="B1789" s="1" t="s">
        <v>4523</v>
      </c>
      <c r="C1789" s="1" t="s">
        <v>5696</v>
      </c>
      <c r="D1789" s="47">
        <v>37</v>
      </c>
      <c r="E1789" s="1">
        <v>1</v>
      </c>
      <c r="F1789" s="1" t="s">
        <v>4278</v>
      </c>
      <c r="G1789" s="1" t="s">
        <v>4524</v>
      </c>
      <c r="I1789" s="1" t="s">
        <v>104</v>
      </c>
      <c r="K1789" s="1" t="s">
        <v>4525</v>
      </c>
      <c r="L1789" s="2" t="s">
        <v>331</v>
      </c>
      <c r="O1789" s="54">
        <v>2</v>
      </c>
      <c r="T1789" s="59">
        <v>4</v>
      </c>
      <c r="U1789" s="1">
        <v>2</v>
      </c>
      <c r="V1789" s="4" t="s">
        <v>4526</v>
      </c>
      <c r="AL1789" s="59" t="s">
        <v>30</v>
      </c>
    </row>
    <row r="1790" spans="1:40" ht="24" x14ac:dyDescent="0.2">
      <c r="A1790" s="1" t="s">
        <v>4273</v>
      </c>
      <c r="B1790" s="1" t="s">
        <v>4421</v>
      </c>
      <c r="C1790" s="1" t="s">
        <v>5696</v>
      </c>
      <c r="D1790" s="47">
        <v>38</v>
      </c>
      <c r="E1790" s="1">
        <v>2</v>
      </c>
      <c r="F1790" s="1" t="s">
        <v>4278</v>
      </c>
      <c r="G1790" s="1" t="s">
        <v>4422</v>
      </c>
      <c r="I1790" s="1" t="s">
        <v>104</v>
      </c>
      <c r="K1790" s="1" t="s">
        <v>4335</v>
      </c>
      <c r="O1790" s="54">
        <v>1</v>
      </c>
      <c r="T1790" s="59">
        <v>1</v>
      </c>
      <c r="V1790" s="4" t="s">
        <v>4423</v>
      </c>
      <c r="W1790" s="4" t="s">
        <v>4424</v>
      </c>
      <c r="AL1790" s="59" t="s">
        <v>30</v>
      </c>
    </row>
    <row r="1791" spans="1:40" ht="60" x14ac:dyDescent="0.2">
      <c r="A1791" s="1" t="s">
        <v>4273</v>
      </c>
      <c r="B1791" s="1" t="s">
        <v>4356</v>
      </c>
      <c r="C1791" s="1" t="s">
        <v>5696</v>
      </c>
      <c r="D1791" s="47">
        <v>39</v>
      </c>
      <c r="E1791" s="1">
        <v>2</v>
      </c>
      <c r="F1791" s="1" t="s">
        <v>4302</v>
      </c>
      <c r="G1791" s="1" t="s">
        <v>4357</v>
      </c>
      <c r="I1791" s="1" t="s">
        <v>104</v>
      </c>
      <c r="K1791" s="1" t="s">
        <v>4335</v>
      </c>
      <c r="O1791" s="54">
        <v>3</v>
      </c>
      <c r="T1791" s="59">
        <v>2</v>
      </c>
      <c r="V1791" s="4" t="s">
        <v>4358</v>
      </c>
      <c r="AL1791" s="59" t="s">
        <v>30</v>
      </c>
    </row>
    <row r="1792" spans="1:40" ht="72" x14ac:dyDescent="0.2">
      <c r="A1792" s="1" t="s">
        <v>4273</v>
      </c>
      <c r="B1792" s="1" t="s">
        <v>4444</v>
      </c>
      <c r="C1792" s="1" t="s">
        <v>5696</v>
      </c>
      <c r="D1792" s="47">
        <v>40</v>
      </c>
      <c r="E1792" s="1">
        <v>2</v>
      </c>
      <c r="F1792" s="1" t="s">
        <v>4302</v>
      </c>
      <c r="G1792" s="1" t="s">
        <v>4445</v>
      </c>
      <c r="I1792" s="1" t="s">
        <v>104</v>
      </c>
      <c r="K1792" s="1" t="s">
        <v>4335</v>
      </c>
      <c r="O1792" s="54">
        <v>2</v>
      </c>
      <c r="T1792" s="59">
        <v>3</v>
      </c>
      <c r="V1792" s="4" t="s">
        <v>4446</v>
      </c>
      <c r="AL1792" s="59" t="s">
        <v>30</v>
      </c>
    </row>
    <row r="1793" spans="1:47" ht="48" x14ac:dyDescent="0.2">
      <c r="A1793" s="1" t="s">
        <v>4273</v>
      </c>
      <c r="B1793" s="1" t="s">
        <v>4333</v>
      </c>
      <c r="C1793" s="1" t="s">
        <v>5696</v>
      </c>
      <c r="D1793" s="47">
        <v>41</v>
      </c>
      <c r="E1793" s="1">
        <v>2</v>
      </c>
      <c r="F1793" s="1" t="s">
        <v>4302</v>
      </c>
      <c r="G1793" s="1" t="s">
        <v>4334</v>
      </c>
      <c r="I1793" s="1" t="s">
        <v>104</v>
      </c>
      <c r="K1793" s="1" t="s">
        <v>4335</v>
      </c>
      <c r="O1793" s="54">
        <v>1</v>
      </c>
      <c r="T1793" s="59">
        <v>3</v>
      </c>
      <c r="V1793" s="4" t="s">
        <v>4336</v>
      </c>
      <c r="AL1793" s="59" t="s">
        <v>30</v>
      </c>
    </row>
    <row r="1794" spans="1:47" ht="84" x14ac:dyDescent="0.2">
      <c r="A1794" s="1" t="s">
        <v>4273</v>
      </c>
      <c r="B1794" s="1" t="s">
        <v>4530</v>
      </c>
      <c r="C1794" s="1" t="s">
        <v>5696</v>
      </c>
      <c r="D1794" s="47">
        <v>42</v>
      </c>
      <c r="E1794" s="1">
        <v>1</v>
      </c>
      <c r="F1794" s="1" t="s">
        <v>4278</v>
      </c>
      <c r="G1794" s="1" t="s">
        <v>4531</v>
      </c>
      <c r="H1794" s="1" t="s">
        <v>26</v>
      </c>
      <c r="I1794" s="1" t="s">
        <v>88</v>
      </c>
      <c r="K1794" s="1" t="s">
        <v>89</v>
      </c>
      <c r="V1794" s="4" t="s">
        <v>4532</v>
      </c>
      <c r="AL1794" s="59" t="s">
        <v>30</v>
      </c>
    </row>
    <row r="1795" spans="1:47" ht="84" x14ac:dyDescent="0.2">
      <c r="A1795" s="1" t="s">
        <v>4273</v>
      </c>
      <c r="B1795" s="1" t="s">
        <v>4527</v>
      </c>
      <c r="C1795" s="1" t="s">
        <v>5696</v>
      </c>
      <c r="D1795" s="47">
        <v>43</v>
      </c>
      <c r="E1795" s="1">
        <v>1</v>
      </c>
      <c r="F1795" s="1" t="s">
        <v>4278</v>
      </c>
      <c r="G1795" s="1" t="s">
        <v>4528</v>
      </c>
      <c r="H1795" s="1" t="s">
        <v>26</v>
      </c>
      <c r="I1795" s="1" t="s">
        <v>88</v>
      </c>
      <c r="K1795" s="1" t="s">
        <v>89</v>
      </c>
      <c r="V1795" s="4" t="s">
        <v>4529</v>
      </c>
      <c r="AL1795" s="59" t="s">
        <v>30</v>
      </c>
    </row>
    <row r="1796" spans="1:47" ht="72" x14ac:dyDescent="0.2">
      <c r="A1796" s="1" t="s">
        <v>4273</v>
      </c>
      <c r="B1796" s="1" t="s">
        <v>4292</v>
      </c>
      <c r="C1796" s="1" t="s">
        <v>5696</v>
      </c>
      <c r="D1796" s="47">
        <v>44</v>
      </c>
      <c r="E1796" s="1">
        <v>1</v>
      </c>
      <c r="F1796" s="1" t="s">
        <v>4278</v>
      </c>
      <c r="G1796" s="1" t="s">
        <v>4293</v>
      </c>
      <c r="I1796" s="1" t="s">
        <v>88</v>
      </c>
      <c r="J1796" s="1" t="s">
        <v>3402</v>
      </c>
      <c r="K1796" s="1" t="s">
        <v>4276</v>
      </c>
      <c r="V1796" s="4" t="s">
        <v>4294</v>
      </c>
      <c r="AL1796" s="59" t="s">
        <v>30</v>
      </c>
    </row>
    <row r="1797" spans="1:47" ht="72" x14ac:dyDescent="0.2">
      <c r="A1797" s="1" t="s">
        <v>4273</v>
      </c>
      <c r="B1797" s="1" t="s">
        <v>4295</v>
      </c>
      <c r="C1797" s="1" t="s">
        <v>5696</v>
      </c>
      <c r="D1797" s="47">
        <v>45</v>
      </c>
      <c r="E1797" s="1">
        <v>1</v>
      </c>
      <c r="F1797" s="1" t="s">
        <v>4278</v>
      </c>
      <c r="G1797" s="1" t="s">
        <v>4296</v>
      </c>
      <c r="I1797" s="1" t="s">
        <v>88</v>
      </c>
      <c r="J1797" s="1" t="s">
        <v>3402</v>
      </c>
      <c r="K1797" s="1" t="s">
        <v>4276</v>
      </c>
      <c r="V1797" s="4" t="s">
        <v>4297</v>
      </c>
      <c r="AL1797" s="59" t="s">
        <v>30</v>
      </c>
      <c r="AU1797" s="1" t="s">
        <v>6237</v>
      </c>
    </row>
    <row r="1798" spans="1:47" ht="72" x14ac:dyDescent="0.2">
      <c r="A1798" s="1" t="s">
        <v>4273</v>
      </c>
      <c r="B1798" s="1" t="s">
        <v>4303</v>
      </c>
      <c r="C1798" s="1" t="s">
        <v>5696</v>
      </c>
      <c r="D1798" s="47">
        <v>46</v>
      </c>
      <c r="E1798" s="1">
        <v>1</v>
      </c>
      <c r="F1798" s="1" t="s">
        <v>4278</v>
      </c>
      <c r="G1798" s="1" t="s">
        <v>4304</v>
      </c>
      <c r="I1798" s="1" t="s">
        <v>88</v>
      </c>
      <c r="J1798" s="1" t="s">
        <v>3402</v>
      </c>
      <c r="K1798" s="1" t="s">
        <v>4276</v>
      </c>
      <c r="V1798" s="4" t="s">
        <v>4305</v>
      </c>
      <c r="AL1798" s="59" t="s">
        <v>30</v>
      </c>
    </row>
    <row r="1799" spans="1:47" ht="72" x14ac:dyDescent="0.2">
      <c r="A1799" s="1" t="s">
        <v>4273</v>
      </c>
      <c r="B1799" s="1" t="s">
        <v>4282</v>
      </c>
      <c r="C1799" s="1" t="s">
        <v>5696</v>
      </c>
      <c r="D1799" s="47">
        <v>47</v>
      </c>
      <c r="E1799" s="1">
        <v>1</v>
      </c>
      <c r="F1799" s="1" t="s">
        <v>4278</v>
      </c>
      <c r="G1799" s="1" t="s">
        <v>4283</v>
      </c>
      <c r="I1799" s="1" t="s">
        <v>88</v>
      </c>
      <c r="J1799" s="1" t="s">
        <v>3402</v>
      </c>
      <c r="K1799" s="1" t="s">
        <v>4276</v>
      </c>
      <c r="V1799" s="4" t="s">
        <v>4284</v>
      </c>
      <c r="AL1799" s="59" t="s">
        <v>30</v>
      </c>
    </row>
    <row r="1800" spans="1:47" ht="72" x14ac:dyDescent="0.2">
      <c r="A1800" s="1" t="s">
        <v>4273</v>
      </c>
      <c r="B1800" s="1" t="s">
        <v>4274</v>
      </c>
      <c r="C1800" s="1" t="s">
        <v>5696</v>
      </c>
      <c r="D1800" s="47">
        <v>48</v>
      </c>
      <c r="E1800" s="1">
        <v>1</v>
      </c>
      <c r="F1800" s="1" t="s">
        <v>4278</v>
      </c>
      <c r="G1800" s="1" t="s">
        <v>4275</v>
      </c>
      <c r="I1800" s="1" t="s">
        <v>88</v>
      </c>
      <c r="J1800" s="1" t="s">
        <v>3402</v>
      </c>
      <c r="K1800" s="1" t="s">
        <v>4276</v>
      </c>
      <c r="V1800" s="4" t="s">
        <v>4277</v>
      </c>
      <c r="AL1800" s="59" t="s">
        <v>30</v>
      </c>
    </row>
    <row r="1801" spans="1:47" ht="72" x14ac:dyDescent="0.2">
      <c r="A1801" s="1" t="s">
        <v>4273</v>
      </c>
      <c r="B1801" s="1" t="s">
        <v>4279</v>
      </c>
      <c r="C1801" s="1" t="s">
        <v>5696</v>
      </c>
      <c r="D1801" s="47">
        <v>49</v>
      </c>
      <c r="E1801" s="1">
        <v>1</v>
      </c>
      <c r="F1801" s="1" t="s">
        <v>4278</v>
      </c>
      <c r="G1801" s="1" t="s">
        <v>4280</v>
      </c>
      <c r="I1801" s="1" t="s">
        <v>88</v>
      </c>
      <c r="J1801" s="1" t="s">
        <v>3402</v>
      </c>
      <c r="K1801" s="1" t="s">
        <v>4276</v>
      </c>
      <c r="V1801" s="4" t="s">
        <v>4281</v>
      </c>
      <c r="AL1801" s="59" t="s">
        <v>30</v>
      </c>
    </row>
    <row r="1802" spans="1:47" ht="72" x14ac:dyDescent="0.2">
      <c r="A1802" s="1" t="s">
        <v>4273</v>
      </c>
      <c r="B1802" s="1" t="s">
        <v>4309</v>
      </c>
      <c r="C1802" s="1" t="s">
        <v>5696</v>
      </c>
      <c r="D1802" s="47">
        <v>50</v>
      </c>
      <c r="E1802" s="1">
        <v>1</v>
      </c>
      <c r="F1802" s="1" t="s">
        <v>4278</v>
      </c>
      <c r="G1802" s="1" t="s">
        <v>4310</v>
      </c>
      <c r="I1802" s="1" t="s">
        <v>88</v>
      </c>
      <c r="J1802" s="1" t="s">
        <v>3402</v>
      </c>
      <c r="K1802" s="1" t="s">
        <v>4276</v>
      </c>
      <c r="V1802" s="4" t="s">
        <v>4311</v>
      </c>
      <c r="AL1802" s="59" t="s">
        <v>30</v>
      </c>
    </row>
    <row r="1803" spans="1:47" ht="36" x14ac:dyDescent="0.2">
      <c r="A1803" s="1" t="s">
        <v>4273</v>
      </c>
      <c r="B1803" s="1" t="s">
        <v>4447</v>
      </c>
      <c r="C1803" s="1" t="s">
        <v>5696</v>
      </c>
      <c r="D1803" s="47">
        <v>51</v>
      </c>
      <c r="E1803" s="1">
        <v>3</v>
      </c>
      <c r="F1803" s="1" t="s">
        <v>4278</v>
      </c>
      <c r="G1803" s="1" t="s">
        <v>4448</v>
      </c>
      <c r="I1803" s="1" t="s">
        <v>82</v>
      </c>
      <c r="V1803" s="4" t="s">
        <v>4449</v>
      </c>
      <c r="W1803" s="4" t="s">
        <v>4450</v>
      </c>
      <c r="AL1803" s="59" t="s">
        <v>30</v>
      </c>
    </row>
    <row r="1804" spans="1:47" ht="36" x14ac:dyDescent="0.2">
      <c r="A1804" s="1" t="s">
        <v>4273</v>
      </c>
      <c r="B1804" s="1" t="s">
        <v>4285</v>
      </c>
      <c r="C1804" s="1" t="s">
        <v>5696</v>
      </c>
      <c r="D1804" s="47">
        <v>52</v>
      </c>
      <c r="E1804" s="1">
        <v>2</v>
      </c>
      <c r="F1804" s="1" t="s">
        <v>4278</v>
      </c>
      <c r="G1804" s="1" t="s">
        <v>4286</v>
      </c>
      <c r="I1804" s="1" t="s">
        <v>82</v>
      </c>
      <c r="L1804" s="2" t="s">
        <v>685</v>
      </c>
      <c r="V1804" s="4" t="s">
        <v>4287</v>
      </c>
      <c r="W1804" s="4" t="s">
        <v>3499</v>
      </c>
      <c r="AL1804" s="59" t="s">
        <v>30</v>
      </c>
    </row>
    <row r="1805" spans="1:47" ht="24" x14ac:dyDescent="0.2">
      <c r="A1805" s="1" t="s">
        <v>4273</v>
      </c>
      <c r="B1805" s="1" t="s">
        <v>4480</v>
      </c>
      <c r="C1805" s="1" t="s">
        <v>5696</v>
      </c>
      <c r="D1805" s="47">
        <v>53</v>
      </c>
      <c r="E1805" s="1">
        <v>3</v>
      </c>
      <c r="F1805" s="1" t="s">
        <v>4278</v>
      </c>
      <c r="G1805" s="1" t="s">
        <v>4481</v>
      </c>
      <c r="I1805" s="1" t="s">
        <v>82</v>
      </c>
      <c r="V1805" s="4" t="s">
        <v>4482</v>
      </c>
      <c r="W1805" s="4" t="s">
        <v>4483</v>
      </c>
      <c r="AL1805" s="59" t="s">
        <v>30</v>
      </c>
    </row>
    <row r="1806" spans="1:47" ht="36" x14ac:dyDescent="0.2">
      <c r="A1806" s="1" t="s">
        <v>4273</v>
      </c>
      <c r="B1806" s="1" t="s">
        <v>4425</v>
      </c>
      <c r="C1806" s="1" t="s">
        <v>5696</v>
      </c>
      <c r="D1806" s="47">
        <v>54</v>
      </c>
      <c r="E1806" s="1">
        <v>3</v>
      </c>
      <c r="F1806" s="1" t="s">
        <v>4278</v>
      </c>
      <c r="G1806" s="1" t="s">
        <v>4426</v>
      </c>
      <c r="I1806" s="1" t="s">
        <v>82</v>
      </c>
      <c r="V1806" s="4" t="s">
        <v>4427</v>
      </c>
      <c r="W1806" s="4" t="s">
        <v>4428</v>
      </c>
      <c r="AL1806" s="59" t="s">
        <v>30</v>
      </c>
    </row>
    <row r="1807" spans="1:47" ht="36" x14ac:dyDescent="0.2">
      <c r="A1807" s="1" t="s">
        <v>4273</v>
      </c>
      <c r="B1807" s="1" t="s">
        <v>4455</v>
      </c>
      <c r="C1807" s="1" t="s">
        <v>5696</v>
      </c>
      <c r="D1807" s="47">
        <v>55</v>
      </c>
      <c r="E1807" s="1">
        <v>2</v>
      </c>
      <c r="F1807" s="1" t="s">
        <v>4302</v>
      </c>
      <c r="G1807" s="1" t="s">
        <v>4456</v>
      </c>
      <c r="I1807" s="1" t="s">
        <v>82</v>
      </c>
      <c r="L1807" s="2" t="s">
        <v>685</v>
      </c>
      <c r="V1807" s="4" t="s">
        <v>4457</v>
      </c>
      <c r="W1807" s="4" t="s">
        <v>4458</v>
      </c>
      <c r="AL1807" s="59" t="s">
        <v>30</v>
      </c>
    </row>
    <row r="1808" spans="1:47" ht="24" x14ac:dyDescent="0.2">
      <c r="A1808" s="1" t="s">
        <v>4273</v>
      </c>
      <c r="B1808" s="1" t="s">
        <v>4542</v>
      </c>
      <c r="C1808" s="1" t="s">
        <v>5696</v>
      </c>
      <c r="D1808" s="47">
        <v>56</v>
      </c>
      <c r="E1808" s="1">
        <v>2</v>
      </c>
      <c r="F1808" s="1" t="s">
        <v>4302</v>
      </c>
      <c r="G1808" s="1" t="s">
        <v>4543</v>
      </c>
      <c r="I1808" s="1" t="s">
        <v>82</v>
      </c>
      <c r="V1808" s="4" t="s">
        <v>4544</v>
      </c>
      <c r="W1808" s="4" t="s">
        <v>4545</v>
      </c>
      <c r="AL1808" s="59" t="s">
        <v>30</v>
      </c>
    </row>
    <row r="1809" spans="1:47" x14ac:dyDescent="0.2">
      <c r="A1809" s="1" t="s">
        <v>4273</v>
      </c>
      <c r="B1809" s="1" t="s">
        <v>4451</v>
      </c>
      <c r="C1809" s="1" t="s">
        <v>5696</v>
      </c>
      <c r="D1809" s="47">
        <v>57</v>
      </c>
      <c r="E1809" s="1">
        <v>1</v>
      </c>
      <c r="F1809" s="1" t="s">
        <v>4302</v>
      </c>
      <c r="G1809" s="1" t="s">
        <v>4452</v>
      </c>
      <c r="I1809" s="1" t="s">
        <v>82</v>
      </c>
      <c r="V1809" s="4" t="s">
        <v>4453</v>
      </c>
      <c r="W1809" s="4" t="s">
        <v>4454</v>
      </c>
      <c r="AL1809" s="59" t="s">
        <v>30</v>
      </c>
    </row>
    <row r="1810" spans="1:47" x14ac:dyDescent="0.2">
      <c r="A1810" s="103" t="s">
        <v>4273</v>
      </c>
      <c r="B1810" s="103" t="s">
        <v>4381</v>
      </c>
      <c r="C1810" s="103" t="s">
        <v>5696</v>
      </c>
      <c r="D1810" s="104">
        <v>58</v>
      </c>
      <c r="E1810" s="103">
        <v>3</v>
      </c>
      <c r="F1810" s="103" t="s">
        <v>713</v>
      </c>
      <c r="G1810" s="103" t="s">
        <v>4382</v>
      </c>
      <c r="I1810" s="1" t="s">
        <v>94</v>
      </c>
      <c r="K1810" s="1" t="s">
        <v>604</v>
      </c>
      <c r="N1810" s="53">
        <v>25</v>
      </c>
      <c r="O1810" s="54">
        <v>2</v>
      </c>
      <c r="Q1810" s="56">
        <v>1</v>
      </c>
      <c r="R1810" s="57">
        <v>2</v>
      </c>
      <c r="S1810" s="58">
        <v>2</v>
      </c>
      <c r="V1810" s="4" t="s">
        <v>4383</v>
      </c>
      <c r="W1810" s="4" t="s">
        <v>4384</v>
      </c>
      <c r="AL1810" s="59" t="s">
        <v>30</v>
      </c>
    </row>
    <row r="1811" spans="1:47" x14ac:dyDescent="0.2">
      <c r="A1811" s="1" t="s">
        <v>4273</v>
      </c>
      <c r="B1811" s="1" t="s">
        <v>4393</v>
      </c>
      <c r="C1811" s="1" t="s">
        <v>5696</v>
      </c>
      <c r="D1811" s="47">
        <v>59</v>
      </c>
      <c r="E1811" s="1">
        <v>3</v>
      </c>
      <c r="F1811" s="1" t="s">
        <v>713</v>
      </c>
      <c r="G1811" s="1" t="s">
        <v>4394</v>
      </c>
      <c r="I1811" s="1" t="s">
        <v>94</v>
      </c>
      <c r="K1811" s="1" t="s">
        <v>604</v>
      </c>
      <c r="N1811" s="53">
        <v>25</v>
      </c>
      <c r="O1811" s="54">
        <v>2</v>
      </c>
      <c r="Q1811" s="56">
        <v>2</v>
      </c>
      <c r="R1811" s="57">
        <v>0</v>
      </c>
      <c r="S1811" s="58">
        <v>2</v>
      </c>
      <c r="V1811" s="4" t="s">
        <v>4395</v>
      </c>
      <c r="W1811" s="4" t="s">
        <v>4396</v>
      </c>
      <c r="AL1811" s="59" t="s">
        <v>30</v>
      </c>
    </row>
    <row r="1812" spans="1:47" ht="36" x14ac:dyDescent="0.2">
      <c r="A1812" s="1" t="s">
        <v>4273</v>
      </c>
      <c r="B1812" s="1" t="s">
        <v>4397</v>
      </c>
      <c r="C1812" s="1" t="s">
        <v>5696</v>
      </c>
      <c r="D1812" s="47">
        <v>60</v>
      </c>
      <c r="E1812" s="1">
        <v>3</v>
      </c>
      <c r="F1812" s="1" t="s">
        <v>713</v>
      </c>
      <c r="G1812" s="1" t="s">
        <v>4398</v>
      </c>
      <c r="I1812" s="1" t="s">
        <v>94</v>
      </c>
      <c r="K1812" s="1" t="s">
        <v>604</v>
      </c>
      <c r="L1812" s="2" t="s">
        <v>155</v>
      </c>
      <c r="N1812" s="53">
        <v>20</v>
      </c>
      <c r="O1812" s="54">
        <v>1</v>
      </c>
      <c r="Q1812" s="56">
        <v>3</v>
      </c>
      <c r="R1812" s="57">
        <v>1</v>
      </c>
      <c r="S1812" s="58">
        <v>2</v>
      </c>
      <c r="W1812" s="4" t="s">
        <v>4399</v>
      </c>
      <c r="AL1812" s="59" t="s">
        <v>30</v>
      </c>
    </row>
    <row r="1813" spans="1:47" x14ac:dyDescent="0.2">
      <c r="A1813" s="1" t="s">
        <v>4273</v>
      </c>
      <c r="B1813" s="1" t="s">
        <v>4389</v>
      </c>
      <c r="C1813" s="1" t="s">
        <v>5696</v>
      </c>
      <c r="D1813" s="47">
        <v>61</v>
      </c>
      <c r="E1813" s="1">
        <v>3</v>
      </c>
      <c r="F1813" s="1" t="s">
        <v>713</v>
      </c>
      <c r="G1813" s="1" t="s">
        <v>4390</v>
      </c>
      <c r="I1813" s="1" t="s">
        <v>94</v>
      </c>
      <c r="K1813" s="1" t="s">
        <v>604</v>
      </c>
      <c r="N1813" s="53">
        <v>30</v>
      </c>
      <c r="O1813" s="54">
        <v>3</v>
      </c>
      <c r="Q1813" s="56">
        <v>2</v>
      </c>
      <c r="R1813" s="57">
        <v>2</v>
      </c>
      <c r="S1813" s="58">
        <v>3</v>
      </c>
      <c r="V1813" s="4" t="s">
        <v>4391</v>
      </c>
      <c r="W1813" s="4" t="s">
        <v>4392</v>
      </c>
      <c r="AL1813" s="59" t="s">
        <v>30</v>
      </c>
    </row>
    <row r="1814" spans="1:47" ht="24" x14ac:dyDescent="0.2">
      <c r="A1814" s="1" t="s">
        <v>4273</v>
      </c>
      <c r="B1814" s="1" t="s">
        <v>4385</v>
      </c>
      <c r="C1814" s="1" t="s">
        <v>5696</v>
      </c>
      <c r="D1814" s="47">
        <v>62</v>
      </c>
      <c r="E1814" s="1">
        <v>4</v>
      </c>
      <c r="F1814" s="1" t="s">
        <v>4341</v>
      </c>
      <c r="G1814" s="1" t="s">
        <v>4386</v>
      </c>
      <c r="I1814" s="1" t="s">
        <v>94</v>
      </c>
      <c r="K1814" s="1" t="s">
        <v>604</v>
      </c>
      <c r="N1814" s="53">
        <v>33</v>
      </c>
      <c r="O1814" s="54">
        <v>2</v>
      </c>
      <c r="Q1814" s="56">
        <v>3</v>
      </c>
      <c r="R1814" s="57">
        <v>2</v>
      </c>
      <c r="S1814" s="58">
        <v>3</v>
      </c>
      <c r="V1814" s="4" t="s">
        <v>4387</v>
      </c>
      <c r="W1814" s="4" t="s">
        <v>4388</v>
      </c>
      <c r="AL1814" s="59" t="s">
        <v>30</v>
      </c>
    </row>
    <row r="1815" spans="1:47" ht="36" x14ac:dyDescent="0.2">
      <c r="A1815" s="1" t="s">
        <v>4273</v>
      </c>
      <c r="B1815" s="1" t="s">
        <v>4502</v>
      </c>
      <c r="C1815" s="1" t="s">
        <v>5696</v>
      </c>
      <c r="D1815" s="47">
        <v>63</v>
      </c>
      <c r="E1815" s="1">
        <v>1</v>
      </c>
      <c r="F1815" s="1" t="s">
        <v>4341</v>
      </c>
      <c r="G1815" s="1" t="s">
        <v>4341</v>
      </c>
      <c r="H1815" s="1" t="s">
        <v>26</v>
      </c>
      <c r="I1815" s="1" t="s">
        <v>94</v>
      </c>
      <c r="K1815" s="1" t="s">
        <v>604</v>
      </c>
      <c r="N1815" s="53">
        <v>15</v>
      </c>
      <c r="O1815" s="54">
        <v>3</v>
      </c>
      <c r="Q1815" s="56">
        <v>5</v>
      </c>
      <c r="R1815" s="57">
        <v>2</v>
      </c>
      <c r="S1815" s="58">
        <v>8</v>
      </c>
      <c r="U1815" s="1">
        <v>3</v>
      </c>
      <c r="V1815" s="4" t="s">
        <v>4503</v>
      </c>
      <c r="AL1815" s="59" t="s">
        <v>30</v>
      </c>
    </row>
    <row r="1816" spans="1:47" ht="60" x14ac:dyDescent="0.2">
      <c r="A1816" s="1" t="s">
        <v>4273</v>
      </c>
      <c r="B1816" s="1" t="s">
        <v>4494</v>
      </c>
      <c r="C1816" s="1" t="s">
        <v>5696</v>
      </c>
      <c r="D1816" s="47">
        <v>64</v>
      </c>
      <c r="E1816" s="1">
        <v>3</v>
      </c>
      <c r="F1816" s="1" t="s">
        <v>4290</v>
      </c>
      <c r="G1816" s="1" t="s">
        <v>4495</v>
      </c>
      <c r="I1816" s="1" t="s">
        <v>94</v>
      </c>
      <c r="K1816" s="1" t="s">
        <v>4496</v>
      </c>
      <c r="N1816" s="53">
        <v>40</v>
      </c>
      <c r="O1816" s="54">
        <v>4</v>
      </c>
      <c r="Q1816" s="56">
        <v>6</v>
      </c>
      <c r="R1816" s="57">
        <v>3</v>
      </c>
      <c r="S1816" s="58">
        <v>9</v>
      </c>
      <c r="V1816" s="4" t="s">
        <v>4497</v>
      </c>
      <c r="AL1816" s="59" t="s">
        <v>30</v>
      </c>
      <c r="AU1816" s="1" t="s">
        <v>6238</v>
      </c>
    </row>
    <row r="1817" spans="1:47" ht="24" x14ac:dyDescent="0.2">
      <c r="A1817" s="1" t="s">
        <v>4273</v>
      </c>
      <c r="B1817" s="1" t="s">
        <v>4498</v>
      </c>
      <c r="C1817" s="1" t="s">
        <v>5696</v>
      </c>
      <c r="D1817" s="47">
        <v>65</v>
      </c>
      <c r="E1817" s="1">
        <v>3</v>
      </c>
      <c r="F1817" s="1" t="s">
        <v>713</v>
      </c>
      <c r="G1817" s="1" t="s">
        <v>4499</v>
      </c>
      <c r="I1817" s="1" t="s">
        <v>104</v>
      </c>
      <c r="K1817" s="1" t="s">
        <v>1750</v>
      </c>
      <c r="O1817" s="54">
        <v>3</v>
      </c>
      <c r="T1817" s="59">
        <v>3</v>
      </c>
      <c r="V1817" s="4" t="s">
        <v>4500</v>
      </c>
      <c r="W1817" s="4" t="s">
        <v>4501</v>
      </c>
      <c r="AL1817" s="59" t="s">
        <v>30</v>
      </c>
    </row>
    <row r="1818" spans="1:47" ht="60" x14ac:dyDescent="0.2">
      <c r="A1818" s="1" t="s">
        <v>4273</v>
      </c>
      <c r="B1818" s="1" t="s">
        <v>4368</v>
      </c>
      <c r="C1818" s="1" t="s">
        <v>5696</v>
      </c>
      <c r="D1818" s="47">
        <v>66</v>
      </c>
      <c r="E1818" s="1">
        <v>2</v>
      </c>
      <c r="F1818" s="1" t="s">
        <v>4341</v>
      </c>
      <c r="G1818" s="1" t="s">
        <v>4369</v>
      </c>
      <c r="I1818" s="1" t="s">
        <v>104</v>
      </c>
      <c r="K1818" s="1" t="s">
        <v>1750</v>
      </c>
      <c r="O1818" s="54">
        <v>4</v>
      </c>
      <c r="T1818" s="59">
        <v>4</v>
      </c>
      <c r="V1818" s="4" t="s">
        <v>4370</v>
      </c>
      <c r="AL1818" s="59" t="s">
        <v>30</v>
      </c>
    </row>
    <row r="1819" spans="1:47" ht="84" x14ac:dyDescent="0.2">
      <c r="A1819" s="1" t="s">
        <v>4273</v>
      </c>
      <c r="B1819" s="1" t="s">
        <v>4405</v>
      </c>
      <c r="C1819" s="1" t="s">
        <v>5696</v>
      </c>
      <c r="D1819" s="47">
        <v>67</v>
      </c>
      <c r="E1819" s="1">
        <v>3</v>
      </c>
      <c r="F1819" s="1" t="s">
        <v>4341</v>
      </c>
      <c r="G1819" s="1" t="s">
        <v>4406</v>
      </c>
      <c r="I1819" s="1" t="s">
        <v>104</v>
      </c>
      <c r="K1819" s="1" t="s">
        <v>1750</v>
      </c>
      <c r="O1819" s="54">
        <v>2</v>
      </c>
      <c r="T1819" s="59">
        <v>3</v>
      </c>
      <c r="V1819" s="4" t="s">
        <v>4407</v>
      </c>
      <c r="AL1819" s="59" t="s">
        <v>30</v>
      </c>
    </row>
    <row r="1820" spans="1:47" ht="36" x14ac:dyDescent="0.2">
      <c r="A1820" s="1" t="s">
        <v>4273</v>
      </c>
      <c r="B1820" s="1" t="s">
        <v>4474</v>
      </c>
      <c r="C1820" s="1" t="s">
        <v>5696</v>
      </c>
      <c r="D1820" s="47">
        <v>68</v>
      </c>
      <c r="E1820" s="1">
        <v>2</v>
      </c>
      <c r="F1820" s="1" t="s">
        <v>4290</v>
      </c>
      <c r="G1820" s="1" t="s">
        <v>4475</v>
      </c>
      <c r="I1820" s="1" t="s">
        <v>104</v>
      </c>
      <c r="K1820" s="1" t="s">
        <v>1172</v>
      </c>
      <c r="O1820" s="54">
        <v>2</v>
      </c>
      <c r="T1820" s="59">
        <v>3</v>
      </c>
      <c r="V1820" s="4" t="s">
        <v>4476</v>
      </c>
      <c r="AL1820" s="59" t="s">
        <v>30</v>
      </c>
    </row>
    <row r="1821" spans="1:47" ht="48" x14ac:dyDescent="0.2">
      <c r="A1821" s="1" t="s">
        <v>4273</v>
      </c>
      <c r="B1821" s="1" t="s">
        <v>4504</v>
      </c>
      <c r="C1821" s="1" t="s">
        <v>5696</v>
      </c>
      <c r="D1821" s="47">
        <v>69</v>
      </c>
      <c r="E1821" s="1">
        <v>1</v>
      </c>
      <c r="F1821" s="1" t="s">
        <v>4290</v>
      </c>
      <c r="G1821" s="1" t="s">
        <v>4505</v>
      </c>
      <c r="H1821" s="1" t="s">
        <v>26</v>
      </c>
      <c r="I1821" s="1" t="s">
        <v>104</v>
      </c>
      <c r="K1821" s="1" t="s">
        <v>1172</v>
      </c>
      <c r="O1821" s="54" t="s">
        <v>113</v>
      </c>
      <c r="T1821" s="59">
        <v>5</v>
      </c>
      <c r="V1821" s="4" t="s">
        <v>4506</v>
      </c>
      <c r="AL1821" s="59" t="s">
        <v>30</v>
      </c>
    </row>
    <row r="1822" spans="1:47" ht="36" x14ac:dyDescent="0.2">
      <c r="A1822" s="1" t="s">
        <v>4273</v>
      </c>
      <c r="B1822" s="1" t="s">
        <v>4411</v>
      </c>
      <c r="C1822" s="1" t="s">
        <v>5696</v>
      </c>
      <c r="D1822" s="47">
        <v>70</v>
      </c>
      <c r="E1822" s="1">
        <v>3</v>
      </c>
      <c r="F1822" s="1" t="s">
        <v>713</v>
      </c>
      <c r="G1822" s="1" t="s">
        <v>4412</v>
      </c>
      <c r="I1822" s="1" t="s">
        <v>82</v>
      </c>
      <c r="V1822" s="4" t="s">
        <v>4413</v>
      </c>
      <c r="W1822" s="4" t="s">
        <v>4414</v>
      </c>
      <c r="AL1822" s="59" t="s">
        <v>30</v>
      </c>
    </row>
    <row r="1823" spans="1:47" ht="24" x14ac:dyDescent="0.2">
      <c r="A1823" s="1" t="s">
        <v>4273</v>
      </c>
      <c r="B1823" s="1" t="s">
        <v>4337</v>
      </c>
      <c r="C1823" s="1" t="s">
        <v>5696</v>
      </c>
      <c r="D1823" s="47">
        <v>71</v>
      </c>
      <c r="E1823" s="1">
        <v>2</v>
      </c>
      <c r="F1823" s="1" t="s">
        <v>4341</v>
      </c>
      <c r="G1823" s="1" t="s">
        <v>4338</v>
      </c>
      <c r="I1823" s="1" t="s">
        <v>82</v>
      </c>
      <c r="V1823" s="4" t="s">
        <v>4339</v>
      </c>
      <c r="W1823" s="4" t="s">
        <v>4340</v>
      </c>
      <c r="AL1823" s="59" t="s">
        <v>30</v>
      </c>
    </row>
    <row r="1824" spans="1:47" ht="24" x14ac:dyDescent="0.2">
      <c r="A1824" s="1" t="s">
        <v>4273</v>
      </c>
      <c r="B1824" s="1" t="s">
        <v>4371</v>
      </c>
      <c r="C1824" s="1" t="s">
        <v>5696</v>
      </c>
      <c r="D1824" s="47">
        <v>72</v>
      </c>
      <c r="E1824" s="1">
        <v>4</v>
      </c>
      <c r="F1824" s="1" t="s">
        <v>4290</v>
      </c>
      <c r="G1824" s="1" t="s">
        <v>4372</v>
      </c>
      <c r="I1824" s="1" t="s">
        <v>82</v>
      </c>
      <c r="V1824" s="4" t="s">
        <v>4373</v>
      </c>
      <c r="W1824" s="4" t="s">
        <v>4374</v>
      </c>
      <c r="AL1824" s="59" t="s">
        <v>30</v>
      </c>
    </row>
    <row r="1825" spans="1:38" ht="60" x14ac:dyDescent="0.2">
      <c r="A1825" s="1" t="s">
        <v>4273</v>
      </c>
      <c r="B1825" s="1" t="s">
        <v>4415</v>
      </c>
      <c r="C1825" s="1" t="s">
        <v>5696</v>
      </c>
      <c r="D1825" s="47">
        <v>73</v>
      </c>
      <c r="E1825" s="1">
        <v>2</v>
      </c>
      <c r="F1825" s="1" t="s">
        <v>4290</v>
      </c>
      <c r="G1825" s="1" t="s">
        <v>4416</v>
      </c>
      <c r="I1825" s="1" t="s">
        <v>82</v>
      </c>
      <c r="V1825" s="4" t="s">
        <v>4417</v>
      </c>
      <c r="AL1825" s="59" t="s">
        <v>30</v>
      </c>
    </row>
    <row r="1826" spans="1:38" ht="36" x14ac:dyDescent="0.2">
      <c r="A1826" s="103" t="s">
        <v>4273</v>
      </c>
      <c r="B1826" s="103" t="s">
        <v>4403</v>
      </c>
      <c r="C1826" s="103" t="s">
        <v>5696</v>
      </c>
      <c r="D1826" s="104">
        <v>74</v>
      </c>
      <c r="E1826" s="103">
        <v>1</v>
      </c>
      <c r="F1826" s="103" t="s">
        <v>4326</v>
      </c>
      <c r="G1826" s="103" t="s">
        <v>2927</v>
      </c>
      <c r="H1826" s="1" t="s">
        <v>26</v>
      </c>
      <c r="I1826" s="1" t="s">
        <v>94</v>
      </c>
      <c r="K1826" s="1" t="s">
        <v>3822</v>
      </c>
      <c r="N1826" s="53">
        <v>50</v>
      </c>
      <c r="O1826" s="54">
        <v>0</v>
      </c>
      <c r="Q1826" s="56">
        <v>2</v>
      </c>
      <c r="R1826" s="57">
        <v>3</v>
      </c>
      <c r="S1826" s="58">
        <v>5</v>
      </c>
      <c r="V1826" s="4" t="s">
        <v>4404</v>
      </c>
      <c r="AL1826" s="59" t="s">
        <v>30</v>
      </c>
    </row>
    <row r="1827" spans="1:38" ht="84" x14ac:dyDescent="0.2">
      <c r="A1827" s="1" t="s">
        <v>4273</v>
      </c>
      <c r="B1827" s="1" t="s">
        <v>4408</v>
      </c>
      <c r="C1827" s="1" t="s">
        <v>5696</v>
      </c>
      <c r="D1827" s="47">
        <v>75</v>
      </c>
      <c r="E1827" s="1">
        <v>1</v>
      </c>
      <c r="F1827" s="1" t="s">
        <v>4326</v>
      </c>
      <c r="G1827" s="1" t="s">
        <v>4409</v>
      </c>
      <c r="I1827" s="1" t="s">
        <v>94</v>
      </c>
      <c r="K1827" s="1" t="s">
        <v>95</v>
      </c>
      <c r="N1827" s="53">
        <v>30</v>
      </c>
      <c r="O1827" s="54">
        <v>4</v>
      </c>
      <c r="Q1827" s="56">
        <v>5</v>
      </c>
      <c r="R1827" s="57">
        <v>2</v>
      </c>
      <c r="S1827" s="58">
        <v>5</v>
      </c>
      <c r="V1827" s="4" t="s">
        <v>4410</v>
      </c>
      <c r="AL1827" s="59" t="s">
        <v>30</v>
      </c>
    </row>
    <row r="1828" spans="1:38" ht="72" x14ac:dyDescent="0.2">
      <c r="A1828" s="1" t="s">
        <v>4273</v>
      </c>
      <c r="B1828" s="1" t="s">
        <v>4536</v>
      </c>
      <c r="C1828" s="1" t="s">
        <v>5696</v>
      </c>
      <c r="D1828" s="47">
        <v>76</v>
      </c>
      <c r="E1828" s="1">
        <v>4</v>
      </c>
      <c r="F1828" s="1" t="s">
        <v>4326</v>
      </c>
      <c r="G1828" s="1" t="s">
        <v>4537</v>
      </c>
      <c r="I1828" s="1" t="s">
        <v>94</v>
      </c>
      <c r="K1828" s="1" t="s">
        <v>95</v>
      </c>
      <c r="N1828" s="53">
        <v>25</v>
      </c>
      <c r="O1828" s="54">
        <v>3</v>
      </c>
      <c r="Q1828" s="56">
        <v>3</v>
      </c>
      <c r="R1828" s="57">
        <v>2</v>
      </c>
      <c r="S1828" s="58">
        <v>3</v>
      </c>
      <c r="V1828" s="4" t="s">
        <v>4538</v>
      </c>
      <c r="AL1828" s="59" t="s">
        <v>30</v>
      </c>
    </row>
    <row r="1829" spans="1:38" ht="72" x14ac:dyDescent="0.2">
      <c r="A1829" s="1" t="s">
        <v>4273</v>
      </c>
      <c r="B1829" s="1" t="s">
        <v>4509</v>
      </c>
      <c r="C1829" s="1" t="s">
        <v>5696</v>
      </c>
      <c r="D1829" s="47">
        <v>77</v>
      </c>
      <c r="E1829" s="1">
        <v>3</v>
      </c>
      <c r="F1829" s="1" t="s">
        <v>4326</v>
      </c>
      <c r="G1829" s="1" t="s">
        <v>4510</v>
      </c>
      <c r="I1829" s="1" t="s">
        <v>104</v>
      </c>
      <c r="K1829" s="1" t="s">
        <v>105</v>
      </c>
      <c r="O1829" s="54">
        <v>2</v>
      </c>
      <c r="T1829" s="59">
        <v>4</v>
      </c>
      <c r="V1829" s="4" t="s">
        <v>4511</v>
      </c>
      <c r="AL1829" s="59" t="s">
        <v>30</v>
      </c>
    </row>
    <row r="1830" spans="1:38" ht="72" x14ac:dyDescent="0.2">
      <c r="A1830" s="1" t="s">
        <v>4273</v>
      </c>
      <c r="B1830" s="1" t="s">
        <v>4437</v>
      </c>
      <c r="C1830" s="1" t="s">
        <v>5696</v>
      </c>
      <c r="D1830" s="47">
        <v>78</v>
      </c>
      <c r="E1830" s="1">
        <v>1</v>
      </c>
      <c r="F1830" s="1" t="s">
        <v>4326</v>
      </c>
      <c r="G1830" s="1" t="s">
        <v>4438</v>
      </c>
      <c r="H1830" s="1" t="s">
        <v>26</v>
      </c>
      <c r="I1830" s="1" t="s">
        <v>104</v>
      </c>
      <c r="K1830" s="1" t="s">
        <v>1750</v>
      </c>
      <c r="L1830" s="2" t="s">
        <v>4439</v>
      </c>
      <c r="O1830" s="54" t="s">
        <v>113</v>
      </c>
      <c r="T1830" s="59">
        <v>0</v>
      </c>
      <c r="V1830" s="4" t="s">
        <v>4440</v>
      </c>
      <c r="AL1830" s="59" t="s">
        <v>30</v>
      </c>
    </row>
    <row r="1831" spans="1:38" ht="60" x14ac:dyDescent="0.2">
      <c r="A1831" s="1" t="s">
        <v>4273</v>
      </c>
      <c r="B1831" s="1" t="s">
        <v>4323</v>
      </c>
      <c r="C1831" s="1" t="s">
        <v>5696</v>
      </c>
      <c r="D1831" s="47">
        <v>79</v>
      </c>
      <c r="E1831" s="1">
        <v>1</v>
      </c>
      <c r="F1831" s="1" t="s">
        <v>4326</v>
      </c>
      <c r="G1831" s="1" t="s">
        <v>4181</v>
      </c>
      <c r="H1831" s="1" t="s">
        <v>26</v>
      </c>
      <c r="I1831" s="1" t="s">
        <v>88</v>
      </c>
      <c r="K1831" s="1" t="s">
        <v>4324</v>
      </c>
      <c r="L1831" s="2" t="s">
        <v>4032</v>
      </c>
      <c r="V1831" s="4" t="s">
        <v>4325</v>
      </c>
      <c r="AL1831" s="59" t="s">
        <v>30</v>
      </c>
    </row>
    <row r="1832" spans="1:38" ht="96" x14ac:dyDescent="0.2">
      <c r="A1832" s="1" t="s">
        <v>4273</v>
      </c>
      <c r="B1832" s="1" t="s">
        <v>4342</v>
      </c>
      <c r="C1832" s="1" t="s">
        <v>5696</v>
      </c>
      <c r="D1832" s="47">
        <v>80</v>
      </c>
      <c r="E1832" s="1">
        <v>2</v>
      </c>
      <c r="F1832" s="1" t="s">
        <v>4326</v>
      </c>
      <c r="G1832" s="1" t="s">
        <v>4343</v>
      </c>
      <c r="I1832" s="1" t="s">
        <v>82</v>
      </c>
      <c r="V1832" s="4" t="s">
        <v>4344</v>
      </c>
      <c r="AL1832" s="59" t="s">
        <v>30</v>
      </c>
    </row>
    <row r="1833" spans="1:38" ht="96" x14ac:dyDescent="0.2">
      <c r="A1833" s="1" t="s">
        <v>4273</v>
      </c>
      <c r="B1833" s="1" t="s">
        <v>4431</v>
      </c>
      <c r="C1833" s="1" t="s">
        <v>5696</v>
      </c>
      <c r="D1833" s="47">
        <v>81</v>
      </c>
      <c r="E1833" s="1">
        <v>3</v>
      </c>
      <c r="F1833" s="1" t="s">
        <v>4326</v>
      </c>
      <c r="G1833" s="1" t="s">
        <v>4432</v>
      </c>
      <c r="I1833" s="1" t="s">
        <v>82</v>
      </c>
      <c r="V1833" s="4" t="s">
        <v>4433</v>
      </c>
      <c r="AL1833" s="59" t="s">
        <v>30</v>
      </c>
    </row>
    <row r="1834" spans="1:38" ht="72" x14ac:dyDescent="0.2">
      <c r="A1834" s="1" t="s">
        <v>4273</v>
      </c>
      <c r="B1834" s="1" t="s">
        <v>4418</v>
      </c>
      <c r="C1834" s="1" t="s">
        <v>5696</v>
      </c>
      <c r="D1834" s="47">
        <v>82</v>
      </c>
      <c r="E1834" s="1">
        <v>2</v>
      </c>
      <c r="F1834" s="1" t="s">
        <v>4326</v>
      </c>
      <c r="G1834" s="1" t="s">
        <v>4419</v>
      </c>
      <c r="I1834" s="1" t="s">
        <v>82</v>
      </c>
      <c r="V1834" s="4" t="s">
        <v>4420</v>
      </c>
      <c r="AL1834" s="59" t="s">
        <v>30</v>
      </c>
    </row>
    <row r="1835" spans="1:38" ht="72" x14ac:dyDescent="0.2">
      <c r="A1835" s="1" t="s">
        <v>4273</v>
      </c>
      <c r="B1835" s="1" t="s">
        <v>4533</v>
      </c>
      <c r="C1835" s="1" t="s">
        <v>5696</v>
      </c>
      <c r="D1835" s="47">
        <v>83</v>
      </c>
      <c r="E1835" s="1">
        <v>2</v>
      </c>
      <c r="F1835" s="1" t="s">
        <v>4326</v>
      </c>
      <c r="G1835" s="1" t="s">
        <v>4534</v>
      </c>
      <c r="I1835" s="1" t="s">
        <v>82</v>
      </c>
      <c r="V1835" s="4" t="s">
        <v>4535</v>
      </c>
      <c r="AL1835" s="59" t="s">
        <v>30</v>
      </c>
    </row>
    <row r="1836" spans="1:38" ht="48" x14ac:dyDescent="0.2">
      <c r="A1836" s="1" t="s">
        <v>4273</v>
      </c>
      <c r="B1836" s="1" t="s">
        <v>4462</v>
      </c>
      <c r="C1836" s="1" t="s">
        <v>5696</v>
      </c>
      <c r="D1836" s="47">
        <v>84</v>
      </c>
      <c r="E1836" s="1">
        <v>1</v>
      </c>
      <c r="F1836" s="1" t="s">
        <v>4326</v>
      </c>
      <c r="G1836" s="1" t="s">
        <v>4463</v>
      </c>
      <c r="I1836" s="1" t="s">
        <v>82</v>
      </c>
      <c r="V1836" s="4" t="s">
        <v>4464</v>
      </c>
      <c r="AL1836" s="59" t="s">
        <v>30</v>
      </c>
    </row>
    <row r="1837" spans="1:38" ht="72" x14ac:dyDescent="0.2">
      <c r="A1837" s="113" t="s">
        <v>4014</v>
      </c>
      <c r="B1837" s="113" t="s">
        <v>4091</v>
      </c>
      <c r="C1837" s="113" t="s">
        <v>5697</v>
      </c>
      <c r="D1837" s="114">
        <v>1</v>
      </c>
      <c r="E1837" s="113">
        <v>1</v>
      </c>
      <c r="F1837" s="113"/>
      <c r="G1837" s="113" t="s">
        <v>4092</v>
      </c>
      <c r="H1837" s="1" t="s">
        <v>26</v>
      </c>
      <c r="I1837" s="1" t="s">
        <v>27</v>
      </c>
      <c r="J1837" s="1" t="s">
        <v>4093</v>
      </c>
      <c r="K1837" s="1" t="s">
        <v>4094</v>
      </c>
      <c r="L1837" s="2" t="s">
        <v>4095</v>
      </c>
      <c r="M1837" s="18">
        <v>0</v>
      </c>
      <c r="P1837" s="55">
        <v>1</v>
      </c>
      <c r="Q1837" s="56">
        <v>1</v>
      </c>
      <c r="R1837" s="57">
        <v>1</v>
      </c>
      <c r="S1837" s="58">
        <v>3</v>
      </c>
      <c r="V1837" s="4" t="s">
        <v>4096</v>
      </c>
      <c r="AL1837" s="59" t="s">
        <v>30</v>
      </c>
    </row>
    <row r="1838" spans="1:38" ht="36" x14ac:dyDescent="0.2">
      <c r="A1838" s="1" t="s">
        <v>4014</v>
      </c>
      <c r="B1838" s="1" t="s">
        <v>4217</v>
      </c>
      <c r="C1838" s="1" t="s">
        <v>5697</v>
      </c>
      <c r="D1838" s="47">
        <v>2</v>
      </c>
      <c r="E1838" s="1">
        <v>1</v>
      </c>
      <c r="G1838" s="1" t="s">
        <v>4218</v>
      </c>
      <c r="H1838" s="1" t="s">
        <v>26</v>
      </c>
      <c r="I1838" s="1" t="s">
        <v>27</v>
      </c>
      <c r="J1838" s="1" t="s">
        <v>28</v>
      </c>
      <c r="K1838" s="1" t="s">
        <v>283</v>
      </c>
      <c r="M1838" s="18">
        <v>9</v>
      </c>
      <c r="P1838" s="55">
        <v>2</v>
      </c>
      <c r="Q1838" s="56">
        <v>1</v>
      </c>
      <c r="R1838" s="57">
        <v>2</v>
      </c>
      <c r="S1838" s="58">
        <v>4</v>
      </c>
      <c r="V1838" s="4" t="s">
        <v>4219</v>
      </c>
      <c r="AL1838" s="59" t="s">
        <v>30</v>
      </c>
    </row>
    <row r="1839" spans="1:38" ht="24" x14ac:dyDescent="0.2">
      <c r="A1839" s="1" t="s">
        <v>4014</v>
      </c>
      <c r="B1839" s="1" t="s">
        <v>4242</v>
      </c>
      <c r="C1839" s="1" t="s">
        <v>5697</v>
      </c>
      <c r="D1839" s="47">
        <v>3</v>
      </c>
      <c r="E1839" s="1">
        <v>1</v>
      </c>
      <c r="G1839" s="1" t="s">
        <v>4243</v>
      </c>
      <c r="H1839" s="1" t="s">
        <v>26</v>
      </c>
      <c r="I1839" s="1" t="s">
        <v>27</v>
      </c>
      <c r="J1839" s="1" t="s">
        <v>50</v>
      </c>
      <c r="K1839" s="1" t="s">
        <v>4244</v>
      </c>
      <c r="L1839" s="2" t="s">
        <v>171</v>
      </c>
      <c r="M1839" s="18">
        <v>11</v>
      </c>
      <c r="P1839" s="55">
        <v>2</v>
      </c>
      <c r="Q1839" s="56">
        <v>3</v>
      </c>
      <c r="R1839" s="57">
        <v>2</v>
      </c>
      <c r="S1839" s="58">
        <v>4</v>
      </c>
      <c r="V1839" s="4" t="s">
        <v>4245</v>
      </c>
      <c r="AL1839" s="59" t="s">
        <v>30</v>
      </c>
    </row>
    <row r="1840" spans="1:38" ht="24" x14ac:dyDescent="0.2">
      <c r="A1840" s="1" t="s">
        <v>4014</v>
      </c>
      <c r="B1840" s="1" t="s">
        <v>4208</v>
      </c>
      <c r="C1840" s="1" t="s">
        <v>5697</v>
      </c>
      <c r="D1840" s="47">
        <v>4</v>
      </c>
      <c r="E1840" s="1">
        <v>1</v>
      </c>
      <c r="G1840" s="1" t="s">
        <v>4209</v>
      </c>
      <c r="H1840" s="1" t="s">
        <v>26</v>
      </c>
      <c r="I1840" s="1" t="s">
        <v>27</v>
      </c>
      <c r="J1840" s="1" t="s">
        <v>57</v>
      </c>
      <c r="K1840" s="1" t="s">
        <v>283</v>
      </c>
      <c r="M1840" s="18">
        <v>8</v>
      </c>
      <c r="P1840" s="55">
        <v>2</v>
      </c>
      <c r="Q1840" s="56">
        <v>1</v>
      </c>
      <c r="R1840" s="57">
        <v>1</v>
      </c>
      <c r="S1840" s="58">
        <v>4</v>
      </c>
      <c r="V1840" s="4" t="s">
        <v>4210</v>
      </c>
      <c r="AL1840" s="59" t="s">
        <v>30</v>
      </c>
    </row>
    <row r="1841" spans="1:43" ht="24" x14ac:dyDescent="0.2">
      <c r="A1841" s="1" t="s">
        <v>4014</v>
      </c>
      <c r="B1841" s="1" t="s">
        <v>4121</v>
      </c>
      <c r="C1841" s="1" t="s">
        <v>5697</v>
      </c>
      <c r="D1841" s="47">
        <v>5</v>
      </c>
      <c r="E1841" s="1">
        <v>1</v>
      </c>
      <c r="G1841" s="1" t="s">
        <v>2986</v>
      </c>
      <c r="H1841" s="1" t="s">
        <v>26</v>
      </c>
      <c r="I1841" s="1" t="s">
        <v>27</v>
      </c>
      <c r="J1841" s="1" t="s">
        <v>39</v>
      </c>
      <c r="K1841" s="1" t="s">
        <v>283</v>
      </c>
      <c r="M1841" s="18">
        <v>8</v>
      </c>
      <c r="P1841" s="55">
        <v>0</v>
      </c>
      <c r="Q1841" s="56">
        <v>1</v>
      </c>
      <c r="R1841" s="57">
        <v>2</v>
      </c>
      <c r="S1841" s="58">
        <v>5</v>
      </c>
      <c r="V1841" s="4" t="s">
        <v>4122</v>
      </c>
      <c r="AL1841" s="59" t="s">
        <v>30</v>
      </c>
    </row>
    <row r="1842" spans="1:43" ht="36" x14ac:dyDescent="0.2">
      <c r="A1842" s="1" t="s">
        <v>4014</v>
      </c>
      <c r="B1842" s="1" t="s">
        <v>4123</v>
      </c>
      <c r="C1842" s="1" t="s">
        <v>5697</v>
      </c>
      <c r="D1842" s="47">
        <v>6</v>
      </c>
      <c r="E1842" s="1">
        <v>3</v>
      </c>
      <c r="G1842" s="1" t="s">
        <v>344</v>
      </c>
      <c r="H1842" s="1" t="s">
        <v>26</v>
      </c>
      <c r="I1842" s="1" t="s">
        <v>38</v>
      </c>
      <c r="J1842" s="1" t="s">
        <v>28</v>
      </c>
      <c r="K1842" s="1" t="s">
        <v>283</v>
      </c>
      <c r="M1842" s="18">
        <v>3</v>
      </c>
      <c r="P1842" s="55">
        <v>2</v>
      </c>
      <c r="Q1842" s="56">
        <v>1</v>
      </c>
      <c r="R1842" s="57">
        <v>1</v>
      </c>
      <c r="S1842" s="58">
        <v>3</v>
      </c>
      <c r="V1842" s="4" t="s">
        <v>4124</v>
      </c>
      <c r="AL1842" s="59" t="s">
        <v>30</v>
      </c>
    </row>
    <row r="1843" spans="1:43" ht="24" x14ac:dyDescent="0.2">
      <c r="A1843" s="1" t="s">
        <v>4014</v>
      </c>
      <c r="B1843" s="1" t="s">
        <v>4223</v>
      </c>
      <c r="C1843" s="1" t="s">
        <v>5697</v>
      </c>
      <c r="D1843" s="47">
        <v>7</v>
      </c>
      <c r="E1843" s="1">
        <v>3</v>
      </c>
      <c r="G1843" s="1" t="s">
        <v>2661</v>
      </c>
      <c r="H1843" s="1" t="s">
        <v>26</v>
      </c>
      <c r="I1843" s="1" t="s">
        <v>38</v>
      </c>
      <c r="J1843" s="1" t="s">
        <v>39</v>
      </c>
      <c r="K1843" s="1" t="s">
        <v>283</v>
      </c>
      <c r="M1843" s="18">
        <v>3</v>
      </c>
      <c r="P1843" s="55">
        <v>1</v>
      </c>
      <c r="Q1843" s="56">
        <v>2</v>
      </c>
      <c r="R1843" s="57">
        <v>1</v>
      </c>
      <c r="S1843" s="58">
        <v>3</v>
      </c>
      <c r="V1843" s="4" t="s">
        <v>4224</v>
      </c>
      <c r="AL1843" s="59" t="s">
        <v>30</v>
      </c>
    </row>
    <row r="1844" spans="1:43" ht="24" x14ac:dyDescent="0.2">
      <c r="A1844" s="1" t="s">
        <v>4014</v>
      </c>
      <c r="B1844" s="1" t="s">
        <v>4225</v>
      </c>
      <c r="C1844" s="1" t="s">
        <v>5697</v>
      </c>
      <c r="D1844" s="47">
        <v>8</v>
      </c>
      <c r="E1844" s="1">
        <v>3</v>
      </c>
      <c r="G1844" s="1" t="s">
        <v>2728</v>
      </c>
      <c r="H1844" s="1" t="s">
        <v>26</v>
      </c>
      <c r="I1844" s="1" t="s">
        <v>38</v>
      </c>
      <c r="J1844" s="1" t="s">
        <v>57</v>
      </c>
      <c r="K1844" s="1" t="s">
        <v>283</v>
      </c>
      <c r="L1844" s="2" t="s">
        <v>52</v>
      </c>
      <c r="M1844" s="18">
        <v>3</v>
      </c>
      <c r="P1844" s="55">
        <v>1</v>
      </c>
      <c r="Q1844" s="56">
        <v>1</v>
      </c>
      <c r="R1844" s="57">
        <v>2</v>
      </c>
      <c r="S1844" s="58">
        <v>3</v>
      </c>
      <c r="V1844" s="4" t="s">
        <v>4226</v>
      </c>
      <c r="AL1844" s="59" t="s">
        <v>30</v>
      </c>
    </row>
    <row r="1845" spans="1:43" ht="24" x14ac:dyDescent="0.2">
      <c r="A1845" s="1" t="s">
        <v>4014</v>
      </c>
      <c r="B1845" s="1" t="s">
        <v>4220</v>
      </c>
      <c r="C1845" s="1" t="s">
        <v>5697</v>
      </c>
      <c r="D1845" s="47">
        <v>9</v>
      </c>
      <c r="E1845" s="1">
        <v>3</v>
      </c>
      <c r="G1845" s="1" t="s">
        <v>4221</v>
      </c>
      <c r="I1845" s="1" t="s">
        <v>63</v>
      </c>
      <c r="J1845" s="1" t="s">
        <v>50</v>
      </c>
      <c r="M1845" s="18">
        <v>0</v>
      </c>
      <c r="V1845" s="4" t="s">
        <v>4222</v>
      </c>
      <c r="AL1845" s="59" t="s">
        <v>30</v>
      </c>
    </row>
    <row r="1846" spans="1:43" ht="36" x14ac:dyDescent="0.2">
      <c r="A1846" s="1" t="s">
        <v>4014</v>
      </c>
      <c r="B1846" s="1" t="s">
        <v>4135</v>
      </c>
      <c r="C1846" s="1" t="s">
        <v>5697</v>
      </c>
      <c r="D1846" s="47">
        <v>10</v>
      </c>
      <c r="E1846" s="1">
        <v>3</v>
      </c>
      <c r="G1846" s="1" t="s">
        <v>4136</v>
      </c>
      <c r="I1846" s="1" t="s">
        <v>63</v>
      </c>
      <c r="J1846" s="1" t="s">
        <v>57</v>
      </c>
      <c r="M1846" s="18">
        <v>0</v>
      </c>
      <c r="V1846" s="4" t="s">
        <v>4137</v>
      </c>
      <c r="AL1846" s="59" t="s">
        <v>30</v>
      </c>
    </row>
    <row r="1847" spans="1:43" ht="48" x14ac:dyDescent="0.2">
      <c r="A1847" s="1" t="s">
        <v>4014</v>
      </c>
      <c r="B1847" s="1" t="s">
        <v>4125</v>
      </c>
      <c r="C1847" s="1" t="s">
        <v>5697</v>
      </c>
      <c r="D1847" s="47">
        <v>11</v>
      </c>
      <c r="E1847" s="1">
        <v>3</v>
      </c>
      <c r="G1847" s="1" t="s">
        <v>4126</v>
      </c>
      <c r="I1847" s="1" t="s">
        <v>63</v>
      </c>
      <c r="J1847" s="1" t="s">
        <v>39</v>
      </c>
      <c r="M1847" s="18">
        <v>1</v>
      </c>
      <c r="V1847" s="4" t="s">
        <v>4127</v>
      </c>
      <c r="AL1847" s="59" t="s">
        <v>30</v>
      </c>
    </row>
    <row r="1848" spans="1:43" ht="36" x14ac:dyDescent="0.2">
      <c r="A1848" s="1" t="s">
        <v>4014</v>
      </c>
      <c r="B1848" s="1" t="s">
        <v>4034</v>
      </c>
      <c r="C1848" s="1" t="s">
        <v>5697</v>
      </c>
      <c r="D1848" s="47">
        <v>12</v>
      </c>
      <c r="E1848" s="1">
        <v>3</v>
      </c>
      <c r="G1848" s="1" t="s">
        <v>4035</v>
      </c>
      <c r="I1848" s="1" t="s">
        <v>63</v>
      </c>
      <c r="J1848" s="1" t="s">
        <v>28</v>
      </c>
      <c r="M1848" s="18">
        <v>1</v>
      </c>
      <c r="V1848" s="4" t="s">
        <v>4036</v>
      </c>
      <c r="AL1848" s="59" t="s">
        <v>30</v>
      </c>
    </row>
    <row r="1849" spans="1:43" ht="36" x14ac:dyDescent="0.2">
      <c r="A1849" s="1" t="s">
        <v>4014</v>
      </c>
      <c r="B1849" s="1" t="s">
        <v>4112</v>
      </c>
      <c r="C1849" s="1" t="s">
        <v>5697</v>
      </c>
      <c r="D1849" s="47">
        <v>13</v>
      </c>
      <c r="E1849" s="1">
        <v>3</v>
      </c>
      <c r="G1849" s="1" t="s">
        <v>4113</v>
      </c>
      <c r="I1849" s="1" t="s">
        <v>63</v>
      </c>
      <c r="J1849" s="1" t="s">
        <v>4093</v>
      </c>
      <c r="M1849" s="18">
        <v>1</v>
      </c>
      <c r="V1849" s="4" t="s">
        <v>4114</v>
      </c>
      <c r="AL1849" s="59" t="s">
        <v>30</v>
      </c>
    </row>
    <row r="1850" spans="1:43" ht="48" x14ac:dyDescent="0.2">
      <c r="A1850" s="1" t="s">
        <v>4014</v>
      </c>
      <c r="B1850" s="1" t="s">
        <v>4158</v>
      </c>
      <c r="C1850" s="1" t="s">
        <v>5697</v>
      </c>
      <c r="D1850" s="47">
        <v>14</v>
      </c>
      <c r="E1850" s="1">
        <v>3</v>
      </c>
      <c r="G1850" s="1" t="s">
        <v>4159</v>
      </c>
      <c r="I1850" s="1" t="s">
        <v>56</v>
      </c>
      <c r="J1850" s="1" t="s">
        <v>50</v>
      </c>
      <c r="K1850" s="1" t="s">
        <v>196</v>
      </c>
      <c r="L1850" s="2" t="s">
        <v>4160</v>
      </c>
      <c r="M1850" s="18">
        <v>2</v>
      </c>
      <c r="V1850" s="4" t="s">
        <v>4161</v>
      </c>
      <c r="AL1850" s="59" t="s">
        <v>30</v>
      </c>
    </row>
    <row r="1851" spans="1:43" ht="24" x14ac:dyDescent="0.2">
      <c r="A1851" s="1" t="s">
        <v>4014</v>
      </c>
      <c r="B1851" s="1" t="s">
        <v>4194</v>
      </c>
      <c r="C1851" s="1" t="s">
        <v>5697</v>
      </c>
      <c r="D1851" s="47">
        <v>15</v>
      </c>
      <c r="E1851" s="1">
        <v>3</v>
      </c>
      <c r="G1851" s="1" t="s">
        <v>4195</v>
      </c>
      <c r="H1851" s="1" t="s">
        <v>26</v>
      </c>
      <c r="I1851" s="1" t="s">
        <v>56</v>
      </c>
      <c r="J1851" s="1" t="s">
        <v>50</v>
      </c>
      <c r="K1851" s="1" t="s">
        <v>150</v>
      </c>
      <c r="L1851" s="2" t="s">
        <v>4196</v>
      </c>
      <c r="M1851" s="18">
        <v>0</v>
      </c>
      <c r="U1851" s="1">
        <v>1</v>
      </c>
      <c r="V1851" s="4" t="s">
        <v>4197</v>
      </c>
      <c r="AL1851" s="59" t="s">
        <v>30</v>
      </c>
    </row>
    <row r="1852" spans="1:43" ht="36" x14ac:dyDescent="0.2">
      <c r="A1852" s="1" t="s">
        <v>4014</v>
      </c>
      <c r="B1852" s="1" t="s">
        <v>4260</v>
      </c>
      <c r="C1852" s="1" t="s">
        <v>5697</v>
      </c>
      <c r="D1852" s="47">
        <v>16</v>
      </c>
      <c r="E1852" s="1">
        <v>3</v>
      </c>
      <c r="G1852" s="1" t="s">
        <v>4261</v>
      </c>
      <c r="H1852" s="1" t="s">
        <v>26</v>
      </c>
      <c r="I1852" s="1" t="s">
        <v>56</v>
      </c>
      <c r="J1852" s="1" t="s">
        <v>57</v>
      </c>
      <c r="K1852" s="1" t="s">
        <v>150</v>
      </c>
      <c r="L1852" s="2" t="s">
        <v>71</v>
      </c>
      <c r="M1852" s="18">
        <v>1</v>
      </c>
      <c r="V1852" s="4" t="s">
        <v>4262</v>
      </c>
      <c r="AL1852" s="59" t="s">
        <v>30</v>
      </c>
    </row>
    <row r="1853" spans="1:43" ht="36" x14ac:dyDescent="0.2">
      <c r="A1853" s="1" t="s">
        <v>4014</v>
      </c>
      <c r="B1853" s="1" t="s">
        <v>4068</v>
      </c>
      <c r="C1853" s="1" t="s">
        <v>5697</v>
      </c>
      <c r="D1853" s="47">
        <v>17</v>
      </c>
      <c r="E1853" s="1">
        <v>3</v>
      </c>
      <c r="G1853" s="1" t="s">
        <v>4069</v>
      </c>
      <c r="I1853" s="1" t="s">
        <v>56</v>
      </c>
      <c r="J1853" s="1" t="s">
        <v>39</v>
      </c>
      <c r="K1853" s="1" t="s">
        <v>568</v>
      </c>
      <c r="L1853" s="2" t="s">
        <v>4070</v>
      </c>
      <c r="M1853" s="18">
        <v>0</v>
      </c>
      <c r="V1853" s="4" t="s">
        <v>4071</v>
      </c>
      <c r="AL1853" s="59" t="s">
        <v>30</v>
      </c>
    </row>
    <row r="1854" spans="1:43" ht="24" x14ac:dyDescent="0.2">
      <c r="A1854" s="1" t="s">
        <v>4014</v>
      </c>
      <c r="B1854" s="1" t="s">
        <v>4173</v>
      </c>
      <c r="C1854" s="1" t="s">
        <v>5697</v>
      </c>
      <c r="D1854" s="47">
        <v>18</v>
      </c>
      <c r="E1854" s="1">
        <v>3</v>
      </c>
      <c r="G1854" s="1" t="s">
        <v>4174</v>
      </c>
      <c r="H1854" s="1" t="s">
        <v>26</v>
      </c>
      <c r="I1854" s="1" t="s">
        <v>56</v>
      </c>
      <c r="J1854" s="1" t="s">
        <v>28</v>
      </c>
      <c r="K1854" s="1" t="s">
        <v>298</v>
      </c>
      <c r="L1854" s="2" t="s">
        <v>2812</v>
      </c>
      <c r="M1854" s="18">
        <v>2</v>
      </c>
      <c r="V1854" s="4" t="s">
        <v>4175</v>
      </c>
      <c r="AL1854" s="59" t="s">
        <v>30</v>
      </c>
    </row>
    <row r="1855" spans="1:43" ht="72" x14ac:dyDescent="0.2">
      <c r="A1855" s="1" t="s">
        <v>4014</v>
      </c>
      <c r="B1855" s="1" t="s">
        <v>4180</v>
      </c>
      <c r="C1855" s="1" t="s">
        <v>5697</v>
      </c>
      <c r="D1855" s="47">
        <v>19</v>
      </c>
      <c r="E1855" s="1">
        <v>1</v>
      </c>
      <c r="G1855" s="1" t="s">
        <v>4181</v>
      </c>
      <c r="H1855" s="1" t="s">
        <v>26</v>
      </c>
      <c r="I1855" s="1" t="s">
        <v>4030</v>
      </c>
      <c r="J1855" s="1" t="s">
        <v>44</v>
      </c>
      <c r="K1855" s="1" t="s">
        <v>3693</v>
      </c>
      <c r="L1855" s="2" t="s">
        <v>4032</v>
      </c>
      <c r="M1855" s="18">
        <v>0</v>
      </c>
      <c r="V1855" s="4" t="s">
        <v>4182</v>
      </c>
      <c r="AL1855" s="59" t="s">
        <v>30</v>
      </c>
    </row>
    <row r="1856" spans="1:43" ht="36" x14ac:dyDescent="0.2">
      <c r="A1856" s="1" t="s">
        <v>4014</v>
      </c>
      <c r="B1856" s="1" t="s">
        <v>4198</v>
      </c>
      <c r="C1856" s="1" t="s">
        <v>5697</v>
      </c>
      <c r="D1856" s="47">
        <v>20</v>
      </c>
      <c r="E1856" s="1">
        <v>1</v>
      </c>
      <c r="G1856" s="1" t="s">
        <v>4199</v>
      </c>
      <c r="H1856" s="1" t="s">
        <v>26</v>
      </c>
      <c r="I1856" s="1" t="s">
        <v>4030</v>
      </c>
      <c r="J1856" s="1" t="s">
        <v>44</v>
      </c>
      <c r="K1856" s="1" t="s">
        <v>4031</v>
      </c>
      <c r="L1856" s="2" t="s">
        <v>71</v>
      </c>
      <c r="M1856" s="18">
        <v>0</v>
      </c>
      <c r="V1856" s="4" t="s">
        <v>4200</v>
      </c>
      <c r="AL1856" s="59" t="s">
        <v>30</v>
      </c>
      <c r="AQ1856" s="1"/>
    </row>
    <row r="1857" spans="1:43" x14ac:dyDescent="0.2">
      <c r="A1857" s="1" t="s">
        <v>4014</v>
      </c>
      <c r="B1857" s="1" t="s">
        <v>4028</v>
      </c>
      <c r="C1857" s="1" t="s">
        <v>5697</v>
      </c>
      <c r="D1857" s="47">
        <v>21</v>
      </c>
      <c r="E1857" s="1">
        <v>1</v>
      </c>
      <c r="G1857" s="1" t="s">
        <v>4029</v>
      </c>
      <c r="H1857" s="1" t="s">
        <v>26</v>
      </c>
      <c r="I1857" s="1" t="s">
        <v>4030</v>
      </c>
      <c r="J1857" s="1" t="s">
        <v>44</v>
      </c>
      <c r="K1857" s="1" t="s">
        <v>4031</v>
      </c>
      <c r="L1857" s="2" t="s">
        <v>4032</v>
      </c>
      <c r="M1857" s="18">
        <v>0</v>
      </c>
      <c r="V1857" s="4" t="s">
        <v>4033</v>
      </c>
      <c r="AL1857" s="59" t="s">
        <v>30</v>
      </c>
      <c r="AQ1857" s="1"/>
    </row>
    <row r="1858" spans="1:43" ht="48" x14ac:dyDescent="0.2">
      <c r="A1858" s="1" t="s">
        <v>4014</v>
      </c>
      <c r="B1858" s="1" t="s">
        <v>4162</v>
      </c>
      <c r="C1858" s="1" t="s">
        <v>5697</v>
      </c>
      <c r="D1858" s="47">
        <v>22</v>
      </c>
      <c r="E1858" s="1">
        <v>1</v>
      </c>
      <c r="G1858" s="1" t="s">
        <v>4163</v>
      </c>
      <c r="H1858" s="1" t="s">
        <v>26</v>
      </c>
      <c r="I1858" s="1" t="s">
        <v>4030</v>
      </c>
      <c r="J1858" s="1" t="s">
        <v>44</v>
      </c>
      <c r="K1858" s="1" t="s">
        <v>4031</v>
      </c>
      <c r="L1858" s="2" t="s">
        <v>427</v>
      </c>
      <c r="M1858" s="18">
        <v>0</v>
      </c>
      <c r="V1858" s="4" t="s">
        <v>4164</v>
      </c>
      <c r="AL1858" s="59" t="s">
        <v>30</v>
      </c>
      <c r="AQ1858" s="1"/>
    </row>
    <row r="1859" spans="1:43" ht="36" x14ac:dyDescent="0.2">
      <c r="A1859" s="1" t="s">
        <v>4014</v>
      </c>
      <c r="B1859" s="1" t="s">
        <v>4144</v>
      </c>
      <c r="C1859" s="1" t="s">
        <v>5697</v>
      </c>
      <c r="D1859" s="47">
        <v>23</v>
      </c>
      <c r="E1859" s="1">
        <v>1</v>
      </c>
      <c r="G1859" s="1" t="s">
        <v>4145</v>
      </c>
      <c r="H1859" s="1" t="s">
        <v>26</v>
      </c>
      <c r="I1859" s="1" t="s">
        <v>4030</v>
      </c>
      <c r="J1859" s="1" t="s">
        <v>44</v>
      </c>
      <c r="K1859" s="1" t="s">
        <v>4031</v>
      </c>
      <c r="L1859" s="2" t="s">
        <v>427</v>
      </c>
      <c r="M1859" s="18">
        <v>0</v>
      </c>
      <c r="V1859" s="4" t="s">
        <v>4146</v>
      </c>
      <c r="AL1859" s="59" t="s">
        <v>30</v>
      </c>
      <c r="AQ1859" s="1"/>
    </row>
    <row r="1860" spans="1:43" ht="24" x14ac:dyDescent="0.2">
      <c r="A1860" s="1" t="s">
        <v>4014</v>
      </c>
      <c r="B1860" s="1" t="s">
        <v>4267</v>
      </c>
      <c r="C1860" s="1" t="s">
        <v>5697</v>
      </c>
      <c r="D1860" s="47">
        <v>24</v>
      </c>
      <c r="E1860" s="1">
        <v>1</v>
      </c>
      <c r="G1860" s="1" t="s">
        <v>4268</v>
      </c>
      <c r="H1860" s="1" t="s">
        <v>26</v>
      </c>
      <c r="I1860" s="1" t="s">
        <v>4030</v>
      </c>
      <c r="J1860" s="1" t="s">
        <v>44</v>
      </c>
      <c r="K1860" s="1" t="s">
        <v>4031</v>
      </c>
      <c r="L1860" s="2" t="s">
        <v>71</v>
      </c>
      <c r="M1860" s="18">
        <v>0</v>
      </c>
      <c r="U1860" s="1">
        <v>3</v>
      </c>
      <c r="V1860" s="4" t="s">
        <v>4269</v>
      </c>
      <c r="AL1860" s="59" t="s">
        <v>30</v>
      </c>
      <c r="AQ1860" s="1"/>
    </row>
    <row r="1861" spans="1:43" ht="72" x14ac:dyDescent="0.2">
      <c r="A1861" s="103" t="s">
        <v>4014</v>
      </c>
      <c r="B1861" s="103" t="s">
        <v>4088</v>
      </c>
      <c r="C1861" s="103" t="s">
        <v>5697</v>
      </c>
      <c r="D1861" s="104">
        <v>25</v>
      </c>
      <c r="E1861" s="103">
        <v>1</v>
      </c>
      <c r="F1861" s="103" t="s">
        <v>4039</v>
      </c>
      <c r="G1861" s="103" t="s">
        <v>4089</v>
      </c>
      <c r="H1861" s="1" t="s">
        <v>26</v>
      </c>
      <c r="I1861" s="1" t="s">
        <v>104</v>
      </c>
      <c r="K1861" s="1" t="s">
        <v>105</v>
      </c>
      <c r="L1861" s="2" t="s">
        <v>331</v>
      </c>
      <c r="O1861" s="54">
        <v>1</v>
      </c>
      <c r="T1861" s="59">
        <v>9</v>
      </c>
      <c r="V1861" s="4" t="s">
        <v>4090</v>
      </c>
      <c r="AL1861" s="59" t="s">
        <v>30</v>
      </c>
      <c r="AQ1861" s="1"/>
    </row>
    <row r="1862" spans="1:43" ht="60" x14ac:dyDescent="0.2">
      <c r="A1862" s="1" t="s">
        <v>4014</v>
      </c>
      <c r="B1862" s="1" t="s">
        <v>4246</v>
      </c>
      <c r="C1862" s="1" t="s">
        <v>5697</v>
      </c>
      <c r="D1862" s="47">
        <v>26</v>
      </c>
      <c r="E1862" s="1">
        <v>4</v>
      </c>
      <c r="F1862" s="1" t="s">
        <v>4039</v>
      </c>
      <c r="G1862" s="1" t="s">
        <v>4247</v>
      </c>
      <c r="I1862" s="1" t="s">
        <v>104</v>
      </c>
      <c r="K1862" s="1" t="s">
        <v>105</v>
      </c>
      <c r="O1862" s="54">
        <v>3</v>
      </c>
      <c r="T1862" s="59">
        <v>3</v>
      </c>
      <c r="V1862" s="4" t="s">
        <v>4248</v>
      </c>
      <c r="AL1862" s="59" t="s">
        <v>30</v>
      </c>
      <c r="AQ1862" s="1"/>
    </row>
    <row r="1863" spans="1:43" ht="60" x14ac:dyDescent="0.2">
      <c r="A1863" s="1" t="s">
        <v>4014</v>
      </c>
      <c r="B1863" s="1" t="s">
        <v>4147</v>
      </c>
      <c r="C1863" s="1" t="s">
        <v>5697</v>
      </c>
      <c r="D1863" s="47">
        <v>27</v>
      </c>
      <c r="E1863" s="1">
        <v>2</v>
      </c>
      <c r="F1863" s="1" t="s">
        <v>4039</v>
      </c>
      <c r="G1863" s="1" t="s">
        <v>4148</v>
      </c>
      <c r="I1863" s="1" t="s">
        <v>104</v>
      </c>
      <c r="K1863" s="1" t="s">
        <v>4149</v>
      </c>
      <c r="O1863" s="54">
        <v>2</v>
      </c>
      <c r="T1863" s="59">
        <v>4</v>
      </c>
      <c r="V1863" s="4" t="s">
        <v>4150</v>
      </c>
      <c r="AL1863" s="59" t="s">
        <v>30</v>
      </c>
      <c r="AQ1863" s="1"/>
    </row>
    <row r="1864" spans="1:43" ht="24" x14ac:dyDescent="0.2">
      <c r="A1864" s="1" t="s">
        <v>4014</v>
      </c>
      <c r="B1864" s="1" t="s">
        <v>4205</v>
      </c>
      <c r="C1864" s="1" t="s">
        <v>5697</v>
      </c>
      <c r="D1864" s="47">
        <v>28</v>
      </c>
      <c r="E1864" s="1">
        <v>3</v>
      </c>
      <c r="F1864" s="1" t="s">
        <v>4039</v>
      </c>
      <c r="G1864" s="1" t="s">
        <v>4206</v>
      </c>
      <c r="I1864" s="1" t="s">
        <v>94</v>
      </c>
      <c r="K1864" s="1" t="s">
        <v>576</v>
      </c>
      <c r="L1864" s="2" t="s">
        <v>4065</v>
      </c>
      <c r="N1864" s="53">
        <v>37</v>
      </c>
      <c r="O1864" s="54">
        <v>3</v>
      </c>
      <c r="Q1864" s="56">
        <v>5</v>
      </c>
      <c r="R1864" s="57">
        <v>2</v>
      </c>
      <c r="S1864" s="58">
        <v>4</v>
      </c>
      <c r="V1864" s="4" t="s">
        <v>4207</v>
      </c>
      <c r="AL1864" s="59" t="s">
        <v>30</v>
      </c>
      <c r="AQ1864" s="1"/>
    </row>
    <row r="1865" spans="1:43" ht="24" x14ac:dyDescent="0.2">
      <c r="A1865" s="1" t="s">
        <v>4014</v>
      </c>
      <c r="B1865" s="1" t="s">
        <v>4201</v>
      </c>
      <c r="C1865" s="1" t="s">
        <v>5697</v>
      </c>
      <c r="D1865" s="47">
        <v>29</v>
      </c>
      <c r="E1865" s="1">
        <v>3</v>
      </c>
      <c r="F1865" s="1" t="s">
        <v>4039</v>
      </c>
      <c r="G1865" s="1" t="s">
        <v>4202</v>
      </c>
      <c r="I1865" s="1" t="s">
        <v>94</v>
      </c>
      <c r="K1865" s="1" t="s">
        <v>576</v>
      </c>
      <c r="L1865" s="2" t="s">
        <v>4065</v>
      </c>
      <c r="N1865" s="53">
        <v>30</v>
      </c>
      <c r="O1865" s="54">
        <v>2</v>
      </c>
      <c r="Q1865" s="56">
        <v>3</v>
      </c>
      <c r="R1865" s="57">
        <v>2</v>
      </c>
      <c r="S1865" s="58">
        <v>2</v>
      </c>
      <c r="V1865" s="4" t="s">
        <v>4203</v>
      </c>
      <c r="W1865" s="4" t="s">
        <v>4204</v>
      </c>
      <c r="AL1865" s="59" t="s">
        <v>30</v>
      </c>
      <c r="AQ1865" s="1"/>
    </row>
    <row r="1866" spans="1:43" ht="24" x14ac:dyDescent="0.2">
      <c r="A1866" s="1" t="s">
        <v>4014</v>
      </c>
      <c r="B1866" s="1" t="s">
        <v>4169</v>
      </c>
      <c r="C1866" s="1" t="s">
        <v>5697</v>
      </c>
      <c r="D1866" s="47">
        <v>30</v>
      </c>
      <c r="E1866" s="1">
        <v>3</v>
      </c>
      <c r="F1866" s="1" t="s">
        <v>4039</v>
      </c>
      <c r="G1866" s="1" t="s">
        <v>4170</v>
      </c>
      <c r="I1866" s="1" t="s">
        <v>94</v>
      </c>
      <c r="K1866" s="1" t="s">
        <v>576</v>
      </c>
      <c r="L1866" s="2" t="s">
        <v>4065</v>
      </c>
      <c r="N1866" s="53">
        <v>33</v>
      </c>
      <c r="O1866" s="54">
        <v>3</v>
      </c>
      <c r="Q1866" s="56">
        <v>3</v>
      </c>
      <c r="R1866" s="57">
        <v>0</v>
      </c>
      <c r="S1866" s="58">
        <v>3</v>
      </c>
      <c r="V1866" s="4" t="s">
        <v>4171</v>
      </c>
      <c r="W1866" s="4" t="s">
        <v>4172</v>
      </c>
      <c r="AL1866" s="59" t="s">
        <v>30</v>
      </c>
      <c r="AQ1866" s="1"/>
    </row>
    <row r="1867" spans="1:43" ht="24" x14ac:dyDescent="0.2">
      <c r="A1867" s="1" t="s">
        <v>4014</v>
      </c>
      <c r="B1867" s="1" t="s">
        <v>4105</v>
      </c>
      <c r="C1867" s="1" t="s">
        <v>5697</v>
      </c>
      <c r="D1867" s="47">
        <v>31</v>
      </c>
      <c r="E1867" s="1">
        <v>4</v>
      </c>
      <c r="F1867" s="1" t="s">
        <v>4039</v>
      </c>
      <c r="G1867" s="1" t="s">
        <v>4106</v>
      </c>
      <c r="I1867" s="1" t="s">
        <v>94</v>
      </c>
      <c r="K1867" s="1" t="s">
        <v>576</v>
      </c>
      <c r="L1867" s="2" t="s">
        <v>4065</v>
      </c>
      <c r="N1867" s="53">
        <v>28</v>
      </c>
      <c r="O1867" s="54">
        <v>2</v>
      </c>
      <c r="Q1867" s="56">
        <v>1</v>
      </c>
      <c r="R1867" s="57">
        <v>1</v>
      </c>
      <c r="S1867" s="58">
        <v>6</v>
      </c>
      <c r="V1867" s="4" t="s">
        <v>4107</v>
      </c>
      <c r="W1867" s="4" t="s">
        <v>4108</v>
      </c>
      <c r="AL1867" s="59" t="s">
        <v>30</v>
      </c>
      <c r="AQ1867" s="1"/>
    </row>
    <row r="1868" spans="1:43" ht="24" x14ac:dyDescent="0.2">
      <c r="A1868" s="1" t="s">
        <v>4014</v>
      </c>
      <c r="B1868" s="1" t="s">
        <v>4063</v>
      </c>
      <c r="C1868" s="1" t="s">
        <v>5697</v>
      </c>
      <c r="D1868" s="47">
        <v>32</v>
      </c>
      <c r="E1868" s="1">
        <v>5</v>
      </c>
      <c r="F1868" s="1" t="s">
        <v>4039</v>
      </c>
      <c r="G1868" s="1" t="s">
        <v>4064</v>
      </c>
      <c r="I1868" s="1" t="s">
        <v>94</v>
      </c>
      <c r="K1868" s="1" t="s">
        <v>576</v>
      </c>
      <c r="L1868" s="2" t="s">
        <v>4065</v>
      </c>
      <c r="N1868" s="53">
        <v>25</v>
      </c>
      <c r="O1868" s="54">
        <v>1</v>
      </c>
      <c r="Q1868" s="56">
        <v>4</v>
      </c>
      <c r="R1868" s="57">
        <v>1</v>
      </c>
      <c r="S1868" s="58">
        <v>3</v>
      </c>
      <c r="V1868" s="4" t="s">
        <v>4066</v>
      </c>
      <c r="W1868" s="4" t="s">
        <v>4067</v>
      </c>
      <c r="AL1868" s="59" t="s">
        <v>30</v>
      </c>
      <c r="AQ1868" s="1"/>
    </row>
    <row r="1869" spans="1:43" ht="36" x14ac:dyDescent="0.2">
      <c r="A1869" s="1" t="s">
        <v>4014</v>
      </c>
      <c r="B1869" s="1" t="s">
        <v>4141</v>
      </c>
      <c r="C1869" s="1" t="s">
        <v>5697</v>
      </c>
      <c r="D1869" s="47">
        <v>33</v>
      </c>
      <c r="E1869" s="1">
        <v>2</v>
      </c>
      <c r="F1869" s="1" t="s">
        <v>4039</v>
      </c>
      <c r="G1869" s="1" t="s">
        <v>4142</v>
      </c>
      <c r="I1869" s="1" t="s">
        <v>82</v>
      </c>
      <c r="V1869" s="4" t="s">
        <v>4143</v>
      </c>
      <c r="AL1869" s="59" t="s">
        <v>30</v>
      </c>
      <c r="AQ1869" s="1"/>
    </row>
    <row r="1870" spans="1:43" ht="36" x14ac:dyDescent="0.2">
      <c r="A1870" s="1" t="s">
        <v>4014</v>
      </c>
      <c r="B1870" s="1" t="s">
        <v>4072</v>
      </c>
      <c r="C1870" s="1" t="s">
        <v>5697</v>
      </c>
      <c r="D1870" s="47">
        <v>34</v>
      </c>
      <c r="E1870" s="1">
        <v>2</v>
      </c>
      <c r="F1870" s="1" t="s">
        <v>4039</v>
      </c>
      <c r="G1870" s="1" t="s">
        <v>4073</v>
      </c>
      <c r="I1870" s="1" t="s">
        <v>82</v>
      </c>
      <c r="V1870" s="4" t="s">
        <v>4074</v>
      </c>
      <c r="W1870" s="4" t="s">
        <v>4075</v>
      </c>
      <c r="AL1870" s="59" t="s">
        <v>30</v>
      </c>
      <c r="AQ1870" s="1"/>
    </row>
    <row r="1871" spans="1:43" ht="48" x14ac:dyDescent="0.2">
      <c r="A1871" s="103" t="s">
        <v>4014</v>
      </c>
      <c r="B1871" s="103" t="s">
        <v>4080</v>
      </c>
      <c r="C1871" s="103" t="s">
        <v>5697</v>
      </c>
      <c r="D1871" s="104">
        <v>35</v>
      </c>
      <c r="E1871" s="103">
        <v>3</v>
      </c>
      <c r="F1871" s="103" t="s">
        <v>4027</v>
      </c>
      <c r="G1871" s="103" t="s">
        <v>4081</v>
      </c>
      <c r="I1871" s="1" t="s">
        <v>104</v>
      </c>
      <c r="K1871" s="1" t="s">
        <v>594</v>
      </c>
      <c r="O1871" s="54">
        <v>3</v>
      </c>
      <c r="T1871" s="59">
        <v>1</v>
      </c>
      <c r="V1871" s="4" t="s">
        <v>4082</v>
      </c>
      <c r="AL1871" s="59" t="s">
        <v>30</v>
      </c>
      <c r="AQ1871" s="1"/>
    </row>
    <row r="1872" spans="1:43" ht="36" x14ac:dyDescent="0.2">
      <c r="A1872" s="1" t="s">
        <v>4014</v>
      </c>
      <c r="B1872" s="1" t="s">
        <v>4076</v>
      </c>
      <c r="C1872" s="1" t="s">
        <v>5697</v>
      </c>
      <c r="D1872" s="47">
        <v>36</v>
      </c>
      <c r="E1872" s="1">
        <v>3</v>
      </c>
      <c r="F1872" s="1" t="s">
        <v>4027</v>
      </c>
      <c r="G1872" s="1" t="s">
        <v>4077</v>
      </c>
      <c r="I1872" s="1" t="s">
        <v>94</v>
      </c>
      <c r="K1872" s="1" t="s">
        <v>95</v>
      </c>
      <c r="N1872" s="53">
        <v>15</v>
      </c>
      <c r="O1872" s="54">
        <v>2</v>
      </c>
      <c r="Q1872" s="56">
        <v>2</v>
      </c>
      <c r="R1872" s="57">
        <v>0</v>
      </c>
      <c r="S1872" s="58">
        <v>1</v>
      </c>
      <c r="V1872" s="4" t="s">
        <v>4078</v>
      </c>
      <c r="W1872" s="4" t="s">
        <v>4079</v>
      </c>
      <c r="AL1872" s="59" t="s">
        <v>30</v>
      </c>
      <c r="AQ1872" s="1"/>
    </row>
    <row r="1873" spans="1:43" ht="36" x14ac:dyDescent="0.2">
      <c r="A1873" s="1" t="s">
        <v>4014</v>
      </c>
      <c r="B1873" s="1" t="s">
        <v>4270</v>
      </c>
      <c r="C1873" s="1" t="s">
        <v>5697</v>
      </c>
      <c r="D1873" s="47">
        <v>37</v>
      </c>
      <c r="E1873" s="1">
        <v>2</v>
      </c>
      <c r="F1873" s="1" t="s">
        <v>4027</v>
      </c>
      <c r="G1873" s="1" t="s">
        <v>4271</v>
      </c>
      <c r="I1873" s="1" t="s">
        <v>82</v>
      </c>
      <c r="V1873" s="4" t="s">
        <v>4272</v>
      </c>
      <c r="W1873" s="4" t="s">
        <v>2256</v>
      </c>
      <c r="AL1873" s="59" t="s">
        <v>30</v>
      </c>
      <c r="AQ1873" s="1"/>
    </row>
    <row r="1874" spans="1:43" ht="24" x14ac:dyDescent="0.2">
      <c r="A1874" s="1" t="s">
        <v>4014</v>
      </c>
      <c r="B1874" s="1" t="s">
        <v>4023</v>
      </c>
      <c r="C1874" s="1" t="s">
        <v>5697</v>
      </c>
      <c r="D1874" s="47">
        <v>38</v>
      </c>
      <c r="E1874" s="1">
        <v>2</v>
      </c>
      <c r="F1874" s="1" t="s">
        <v>4027</v>
      </c>
      <c r="G1874" s="1" t="s">
        <v>4024</v>
      </c>
      <c r="I1874" s="1" t="s">
        <v>82</v>
      </c>
      <c r="V1874" s="4" t="s">
        <v>4025</v>
      </c>
      <c r="W1874" s="4" t="s">
        <v>4026</v>
      </c>
      <c r="AL1874" s="59" t="s">
        <v>30</v>
      </c>
      <c r="AQ1874" s="1"/>
    </row>
    <row r="1875" spans="1:43" ht="60" x14ac:dyDescent="0.2">
      <c r="A1875" s="103" t="s">
        <v>4014</v>
      </c>
      <c r="B1875" s="103" t="s">
        <v>4176</v>
      </c>
      <c r="C1875" s="103" t="s">
        <v>5697</v>
      </c>
      <c r="D1875" s="104">
        <v>39</v>
      </c>
      <c r="E1875" s="103">
        <v>1</v>
      </c>
      <c r="F1875" s="103" t="s">
        <v>4016</v>
      </c>
      <c r="G1875" s="103" t="s">
        <v>4177</v>
      </c>
      <c r="I1875" s="1" t="s">
        <v>88</v>
      </c>
      <c r="K1875" s="1" t="s">
        <v>4178</v>
      </c>
      <c r="V1875" s="4" t="s">
        <v>4179</v>
      </c>
      <c r="AL1875" s="59" t="s">
        <v>30</v>
      </c>
      <c r="AQ1875" s="1"/>
    </row>
    <row r="1876" spans="1:43" ht="72" x14ac:dyDescent="0.2">
      <c r="A1876" s="1" t="s">
        <v>4014</v>
      </c>
      <c r="B1876" s="1" t="s">
        <v>4151</v>
      </c>
      <c r="C1876" s="1" t="s">
        <v>5697</v>
      </c>
      <c r="D1876" s="47">
        <v>40</v>
      </c>
      <c r="E1876" s="1">
        <v>1</v>
      </c>
      <c r="F1876" s="1" t="s">
        <v>4016</v>
      </c>
      <c r="G1876" s="1" t="s">
        <v>4152</v>
      </c>
      <c r="H1876" s="1" t="s">
        <v>26</v>
      </c>
      <c r="I1876" s="1" t="s">
        <v>94</v>
      </c>
      <c r="K1876" s="1" t="s">
        <v>1136</v>
      </c>
      <c r="L1876" s="2" t="s">
        <v>927</v>
      </c>
      <c r="N1876" s="53">
        <v>50</v>
      </c>
      <c r="O1876" s="54" t="s">
        <v>113</v>
      </c>
      <c r="Q1876" s="56">
        <v>6</v>
      </c>
      <c r="R1876" s="57">
        <v>9</v>
      </c>
      <c r="S1876" s="58">
        <v>20</v>
      </c>
      <c r="V1876" s="4" t="s">
        <v>4153</v>
      </c>
      <c r="AL1876" s="59" t="s">
        <v>30</v>
      </c>
      <c r="AQ1876" s="1"/>
    </row>
    <row r="1877" spans="1:43" ht="60" x14ac:dyDescent="0.2">
      <c r="A1877" s="1" t="s">
        <v>4014</v>
      </c>
      <c r="B1877" s="1" t="s">
        <v>4115</v>
      </c>
      <c r="C1877" s="1" t="s">
        <v>5697</v>
      </c>
      <c r="D1877" s="47">
        <v>41</v>
      </c>
      <c r="E1877" s="1">
        <v>1</v>
      </c>
      <c r="F1877" s="1" t="s">
        <v>4016</v>
      </c>
      <c r="G1877" s="1" t="s">
        <v>3401</v>
      </c>
      <c r="H1877" s="1" t="s">
        <v>26</v>
      </c>
      <c r="I1877" s="1" t="s">
        <v>94</v>
      </c>
      <c r="K1877" s="1" t="s">
        <v>1136</v>
      </c>
      <c r="L1877" s="2" t="s">
        <v>927</v>
      </c>
      <c r="N1877" s="53">
        <v>50</v>
      </c>
      <c r="O1877" s="54">
        <v>6</v>
      </c>
      <c r="Q1877" s="56">
        <v>8</v>
      </c>
      <c r="R1877" s="57">
        <v>8</v>
      </c>
      <c r="S1877" s="58">
        <v>20</v>
      </c>
      <c r="V1877" s="4" t="s">
        <v>4116</v>
      </c>
      <c r="AL1877" s="59" t="s">
        <v>30</v>
      </c>
      <c r="AQ1877" s="1"/>
    </row>
    <row r="1878" spans="1:43" ht="72" x14ac:dyDescent="0.2">
      <c r="A1878" s="1" t="s">
        <v>4014</v>
      </c>
      <c r="B1878" s="1" t="s">
        <v>4214</v>
      </c>
      <c r="C1878" s="1" t="s">
        <v>5697</v>
      </c>
      <c r="D1878" s="47">
        <v>42</v>
      </c>
      <c r="E1878" s="1">
        <v>3</v>
      </c>
      <c r="F1878" s="1" t="s">
        <v>4016</v>
      </c>
      <c r="G1878" s="1" t="s">
        <v>4215</v>
      </c>
      <c r="I1878" s="1" t="s">
        <v>94</v>
      </c>
      <c r="K1878" s="1" t="s">
        <v>95</v>
      </c>
      <c r="L1878" s="2" t="s">
        <v>155</v>
      </c>
      <c r="N1878" s="53">
        <v>33</v>
      </c>
      <c r="O1878" s="54">
        <v>1</v>
      </c>
      <c r="Q1878" s="56">
        <v>1</v>
      </c>
      <c r="R1878" s="57">
        <v>1</v>
      </c>
      <c r="S1878" s="58">
        <v>2</v>
      </c>
      <c r="V1878" s="4" t="s">
        <v>4216</v>
      </c>
      <c r="AL1878" s="59" t="s">
        <v>30</v>
      </c>
      <c r="AQ1878" s="1"/>
    </row>
    <row r="1879" spans="1:43" ht="84" x14ac:dyDescent="0.2">
      <c r="A1879" s="1" t="s">
        <v>4014</v>
      </c>
      <c r="B1879" s="1" t="s">
        <v>4015</v>
      </c>
      <c r="C1879" s="1" t="s">
        <v>5697</v>
      </c>
      <c r="D1879" s="47">
        <v>43</v>
      </c>
      <c r="E1879" s="1">
        <v>1</v>
      </c>
      <c r="F1879" s="1" t="s">
        <v>4016</v>
      </c>
      <c r="G1879" s="1" t="s">
        <v>4016</v>
      </c>
      <c r="H1879" s="1" t="s">
        <v>26</v>
      </c>
      <c r="I1879" s="1" t="s">
        <v>104</v>
      </c>
      <c r="K1879" s="1" t="s">
        <v>1172</v>
      </c>
      <c r="O1879" s="54">
        <v>12</v>
      </c>
      <c r="T1879" s="59">
        <v>4</v>
      </c>
      <c r="U1879" s="1">
        <v>10</v>
      </c>
      <c r="V1879" s="4" t="s">
        <v>4017</v>
      </c>
      <c r="AL1879" s="59" t="s">
        <v>30</v>
      </c>
      <c r="AQ1879" s="1"/>
    </row>
    <row r="1880" spans="1:43" ht="60" x14ac:dyDescent="0.2">
      <c r="A1880" s="1" t="s">
        <v>4014</v>
      </c>
      <c r="B1880" s="1" t="s">
        <v>4048</v>
      </c>
      <c r="C1880" s="1" t="s">
        <v>5697</v>
      </c>
      <c r="D1880" s="47">
        <v>44</v>
      </c>
      <c r="E1880" s="1">
        <v>3</v>
      </c>
      <c r="F1880" s="1" t="s">
        <v>4016</v>
      </c>
      <c r="G1880" s="1" t="s">
        <v>4049</v>
      </c>
      <c r="I1880" s="1" t="s">
        <v>104</v>
      </c>
      <c r="K1880" s="1" t="s">
        <v>1106</v>
      </c>
      <c r="O1880" s="54">
        <v>4</v>
      </c>
      <c r="T1880" s="59">
        <v>4</v>
      </c>
      <c r="V1880" s="4" t="s">
        <v>4050</v>
      </c>
      <c r="AL1880" s="59" t="s">
        <v>30</v>
      </c>
      <c r="AQ1880" s="1"/>
    </row>
    <row r="1881" spans="1:43" ht="84" x14ac:dyDescent="0.2">
      <c r="A1881" s="1" t="s">
        <v>4014</v>
      </c>
      <c r="B1881" s="1" t="s">
        <v>4236</v>
      </c>
      <c r="C1881" s="1" t="s">
        <v>5697</v>
      </c>
      <c r="D1881" s="47">
        <v>45</v>
      </c>
      <c r="E1881" s="1">
        <v>2</v>
      </c>
      <c r="F1881" s="1" t="s">
        <v>4016</v>
      </c>
      <c r="G1881" s="1" t="s">
        <v>4237</v>
      </c>
      <c r="I1881" s="1" t="s">
        <v>104</v>
      </c>
      <c r="K1881" s="1" t="s">
        <v>1172</v>
      </c>
      <c r="O1881" s="54">
        <v>1</v>
      </c>
      <c r="T1881" s="59">
        <v>1</v>
      </c>
      <c r="V1881" s="4" t="s">
        <v>4238</v>
      </c>
      <c r="AL1881" s="59" t="s">
        <v>30</v>
      </c>
      <c r="AQ1881" s="1"/>
    </row>
    <row r="1882" spans="1:43" ht="60" x14ac:dyDescent="0.2">
      <c r="A1882" s="1" t="s">
        <v>4014</v>
      </c>
      <c r="B1882" s="1" t="s">
        <v>4085</v>
      </c>
      <c r="C1882" s="1" t="s">
        <v>5697</v>
      </c>
      <c r="D1882" s="47">
        <v>46</v>
      </c>
      <c r="E1882" s="1">
        <v>3</v>
      </c>
      <c r="F1882" s="1" t="s">
        <v>4016</v>
      </c>
      <c r="G1882" s="1" t="s">
        <v>4086</v>
      </c>
      <c r="I1882" s="1" t="s">
        <v>104</v>
      </c>
      <c r="K1882" s="1" t="s">
        <v>626</v>
      </c>
      <c r="O1882" s="54">
        <v>3</v>
      </c>
      <c r="T1882" s="59">
        <v>3</v>
      </c>
      <c r="V1882" s="4" t="s">
        <v>4087</v>
      </c>
      <c r="AL1882" s="59" t="s">
        <v>30</v>
      </c>
      <c r="AQ1882" s="1"/>
    </row>
    <row r="1883" spans="1:43" ht="84" x14ac:dyDescent="0.2">
      <c r="A1883" s="1" t="s">
        <v>4014</v>
      </c>
      <c r="B1883" s="1" t="s">
        <v>4051</v>
      </c>
      <c r="C1883" s="1" t="s">
        <v>5697</v>
      </c>
      <c r="D1883" s="47">
        <v>47</v>
      </c>
      <c r="E1883" s="1">
        <v>3</v>
      </c>
      <c r="F1883" s="1" t="s">
        <v>4016</v>
      </c>
      <c r="G1883" s="1" t="s">
        <v>4052</v>
      </c>
      <c r="I1883" s="1" t="s">
        <v>104</v>
      </c>
      <c r="K1883" s="1" t="s">
        <v>1172</v>
      </c>
      <c r="O1883" s="54">
        <v>2</v>
      </c>
      <c r="T1883" s="59">
        <v>5</v>
      </c>
      <c r="V1883" s="4" t="s">
        <v>4053</v>
      </c>
      <c r="AL1883" s="59" t="s">
        <v>30</v>
      </c>
      <c r="AQ1883" s="1"/>
    </row>
    <row r="1884" spans="1:43" ht="72" x14ac:dyDescent="0.2">
      <c r="A1884" s="1" t="s">
        <v>4014</v>
      </c>
      <c r="B1884" s="1" t="s">
        <v>4211</v>
      </c>
      <c r="C1884" s="1" t="s">
        <v>5697</v>
      </c>
      <c r="D1884" s="47">
        <v>48</v>
      </c>
      <c r="E1884" s="1">
        <v>3</v>
      </c>
      <c r="F1884" s="1" t="s">
        <v>4016</v>
      </c>
      <c r="G1884" s="1" t="s">
        <v>4212</v>
      </c>
      <c r="I1884" s="1" t="s">
        <v>82</v>
      </c>
      <c r="L1884" s="2" t="s">
        <v>155</v>
      </c>
      <c r="V1884" s="4" t="s">
        <v>4213</v>
      </c>
      <c r="AL1884" s="59" t="s">
        <v>30</v>
      </c>
      <c r="AQ1884" s="1"/>
    </row>
    <row r="1885" spans="1:43" ht="84" x14ac:dyDescent="0.2">
      <c r="A1885" s="1" t="s">
        <v>4014</v>
      </c>
      <c r="B1885" s="1" t="s">
        <v>4230</v>
      </c>
      <c r="C1885" s="1" t="s">
        <v>5697</v>
      </c>
      <c r="D1885" s="47">
        <v>49</v>
      </c>
      <c r="E1885" s="1">
        <v>2</v>
      </c>
      <c r="F1885" s="1" t="s">
        <v>4016</v>
      </c>
      <c r="G1885" s="1" t="s">
        <v>4231</v>
      </c>
      <c r="I1885" s="1" t="s">
        <v>82</v>
      </c>
      <c r="V1885" s="4" t="s">
        <v>4232</v>
      </c>
      <c r="AL1885" s="59" t="s">
        <v>30</v>
      </c>
      <c r="AQ1885" s="1"/>
    </row>
    <row r="1886" spans="1:43" ht="84" x14ac:dyDescent="0.2">
      <c r="A1886" s="1" t="s">
        <v>4014</v>
      </c>
      <c r="B1886" s="1" t="s">
        <v>4132</v>
      </c>
      <c r="C1886" s="1" t="s">
        <v>5697</v>
      </c>
      <c r="D1886" s="47">
        <v>50</v>
      </c>
      <c r="E1886" s="1">
        <v>4</v>
      </c>
      <c r="F1886" s="1" t="s">
        <v>4016</v>
      </c>
      <c r="G1886" s="1" t="s">
        <v>4133</v>
      </c>
      <c r="I1886" s="1" t="s">
        <v>82</v>
      </c>
      <c r="V1886" s="4" t="s">
        <v>4134</v>
      </c>
      <c r="AL1886" s="59" t="s">
        <v>30</v>
      </c>
      <c r="AQ1886" s="1"/>
    </row>
    <row r="1887" spans="1:43" ht="60" x14ac:dyDescent="0.2">
      <c r="A1887" s="1" t="s">
        <v>4014</v>
      </c>
      <c r="B1887" s="1" t="s">
        <v>4233</v>
      </c>
      <c r="C1887" s="1" t="s">
        <v>5697</v>
      </c>
      <c r="D1887" s="47">
        <v>51</v>
      </c>
      <c r="E1887" s="1">
        <v>2</v>
      </c>
      <c r="F1887" s="1" t="s">
        <v>4016</v>
      </c>
      <c r="G1887" s="1" t="s">
        <v>4234</v>
      </c>
      <c r="I1887" s="1" t="s">
        <v>82</v>
      </c>
      <c r="K1887" s="1" t="s">
        <v>1071</v>
      </c>
      <c r="V1887" s="4" t="s">
        <v>4235</v>
      </c>
      <c r="AL1887" s="59" t="s">
        <v>30</v>
      </c>
      <c r="AQ1887" s="1"/>
    </row>
    <row r="1888" spans="1:43" ht="36" x14ac:dyDescent="0.2">
      <c r="A1888" s="103" t="s">
        <v>4014</v>
      </c>
      <c r="B1888" s="103" t="s">
        <v>4128</v>
      </c>
      <c r="C1888" s="103" t="s">
        <v>5697</v>
      </c>
      <c r="D1888" s="104">
        <v>52</v>
      </c>
      <c r="E1888" s="103">
        <v>1</v>
      </c>
      <c r="F1888" s="103" t="s">
        <v>4022</v>
      </c>
      <c r="G1888" s="103" t="s">
        <v>4129</v>
      </c>
      <c r="I1888" s="1" t="s">
        <v>88</v>
      </c>
      <c r="K1888" s="1" t="s">
        <v>51</v>
      </c>
      <c r="P1888" s="55">
        <v>3</v>
      </c>
      <c r="Q1888" s="56">
        <v>3</v>
      </c>
      <c r="R1888" s="57">
        <v>3</v>
      </c>
      <c r="S1888" s="58">
        <v>2</v>
      </c>
      <c r="V1888" s="4" t="s">
        <v>4130</v>
      </c>
      <c r="W1888" s="4" t="s">
        <v>4131</v>
      </c>
      <c r="AL1888" s="59" t="s">
        <v>30</v>
      </c>
      <c r="AQ1888" s="1"/>
    </row>
    <row r="1889" spans="1:43" ht="60" x14ac:dyDescent="0.2">
      <c r="A1889" s="1" t="s">
        <v>4014</v>
      </c>
      <c r="B1889" s="1" t="s">
        <v>4109</v>
      </c>
      <c r="C1889" s="1" t="s">
        <v>5697</v>
      </c>
      <c r="D1889" s="47">
        <v>53</v>
      </c>
      <c r="E1889" s="1">
        <v>1</v>
      </c>
      <c r="F1889" s="1" t="s">
        <v>4022</v>
      </c>
      <c r="G1889" s="1" t="s">
        <v>4110</v>
      </c>
      <c r="H1889" s="1" t="s">
        <v>26</v>
      </c>
      <c r="I1889" s="1" t="s">
        <v>94</v>
      </c>
      <c r="K1889" s="1" t="s">
        <v>604</v>
      </c>
      <c r="L1889" s="2" t="s">
        <v>331</v>
      </c>
      <c r="N1889" s="53">
        <v>50</v>
      </c>
      <c r="O1889" s="54" t="s">
        <v>113</v>
      </c>
      <c r="Q1889" s="56">
        <v>6</v>
      </c>
      <c r="R1889" s="57">
        <v>3</v>
      </c>
      <c r="S1889" s="58">
        <v>8</v>
      </c>
      <c r="V1889" s="4" t="s">
        <v>4111</v>
      </c>
      <c r="AL1889" s="59" t="s">
        <v>30</v>
      </c>
      <c r="AQ1889" s="1"/>
    </row>
    <row r="1890" spans="1:43" ht="24" x14ac:dyDescent="0.2">
      <c r="A1890" s="1" t="s">
        <v>4014</v>
      </c>
      <c r="B1890" s="1" t="s">
        <v>4117</v>
      </c>
      <c r="C1890" s="1" t="s">
        <v>5697</v>
      </c>
      <c r="D1890" s="47">
        <v>54</v>
      </c>
      <c r="E1890" s="1">
        <v>4</v>
      </c>
      <c r="F1890" s="1" t="s">
        <v>4022</v>
      </c>
      <c r="G1890" s="1" t="s">
        <v>4118</v>
      </c>
      <c r="I1890" s="1" t="s">
        <v>94</v>
      </c>
      <c r="K1890" s="1" t="s">
        <v>604</v>
      </c>
      <c r="L1890" s="2" t="s">
        <v>4119</v>
      </c>
      <c r="N1890" s="53">
        <v>35</v>
      </c>
      <c r="O1890" s="54">
        <v>2</v>
      </c>
      <c r="Q1890" s="56">
        <v>4</v>
      </c>
      <c r="R1890" s="57">
        <v>2</v>
      </c>
      <c r="S1890" s="58">
        <v>5</v>
      </c>
      <c r="V1890" s="4" t="s">
        <v>4120</v>
      </c>
      <c r="AL1890" s="59" t="s">
        <v>30</v>
      </c>
      <c r="AQ1890" s="1"/>
    </row>
    <row r="1891" spans="1:43" ht="24" x14ac:dyDescent="0.2">
      <c r="A1891" s="1" t="s">
        <v>4014</v>
      </c>
      <c r="B1891" s="1" t="s">
        <v>4018</v>
      </c>
      <c r="C1891" s="1" t="s">
        <v>5697</v>
      </c>
      <c r="D1891" s="47">
        <v>55</v>
      </c>
      <c r="E1891" s="1">
        <v>3</v>
      </c>
      <c r="F1891" s="1" t="s">
        <v>4022</v>
      </c>
      <c r="G1891" s="1" t="s">
        <v>4019</v>
      </c>
      <c r="I1891" s="1" t="s">
        <v>94</v>
      </c>
      <c r="K1891" s="1" t="s">
        <v>604</v>
      </c>
      <c r="N1891" s="53">
        <v>15</v>
      </c>
      <c r="O1891" s="54">
        <v>1</v>
      </c>
      <c r="Q1891" s="56">
        <v>3</v>
      </c>
      <c r="R1891" s="57">
        <v>0</v>
      </c>
      <c r="S1891" s="58">
        <v>3</v>
      </c>
      <c r="V1891" s="4" t="s">
        <v>4020</v>
      </c>
      <c r="W1891" s="4" t="s">
        <v>4021</v>
      </c>
      <c r="AL1891" s="59" t="s">
        <v>30</v>
      </c>
      <c r="AQ1891" s="1"/>
    </row>
    <row r="1892" spans="1:43" ht="24" x14ac:dyDescent="0.2">
      <c r="A1892" s="1" t="s">
        <v>4014</v>
      </c>
      <c r="B1892" s="1" t="s">
        <v>4138</v>
      </c>
      <c r="C1892" s="1" t="s">
        <v>5697</v>
      </c>
      <c r="D1892" s="47">
        <v>56</v>
      </c>
      <c r="E1892" s="1">
        <v>4</v>
      </c>
      <c r="F1892" s="1" t="s">
        <v>4022</v>
      </c>
      <c r="G1892" s="1" t="s">
        <v>4139</v>
      </c>
      <c r="I1892" s="1" t="s">
        <v>94</v>
      </c>
      <c r="K1892" s="1" t="s">
        <v>604</v>
      </c>
      <c r="N1892" s="53">
        <v>33</v>
      </c>
      <c r="O1892" s="54">
        <v>1</v>
      </c>
      <c r="Q1892" s="56">
        <v>2</v>
      </c>
      <c r="R1892" s="57">
        <v>2</v>
      </c>
      <c r="S1892" s="58">
        <v>2</v>
      </c>
      <c r="V1892" s="4" t="s">
        <v>4140</v>
      </c>
      <c r="AL1892" s="59" t="s">
        <v>30</v>
      </c>
      <c r="AQ1892" s="1"/>
    </row>
    <row r="1893" spans="1:43" ht="24" x14ac:dyDescent="0.2">
      <c r="A1893" s="1" t="s">
        <v>4014</v>
      </c>
      <c r="B1893" s="1" t="s">
        <v>4099</v>
      </c>
      <c r="C1893" s="1" t="s">
        <v>5697</v>
      </c>
      <c r="D1893" s="47">
        <v>57</v>
      </c>
      <c r="E1893" s="1">
        <v>4</v>
      </c>
      <c r="F1893" s="1" t="s">
        <v>4022</v>
      </c>
      <c r="G1893" s="1" t="s">
        <v>4100</v>
      </c>
      <c r="I1893" s="1" t="s">
        <v>94</v>
      </c>
      <c r="K1893" s="1" t="s">
        <v>604</v>
      </c>
      <c r="N1893" s="53">
        <v>20</v>
      </c>
      <c r="O1893" s="54">
        <v>1</v>
      </c>
      <c r="Q1893" s="56">
        <v>1</v>
      </c>
      <c r="R1893" s="57">
        <v>1</v>
      </c>
      <c r="S1893" s="58">
        <v>4</v>
      </c>
      <c r="V1893" s="4" t="s">
        <v>4101</v>
      </c>
      <c r="W1893" s="4" t="s">
        <v>3454</v>
      </c>
      <c r="AL1893" s="59" t="s">
        <v>30</v>
      </c>
      <c r="AQ1893" s="1"/>
    </row>
    <row r="1894" spans="1:43" ht="24" x14ac:dyDescent="0.2">
      <c r="A1894" s="1" t="s">
        <v>4014</v>
      </c>
      <c r="B1894" s="1" t="s">
        <v>4263</v>
      </c>
      <c r="C1894" s="1" t="s">
        <v>5697</v>
      </c>
      <c r="D1894" s="47">
        <v>58</v>
      </c>
      <c r="E1894" s="1">
        <v>2</v>
      </c>
      <c r="F1894" s="1" t="s">
        <v>4022</v>
      </c>
      <c r="G1894" s="1" t="s">
        <v>4264</v>
      </c>
      <c r="I1894" s="1" t="s">
        <v>94</v>
      </c>
      <c r="K1894" s="1" t="s">
        <v>604</v>
      </c>
      <c r="N1894" s="53">
        <v>40</v>
      </c>
      <c r="O1894" s="54">
        <v>2</v>
      </c>
      <c r="Q1894" s="56">
        <v>2</v>
      </c>
      <c r="R1894" s="57">
        <v>1</v>
      </c>
      <c r="S1894" s="58">
        <v>3</v>
      </c>
      <c r="V1894" s="4" t="s">
        <v>4265</v>
      </c>
      <c r="W1894" s="4" t="s">
        <v>4266</v>
      </c>
      <c r="AL1894" s="59" t="s">
        <v>30</v>
      </c>
      <c r="AQ1894" s="1"/>
    </row>
    <row r="1895" spans="1:43" ht="36" x14ac:dyDescent="0.2">
      <c r="A1895" s="1" t="s">
        <v>4014</v>
      </c>
      <c r="B1895" s="1" t="s">
        <v>4253</v>
      </c>
      <c r="C1895" s="1" t="s">
        <v>5697</v>
      </c>
      <c r="D1895" s="47">
        <v>59</v>
      </c>
      <c r="E1895" s="1">
        <v>3</v>
      </c>
      <c r="F1895" s="1" t="s">
        <v>4022</v>
      </c>
      <c r="G1895" s="1" t="s">
        <v>4254</v>
      </c>
      <c r="I1895" s="1" t="s">
        <v>94</v>
      </c>
      <c r="K1895" s="1" t="s">
        <v>95</v>
      </c>
      <c r="N1895" s="53">
        <v>30</v>
      </c>
      <c r="O1895" s="54">
        <v>2</v>
      </c>
      <c r="Q1895" s="56">
        <v>3</v>
      </c>
      <c r="R1895" s="57">
        <v>1</v>
      </c>
      <c r="S1895" s="58">
        <v>3</v>
      </c>
      <c r="V1895" s="4" t="s">
        <v>4255</v>
      </c>
      <c r="W1895" s="4" t="s">
        <v>4256</v>
      </c>
      <c r="AL1895" s="59" t="s">
        <v>30</v>
      </c>
      <c r="AQ1895" s="1"/>
    </row>
    <row r="1896" spans="1:43" ht="72" x14ac:dyDescent="0.2">
      <c r="A1896" s="1" t="s">
        <v>4014</v>
      </c>
      <c r="B1896" s="1" t="s">
        <v>4060</v>
      </c>
      <c r="C1896" s="1" t="s">
        <v>5697</v>
      </c>
      <c r="D1896" s="47">
        <v>60</v>
      </c>
      <c r="E1896" s="1">
        <v>3</v>
      </c>
      <c r="F1896" s="1" t="s">
        <v>4022</v>
      </c>
      <c r="G1896" s="1" t="s">
        <v>4061</v>
      </c>
      <c r="I1896" s="1" t="s">
        <v>104</v>
      </c>
      <c r="K1896" s="1" t="s">
        <v>1172</v>
      </c>
      <c r="O1896" s="54">
        <v>3</v>
      </c>
      <c r="T1896" s="59">
        <v>3</v>
      </c>
      <c r="V1896" s="4" t="s">
        <v>4062</v>
      </c>
      <c r="AL1896" s="59" t="s">
        <v>30</v>
      </c>
      <c r="AQ1896" s="1"/>
    </row>
    <row r="1897" spans="1:43" ht="60" x14ac:dyDescent="0.2">
      <c r="A1897" s="1" t="s">
        <v>4014</v>
      </c>
      <c r="B1897" s="1" t="s">
        <v>4249</v>
      </c>
      <c r="C1897" s="1" t="s">
        <v>5697</v>
      </c>
      <c r="D1897" s="47">
        <v>61</v>
      </c>
      <c r="E1897" s="1">
        <v>1</v>
      </c>
      <c r="F1897" s="1" t="s">
        <v>4022</v>
      </c>
      <c r="G1897" s="1" t="s">
        <v>4250</v>
      </c>
      <c r="H1897" s="1" t="s">
        <v>26</v>
      </c>
      <c r="I1897" s="1" t="s">
        <v>104</v>
      </c>
      <c r="K1897" s="1" t="s">
        <v>4251</v>
      </c>
      <c r="L1897" s="2" t="s">
        <v>331</v>
      </c>
      <c r="O1897" s="54">
        <v>2</v>
      </c>
      <c r="T1897" s="59">
        <v>2</v>
      </c>
      <c r="U1897" s="1">
        <v>3</v>
      </c>
      <c r="V1897" s="4" t="s">
        <v>4252</v>
      </c>
      <c r="AL1897" s="59" t="s">
        <v>30</v>
      </c>
      <c r="AQ1897" s="1"/>
    </row>
    <row r="1898" spans="1:43" ht="60" x14ac:dyDescent="0.2">
      <c r="A1898" s="1" t="s">
        <v>4014</v>
      </c>
      <c r="B1898" s="1" t="s">
        <v>4257</v>
      </c>
      <c r="C1898" s="1" t="s">
        <v>5697</v>
      </c>
      <c r="D1898" s="47">
        <v>62</v>
      </c>
      <c r="E1898" s="1">
        <v>1</v>
      </c>
      <c r="F1898" s="1" t="s">
        <v>4022</v>
      </c>
      <c r="G1898" s="1" t="s">
        <v>4258</v>
      </c>
      <c r="H1898" s="1" t="s">
        <v>26</v>
      </c>
      <c r="I1898" s="1" t="s">
        <v>104</v>
      </c>
      <c r="K1898" s="1" t="s">
        <v>4046</v>
      </c>
      <c r="L1898" s="2" t="s">
        <v>331</v>
      </c>
      <c r="O1898" s="54">
        <v>2</v>
      </c>
      <c r="T1898" s="59">
        <v>2</v>
      </c>
      <c r="U1898" s="1">
        <v>3</v>
      </c>
      <c r="V1898" s="4" t="s">
        <v>4259</v>
      </c>
      <c r="AL1898" s="59" t="s">
        <v>30</v>
      </c>
      <c r="AQ1898" s="1"/>
    </row>
    <row r="1899" spans="1:43" ht="60" x14ac:dyDescent="0.2">
      <c r="A1899" s="1" t="s">
        <v>4014</v>
      </c>
      <c r="B1899" s="1" t="s">
        <v>4044</v>
      </c>
      <c r="C1899" s="1" t="s">
        <v>5697</v>
      </c>
      <c r="D1899" s="47">
        <v>63</v>
      </c>
      <c r="E1899" s="1">
        <v>1</v>
      </c>
      <c r="F1899" s="1" t="s">
        <v>4022</v>
      </c>
      <c r="G1899" s="1" t="s">
        <v>4045</v>
      </c>
      <c r="H1899" s="1" t="s">
        <v>26</v>
      </c>
      <c r="I1899" s="1" t="s">
        <v>104</v>
      </c>
      <c r="K1899" s="1" t="s">
        <v>4046</v>
      </c>
      <c r="L1899" s="2" t="s">
        <v>331</v>
      </c>
      <c r="O1899" s="54">
        <v>2</v>
      </c>
      <c r="T1899" s="59">
        <v>2</v>
      </c>
      <c r="U1899" s="1">
        <v>3</v>
      </c>
      <c r="V1899" s="4" t="s">
        <v>4047</v>
      </c>
      <c r="AL1899" s="59" t="s">
        <v>30</v>
      </c>
      <c r="AQ1899" s="1"/>
    </row>
    <row r="1900" spans="1:43" ht="36" x14ac:dyDescent="0.2">
      <c r="A1900" s="1" t="s">
        <v>4014</v>
      </c>
      <c r="B1900" s="1" t="s">
        <v>4165</v>
      </c>
      <c r="C1900" s="1" t="s">
        <v>5697</v>
      </c>
      <c r="D1900" s="47">
        <v>64</v>
      </c>
      <c r="E1900" s="1">
        <v>2</v>
      </c>
      <c r="F1900" s="1" t="s">
        <v>4022</v>
      </c>
      <c r="G1900" s="1" t="s">
        <v>4166</v>
      </c>
      <c r="I1900" s="1" t="s">
        <v>82</v>
      </c>
      <c r="V1900" s="4" t="s">
        <v>4167</v>
      </c>
      <c r="W1900" s="4" t="s">
        <v>4168</v>
      </c>
      <c r="AL1900" s="59" t="s">
        <v>30</v>
      </c>
      <c r="AQ1900" s="1"/>
    </row>
    <row r="1901" spans="1:43" ht="48" x14ac:dyDescent="0.2">
      <c r="A1901" s="1" t="s">
        <v>4014</v>
      </c>
      <c r="B1901" s="1" t="s">
        <v>4190</v>
      </c>
      <c r="C1901" s="1" t="s">
        <v>5697</v>
      </c>
      <c r="D1901" s="47">
        <v>65</v>
      </c>
      <c r="E1901" s="1">
        <v>2</v>
      </c>
      <c r="F1901" s="1" t="s">
        <v>4022</v>
      </c>
      <c r="G1901" s="1" t="s">
        <v>4191</v>
      </c>
      <c r="I1901" s="1" t="s">
        <v>82</v>
      </c>
      <c r="V1901" s="4" t="s">
        <v>4192</v>
      </c>
      <c r="W1901" s="4" t="s">
        <v>4193</v>
      </c>
      <c r="AL1901" s="59" t="s">
        <v>30</v>
      </c>
      <c r="AQ1901" s="1"/>
    </row>
    <row r="1902" spans="1:43" ht="36" x14ac:dyDescent="0.2">
      <c r="A1902" s="1" t="s">
        <v>4014</v>
      </c>
      <c r="B1902" s="1" t="s">
        <v>4041</v>
      </c>
      <c r="C1902" s="1" t="s">
        <v>5697</v>
      </c>
      <c r="D1902" s="47">
        <v>66</v>
      </c>
      <c r="E1902" s="1">
        <v>2</v>
      </c>
      <c r="F1902" s="1" t="s">
        <v>4022</v>
      </c>
      <c r="G1902" s="1" t="s">
        <v>4042</v>
      </c>
      <c r="I1902" s="1" t="s">
        <v>82</v>
      </c>
      <c r="L1902" s="2" t="s">
        <v>155</v>
      </c>
      <c r="V1902" s="4" t="s">
        <v>4043</v>
      </c>
      <c r="AL1902" s="59" t="s">
        <v>30</v>
      </c>
      <c r="AQ1902" s="1"/>
    </row>
    <row r="1903" spans="1:43" ht="48" x14ac:dyDescent="0.2">
      <c r="A1903" s="1" t="s">
        <v>4014</v>
      </c>
      <c r="B1903" s="1" t="s">
        <v>4037</v>
      </c>
      <c r="C1903" s="1" t="s">
        <v>5697</v>
      </c>
      <c r="D1903" s="47">
        <v>67</v>
      </c>
      <c r="E1903" s="1">
        <v>1</v>
      </c>
      <c r="F1903" s="1" t="s">
        <v>4039</v>
      </c>
      <c r="G1903" s="1" t="s">
        <v>9545</v>
      </c>
      <c r="I1903" s="1" t="s">
        <v>125</v>
      </c>
      <c r="M1903" s="18">
        <v>1</v>
      </c>
      <c r="N1903" s="53" t="s">
        <v>9506</v>
      </c>
      <c r="V1903" s="4" t="s">
        <v>4038</v>
      </c>
      <c r="X1903" s="1" t="s">
        <v>4314</v>
      </c>
      <c r="Y1903" s="1" t="s">
        <v>9545</v>
      </c>
      <c r="AA1903" s="1" t="s">
        <v>125</v>
      </c>
      <c r="AE1903" s="1">
        <v>1</v>
      </c>
      <c r="AF1903" s="53" t="s">
        <v>9507</v>
      </c>
      <c r="AL1903" s="59" t="s">
        <v>346</v>
      </c>
      <c r="AN1903" s="4" t="s">
        <v>4040</v>
      </c>
      <c r="AQ1903" s="1"/>
    </row>
    <row r="1904" spans="1:43" ht="36" x14ac:dyDescent="0.2">
      <c r="A1904" s="1" t="s">
        <v>4014</v>
      </c>
      <c r="B1904" s="1" t="s">
        <v>4183</v>
      </c>
      <c r="C1904" s="1" t="s">
        <v>5697</v>
      </c>
      <c r="D1904" s="47">
        <v>68</v>
      </c>
      <c r="E1904" s="1">
        <v>1</v>
      </c>
      <c r="F1904" s="1" t="s">
        <v>4039</v>
      </c>
      <c r="G1904" s="1" t="s">
        <v>9604</v>
      </c>
      <c r="I1904" s="1" t="s">
        <v>125</v>
      </c>
      <c r="M1904" s="18">
        <v>2</v>
      </c>
      <c r="N1904" s="53" t="s">
        <v>9506</v>
      </c>
      <c r="Y1904" s="1" t="s">
        <v>9604</v>
      </c>
      <c r="AA1904" s="1" t="s">
        <v>125</v>
      </c>
      <c r="AE1904" s="1">
        <v>2</v>
      </c>
      <c r="AF1904" s="53" t="s">
        <v>9507</v>
      </c>
      <c r="AL1904" s="59" t="s">
        <v>799</v>
      </c>
      <c r="AN1904" s="4" t="s">
        <v>4184</v>
      </c>
      <c r="AQ1904" s="1"/>
    </row>
    <row r="1905" spans="1:43" ht="108" x14ac:dyDescent="0.2">
      <c r="A1905" s="1" t="s">
        <v>4014</v>
      </c>
      <c r="B1905" s="1" t="s">
        <v>4227</v>
      </c>
      <c r="C1905" s="1" t="s">
        <v>5697</v>
      </c>
      <c r="D1905" s="47">
        <v>69</v>
      </c>
      <c r="E1905" s="1">
        <v>1</v>
      </c>
      <c r="F1905" s="1" t="s">
        <v>4039</v>
      </c>
      <c r="G1905" s="1" t="s">
        <v>9665</v>
      </c>
      <c r="I1905" s="1" t="s">
        <v>125</v>
      </c>
      <c r="M1905" s="18">
        <v>3</v>
      </c>
      <c r="N1905" s="53" t="s">
        <v>9506</v>
      </c>
      <c r="V1905" s="4" t="s">
        <v>4228</v>
      </c>
      <c r="Y1905" s="1" t="s">
        <v>9665</v>
      </c>
      <c r="AA1905" s="1" t="s">
        <v>125</v>
      </c>
      <c r="AE1905" s="1">
        <v>3</v>
      </c>
      <c r="AF1905" s="53" t="s">
        <v>9507</v>
      </c>
      <c r="AL1905" s="59" t="s">
        <v>31</v>
      </c>
      <c r="AN1905" s="4" t="s">
        <v>4229</v>
      </c>
      <c r="AQ1905" s="1"/>
    </row>
    <row r="1906" spans="1:43" ht="120" x14ac:dyDescent="0.2">
      <c r="A1906" s="1" t="s">
        <v>4014</v>
      </c>
      <c r="B1906" s="1" t="s">
        <v>4054</v>
      </c>
      <c r="C1906" s="1" t="s">
        <v>5697</v>
      </c>
      <c r="D1906" s="47">
        <v>70</v>
      </c>
      <c r="E1906" s="1">
        <v>1</v>
      </c>
      <c r="F1906" s="1" t="s">
        <v>4039</v>
      </c>
      <c r="G1906" s="1" t="s">
        <v>9689</v>
      </c>
      <c r="I1906" s="1" t="s">
        <v>125</v>
      </c>
      <c r="M1906" s="18">
        <v>4</v>
      </c>
      <c r="N1906" s="53" t="s">
        <v>9506</v>
      </c>
      <c r="V1906" s="4" t="s">
        <v>4055</v>
      </c>
      <c r="Y1906" s="1" t="s">
        <v>9689</v>
      </c>
      <c r="AA1906" s="1" t="s">
        <v>125</v>
      </c>
      <c r="AE1906" s="1">
        <v>4</v>
      </c>
      <c r="AF1906" s="53" t="s">
        <v>9507</v>
      </c>
      <c r="AL1906" s="59" t="s">
        <v>33</v>
      </c>
      <c r="AN1906" s="4" t="s">
        <v>4056</v>
      </c>
      <c r="AQ1906" s="1"/>
    </row>
    <row r="1907" spans="1:43" ht="72" x14ac:dyDescent="0.2">
      <c r="A1907" s="1" t="s">
        <v>4014</v>
      </c>
      <c r="B1907" s="1" t="s">
        <v>4102</v>
      </c>
      <c r="C1907" s="1" t="s">
        <v>5697</v>
      </c>
      <c r="D1907" s="47">
        <v>71</v>
      </c>
      <c r="E1907" s="1">
        <v>1</v>
      </c>
      <c r="F1907" s="1" t="s">
        <v>4016</v>
      </c>
      <c r="G1907" s="1" t="s">
        <v>9546</v>
      </c>
      <c r="I1907" s="1" t="s">
        <v>125</v>
      </c>
      <c r="M1907" s="18">
        <v>1</v>
      </c>
      <c r="N1907" s="53" t="s">
        <v>9506</v>
      </c>
      <c r="V1907" s="4" t="s">
        <v>4103</v>
      </c>
      <c r="X1907" s="1" t="s">
        <v>3754</v>
      </c>
      <c r="Y1907" s="1" t="s">
        <v>9546</v>
      </c>
      <c r="AA1907" s="1" t="s">
        <v>125</v>
      </c>
      <c r="AE1907" s="1">
        <v>1</v>
      </c>
      <c r="AF1907" s="53" t="s">
        <v>9507</v>
      </c>
      <c r="AL1907" s="59" t="s">
        <v>799</v>
      </c>
      <c r="AN1907" s="4" t="s">
        <v>4104</v>
      </c>
      <c r="AQ1907" s="1"/>
    </row>
    <row r="1908" spans="1:43" ht="84" x14ac:dyDescent="0.2">
      <c r="A1908" s="1" t="s">
        <v>4014</v>
      </c>
      <c r="B1908" s="1" t="s">
        <v>4083</v>
      </c>
      <c r="C1908" s="1" t="s">
        <v>5697</v>
      </c>
      <c r="D1908" s="47">
        <v>72</v>
      </c>
      <c r="E1908" s="1">
        <v>1</v>
      </c>
      <c r="F1908" s="1" t="s">
        <v>4016</v>
      </c>
      <c r="G1908" s="1" t="s">
        <v>9605</v>
      </c>
      <c r="I1908" s="1" t="s">
        <v>125</v>
      </c>
      <c r="M1908" s="18">
        <v>2</v>
      </c>
      <c r="N1908" s="53" t="s">
        <v>9506</v>
      </c>
      <c r="Y1908" s="1" t="s">
        <v>9605</v>
      </c>
      <c r="AA1908" s="1" t="s">
        <v>125</v>
      </c>
      <c r="AE1908" s="1">
        <v>2</v>
      </c>
      <c r="AF1908" s="53" t="s">
        <v>9507</v>
      </c>
      <c r="AL1908" s="59" t="s">
        <v>799</v>
      </c>
      <c r="AN1908" s="4" t="s">
        <v>4084</v>
      </c>
      <c r="AQ1908" s="1"/>
    </row>
    <row r="1909" spans="1:43" ht="96" x14ac:dyDescent="0.2">
      <c r="A1909" s="1" t="s">
        <v>4014</v>
      </c>
      <c r="B1909" s="1" t="s">
        <v>4185</v>
      </c>
      <c r="C1909" s="1" t="s">
        <v>5697</v>
      </c>
      <c r="D1909" s="47">
        <v>73</v>
      </c>
      <c r="E1909" s="1">
        <v>1</v>
      </c>
      <c r="F1909" s="1" t="s">
        <v>4016</v>
      </c>
      <c r="G1909" s="1" t="s">
        <v>9666</v>
      </c>
      <c r="I1909" s="1" t="s">
        <v>125</v>
      </c>
      <c r="M1909" s="18">
        <v>3</v>
      </c>
      <c r="N1909" s="53" t="s">
        <v>9506</v>
      </c>
      <c r="V1909" s="4" t="s">
        <v>4186</v>
      </c>
      <c r="Y1909" s="1" t="s">
        <v>9666</v>
      </c>
      <c r="AA1909" s="1" t="s">
        <v>125</v>
      </c>
      <c r="AE1909" s="1">
        <v>3</v>
      </c>
      <c r="AF1909" s="53" t="s">
        <v>9507</v>
      </c>
      <c r="AL1909" s="59" t="s">
        <v>122</v>
      </c>
      <c r="AN1909" s="4" t="s">
        <v>4187</v>
      </c>
      <c r="AQ1909" s="1"/>
    </row>
    <row r="1910" spans="1:43" ht="36" x14ac:dyDescent="0.2">
      <c r="A1910" s="1" t="s">
        <v>4014</v>
      </c>
      <c r="B1910" s="1" t="s">
        <v>4057</v>
      </c>
      <c r="C1910" s="1" t="s">
        <v>5697</v>
      </c>
      <c r="D1910" s="47">
        <v>74</v>
      </c>
      <c r="E1910" s="1">
        <v>1</v>
      </c>
      <c r="F1910" s="1" t="s">
        <v>4016</v>
      </c>
      <c r="G1910" s="1" t="s">
        <v>9690</v>
      </c>
      <c r="I1910" s="1" t="s">
        <v>125</v>
      </c>
      <c r="M1910" s="18">
        <v>4</v>
      </c>
      <c r="N1910" s="53" t="s">
        <v>9506</v>
      </c>
      <c r="V1910" s="4" t="s">
        <v>4058</v>
      </c>
      <c r="Y1910" s="1" t="s">
        <v>9690</v>
      </c>
      <c r="AA1910" s="1" t="s">
        <v>125</v>
      </c>
      <c r="AE1910" s="1">
        <v>4</v>
      </c>
      <c r="AF1910" s="53" t="s">
        <v>9507</v>
      </c>
      <c r="AL1910" s="59" t="s">
        <v>243</v>
      </c>
      <c r="AN1910" s="4" t="s">
        <v>4059</v>
      </c>
      <c r="AQ1910" s="1"/>
    </row>
    <row r="1911" spans="1:43" ht="36" x14ac:dyDescent="0.2">
      <c r="A1911" s="1" t="s">
        <v>4014</v>
      </c>
      <c r="B1911" s="1" t="s">
        <v>4239</v>
      </c>
      <c r="C1911" s="1" t="s">
        <v>5697</v>
      </c>
      <c r="D1911" s="47">
        <v>75</v>
      </c>
      <c r="E1911" s="1">
        <v>1</v>
      </c>
      <c r="F1911" s="1" t="s">
        <v>4022</v>
      </c>
      <c r="G1911" s="1" t="s">
        <v>9547</v>
      </c>
      <c r="I1911" s="1" t="s">
        <v>125</v>
      </c>
      <c r="M1911" s="18">
        <v>1</v>
      </c>
      <c r="N1911" s="53" t="s">
        <v>9506</v>
      </c>
      <c r="V1911" s="4" t="s">
        <v>4240</v>
      </c>
      <c r="X1911" s="1" t="s">
        <v>1622</v>
      </c>
      <c r="Y1911" s="1" t="s">
        <v>9547</v>
      </c>
      <c r="AA1911" s="1" t="s">
        <v>125</v>
      </c>
      <c r="AE1911" s="1">
        <v>1</v>
      </c>
      <c r="AF1911" s="53" t="s">
        <v>9507</v>
      </c>
      <c r="AL1911" s="59" t="s">
        <v>799</v>
      </c>
      <c r="AN1911" s="4" t="s">
        <v>4241</v>
      </c>
      <c r="AQ1911" s="1"/>
    </row>
    <row r="1912" spans="1:43" ht="48" x14ac:dyDescent="0.2">
      <c r="A1912" s="1" t="s">
        <v>4014</v>
      </c>
      <c r="B1912" s="1" t="s">
        <v>4188</v>
      </c>
      <c r="C1912" s="1" t="s">
        <v>5697</v>
      </c>
      <c r="D1912" s="47">
        <v>76</v>
      </c>
      <c r="E1912" s="1">
        <v>1</v>
      </c>
      <c r="F1912" s="1" t="s">
        <v>4022</v>
      </c>
      <c r="G1912" s="1" t="s">
        <v>9606</v>
      </c>
      <c r="I1912" s="1" t="s">
        <v>125</v>
      </c>
      <c r="M1912" s="18">
        <v>2</v>
      </c>
      <c r="N1912" s="53" t="s">
        <v>9506</v>
      </c>
      <c r="Y1912" s="1" t="s">
        <v>9606</v>
      </c>
      <c r="AA1912" s="1" t="s">
        <v>125</v>
      </c>
      <c r="AE1912" s="1">
        <v>2</v>
      </c>
      <c r="AF1912" s="53" t="s">
        <v>9507</v>
      </c>
      <c r="AL1912" s="59" t="s">
        <v>341</v>
      </c>
      <c r="AN1912" s="4" t="s">
        <v>4189</v>
      </c>
      <c r="AQ1912" s="1"/>
    </row>
    <row r="1913" spans="1:43" ht="48" x14ac:dyDescent="0.2">
      <c r="A1913" s="1" t="s">
        <v>4014</v>
      </c>
      <c r="B1913" s="1" t="s">
        <v>4154</v>
      </c>
      <c r="C1913" s="1" t="s">
        <v>5697</v>
      </c>
      <c r="D1913" s="47">
        <v>77</v>
      </c>
      <c r="E1913" s="1">
        <v>1</v>
      </c>
      <c r="F1913" s="1" t="s">
        <v>4022</v>
      </c>
      <c r="G1913" s="1" t="s">
        <v>9667</v>
      </c>
      <c r="I1913" s="1" t="s">
        <v>125</v>
      </c>
      <c r="M1913" s="18">
        <v>3</v>
      </c>
      <c r="N1913" s="53" t="s">
        <v>9506</v>
      </c>
      <c r="Y1913" s="1" t="s">
        <v>9667</v>
      </c>
      <c r="AA1913" s="1" t="s">
        <v>125</v>
      </c>
      <c r="AE1913" s="1">
        <v>3</v>
      </c>
      <c r="AF1913" s="53" t="s">
        <v>9507</v>
      </c>
      <c r="AL1913" s="59" t="s">
        <v>341</v>
      </c>
      <c r="AN1913" s="4" t="s">
        <v>4155</v>
      </c>
      <c r="AQ1913" s="1"/>
    </row>
    <row r="1914" spans="1:43" ht="48" x14ac:dyDescent="0.2">
      <c r="A1914" s="1" t="s">
        <v>4014</v>
      </c>
      <c r="B1914" s="1" t="s">
        <v>4097</v>
      </c>
      <c r="C1914" s="1" t="s">
        <v>5697</v>
      </c>
      <c r="D1914" s="47">
        <v>78</v>
      </c>
      <c r="E1914" s="1">
        <v>1</v>
      </c>
      <c r="F1914" s="1" t="s">
        <v>4022</v>
      </c>
      <c r="G1914" s="1" t="s">
        <v>9691</v>
      </c>
      <c r="I1914" s="1" t="s">
        <v>125</v>
      </c>
      <c r="M1914" s="18">
        <v>4</v>
      </c>
      <c r="N1914" s="53" t="s">
        <v>9506</v>
      </c>
      <c r="Y1914" s="1" t="s">
        <v>9691</v>
      </c>
      <c r="AA1914" s="1" t="s">
        <v>125</v>
      </c>
      <c r="AE1914" s="1">
        <v>4</v>
      </c>
      <c r="AF1914" s="53" t="s">
        <v>9507</v>
      </c>
      <c r="AL1914" s="59" t="s">
        <v>341</v>
      </c>
      <c r="AN1914" s="4" t="s">
        <v>4098</v>
      </c>
      <c r="AQ1914" s="1"/>
    </row>
    <row r="1915" spans="1:43" ht="96" x14ac:dyDescent="0.2">
      <c r="A1915" s="1" t="s">
        <v>4014</v>
      </c>
      <c r="B1915" s="1" t="s">
        <v>4156</v>
      </c>
      <c r="C1915" s="1" t="s">
        <v>5697</v>
      </c>
      <c r="D1915" s="47">
        <v>79</v>
      </c>
      <c r="E1915" s="1">
        <v>1</v>
      </c>
      <c r="F1915" s="1" t="s">
        <v>4022</v>
      </c>
      <c r="G1915" s="1" t="s">
        <v>9699</v>
      </c>
      <c r="I1915" s="1" t="s">
        <v>125</v>
      </c>
      <c r="M1915" s="18">
        <v>5</v>
      </c>
      <c r="N1915" s="53" t="s">
        <v>9506</v>
      </c>
      <c r="Y1915" s="1" t="s">
        <v>9699</v>
      </c>
      <c r="AA1915" s="1" t="s">
        <v>125</v>
      </c>
      <c r="AE1915" s="1">
        <v>5</v>
      </c>
      <c r="AF1915" s="53" t="s">
        <v>9507</v>
      </c>
      <c r="AL1915" s="59" t="s">
        <v>799</v>
      </c>
      <c r="AN1915" s="4" t="s">
        <v>4157</v>
      </c>
      <c r="AQ1915" s="1"/>
    </row>
    <row r="1916" spans="1:43" ht="48" x14ac:dyDescent="0.2">
      <c r="A1916" s="113" t="s">
        <v>3432</v>
      </c>
      <c r="B1916" s="113" t="s">
        <v>3512</v>
      </c>
      <c r="C1916" s="113" t="s">
        <v>5698</v>
      </c>
      <c r="D1916" s="114">
        <v>1</v>
      </c>
      <c r="E1916" s="113">
        <v>1</v>
      </c>
      <c r="F1916" s="113"/>
      <c r="G1916" s="113" t="s">
        <v>241</v>
      </c>
      <c r="H1916" s="1" t="s">
        <v>26</v>
      </c>
      <c r="I1916" s="1" t="s">
        <v>27</v>
      </c>
      <c r="J1916" s="1" t="s">
        <v>3513</v>
      </c>
      <c r="K1916" s="1" t="s">
        <v>3514</v>
      </c>
      <c r="M1916" s="18">
        <v>0</v>
      </c>
      <c r="P1916" s="55">
        <v>2</v>
      </c>
      <c r="Q1916" s="56">
        <v>1</v>
      </c>
      <c r="R1916" s="57">
        <v>2</v>
      </c>
      <c r="S1916" s="58">
        <v>2</v>
      </c>
      <c r="V1916" s="4" t="s">
        <v>3515</v>
      </c>
      <c r="AL1916" s="59" t="s">
        <v>30</v>
      </c>
      <c r="AQ1916" s="1"/>
    </row>
    <row r="1917" spans="1:43" ht="36" x14ac:dyDescent="0.2">
      <c r="A1917" s="1" t="s">
        <v>3432</v>
      </c>
      <c r="B1917" s="1" t="s">
        <v>3540</v>
      </c>
      <c r="C1917" s="1" t="s">
        <v>5698</v>
      </c>
      <c r="D1917" s="47">
        <v>2</v>
      </c>
      <c r="E1917" s="1">
        <v>1</v>
      </c>
      <c r="G1917" s="1" t="s">
        <v>3541</v>
      </c>
      <c r="H1917" s="1" t="s">
        <v>26</v>
      </c>
      <c r="I1917" s="1" t="s">
        <v>27</v>
      </c>
      <c r="J1917" s="1" t="s">
        <v>28</v>
      </c>
      <c r="K1917" s="1" t="s">
        <v>242</v>
      </c>
      <c r="M1917" s="18">
        <v>8</v>
      </c>
      <c r="P1917" s="55">
        <v>3</v>
      </c>
      <c r="Q1917" s="56">
        <v>1</v>
      </c>
      <c r="R1917" s="57">
        <v>1</v>
      </c>
      <c r="S1917" s="58">
        <v>3</v>
      </c>
      <c r="V1917" s="4" t="s">
        <v>3542</v>
      </c>
      <c r="AL1917" s="59" t="s">
        <v>30</v>
      </c>
      <c r="AQ1917" s="1"/>
    </row>
    <row r="1918" spans="1:43" ht="48" x14ac:dyDescent="0.2">
      <c r="A1918" s="1" t="s">
        <v>3432</v>
      </c>
      <c r="B1918" s="1" t="s">
        <v>3433</v>
      </c>
      <c r="C1918" s="1" t="s">
        <v>5698</v>
      </c>
      <c r="D1918" s="47">
        <v>3</v>
      </c>
      <c r="E1918" s="1">
        <v>1</v>
      </c>
      <c r="G1918" s="1" t="s">
        <v>3434</v>
      </c>
      <c r="H1918" s="1" t="s">
        <v>26</v>
      </c>
      <c r="I1918" s="1" t="s">
        <v>27</v>
      </c>
      <c r="J1918" s="1" t="s">
        <v>50</v>
      </c>
      <c r="K1918" s="1" t="s">
        <v>242</v>
      </c>
      <c r="M1918" s="18">
        <v>6</v>
      </c>
      <c r="P1918" s="55">
        <v>2</v>
      </c>
      <c r="Q1918" s="56">
        <v>0</v>
      </c>
      <c r="R1918" s="57">
        <v>1</v>
      </c>
      <c r="S1918" s="58">
        <v>2</v>
      </c>
      <c r="V1918" s="4" t="s">
        <v>3435</v>
      </c>
      <c r="AL1918" s="59" t="s">
        <v>30</v>
      </c>
      <c r="AQ1918" s="1"/>
    </row>
    <row r="1919" spans="1:43" ht="60" customHeight="1" x14ac:dyDescent="0.2">
      <c r="A1919" s="1" t="s">
        <v>3432</v>
      </c>
      <c r="B1919" s="1" t="s">
        <v>3699</v>
      </c>
      <c r="C1919" s="1" t="s">
        <v>5698</v>
      </c>
      <c r="D1919" s="47">
        <v>4</v>
      </c>
      <c r="E1919" s="1">
        <v>1</v>
      </c>
      <c r="G1919" s="1" t="s">
        <v>2195</v>
      </c>
      <c r="H1919" s="1" t="s">
        <v>26</v>
      </c>
      <c r="I1919" s="1" t="s">
        <v>27</v>
      </c>
      <c r="J1919" s="1" t="s">
        <v>39</v>
      </c>
      <c r="K1919" s="1" t="s">
        <v>242</v>
      </c>
      <c r="M1919" s="18">
        <v>6</v>
      </c>
      <c r="P1919" s="55">
        <v>2</v>
      </c>
      <c r="Q1919" s="56">
        <v>1</v>
      </c>
      <c r="R1919" s="57">
        <v>1</v>
      </c>
      <c r="S1919" s="58">
        <v>2</v>
      </c>
      <c r="V1919" s="4" t="s">
        <v>3700</v>
      </c>
      <c r="AL1919" s="59" t="s">
        <v>30</v>
      </c>
      <c r="AQ1919" s="1"/>
    </row>
    <row r="1920" spans="1:43" ht="36" x14ac:dyDescent="0.2">
      <c r="A1920" s="1" t="s">
        <v>3432</v>
      </c>
      <c r="B1920" s="1" t="s">
        <v>3574</v>
      </c>
      <c r="C1920" s="1" t="s">
        <v>5698</v>
      </c>
      <c r="D1920" s="47">
        <v>5</v>
      </c>
      <c r="E1920" s="1">
        <v>1</v>
      </c>
      <c r="G1920" s="1" t="s">
        <v>3575</v>
      </c>
      <c r="H1920" s="1" t="s">
        <v>26</v>
      </c>
      <c r="I1920" s="1" t="s">
        <v>27</v>
      </c>
      <c r="J1920" s="1" t="s">
        <v>57</v>
      </c>
      <c r="K1920" s="1" t="s">
        <v>242</v>
      </c>
      <c r="M1920" s="18">
        <v>7</v>
      </c>
      <c r="P1920" s="55">
        <v>1</v>
      </c>
      <c r="Q1920" s="56">
        <v>1</v>
      </c>
      <c r="R1920" s="57">
        <v>2</v>
      </c>
      <c r="S1920" s="58">
        <v>3</v>
      </c>
      <c r="V1920" s="4" t="s">
        <v>3576</v>
      </c>
      <c r="AL1920" s="59" t="s">
        <v>30</v>
      </c>
      <c r="AQ1920" s="1"/>
    </row>
    <row r="1921" spans="1:43" ht="36" x14ac:dyDescent="0.2">
      <c r="A1921" s="1" t="s">
        <v>3432</v>
      </c>
      <c r="B1921" s="1" t="s">
        <v>3481</v>
      </c>
      <c r="C1921" s="1" t="s">
        <v>5698</v>
      </c>
      <c r="D1921" s="47">
        <v>6</v>
      </c>
      <c r="E1921" s="1">
        <v>3</v>
      </c>
      <c r="G1921" s="1" t="s">
        <v>3482</v>
      </c>
      <c r="H1921" s="1" t="s">
        <v>26</v>
      </c>
      <c r="I1921" s="1" t="s">
        <v>38</v>
      </c>
      <c r="J1921" s="1" t="s">
        <v>28</v>
      </c>
      <c r="K1921" s="1" t="s">
        <v>3483</v>
      </c>
      <c r="L1921" s="2" t="s">
        <v>3484</v>
      </c>
      <c r="M1921" s="18">
        <v>2</v>
      </c>
      <c r="P1921" s="55">
        <v>1</v>
      </c>
      <c r="Q1921" s="56">
        <v>1</v>
      </c>
      <c r="R1921" s="57">
        <v>0</v>
      </c>
      <c r="S1921" s="58">
        <v>2</v>
      </c>
      <c r="V1921" s="4" t="s">
        <v>3485</v>
      </c>
      <c r="AL1921" s="59" t="s">
        <v>30</v>
      </c>
      <c r="AQ1921" s="1"/>
    </row>
    <row r="1922" spans="1:43" ht="36" x14ac:dyDescent="0.2">
      <c r="A1922" s="1" t="s">
        <v>3432</v>
      </c>
      <c r="B1922" s="1" t="s">
        <v>3602</v>
      </c>
      <c r="C1922" s="1" t="s">
        <v>5698</v>
      </c>
      <c r="D1922" s="47">
        <v>7</v>
      </c>
      <c r="E1922" s="1">
        <v>3</v>
      </c>
      <c r="G1922" s="1" t="s">
        <v>3603</v>
      </c>
      <c r="H1922" s="1" t="s">
        <v>26</v>
      </c>
      <c r="I1922" s="1" t="s">
        <v>38</v>
      </c>
      <c r="J1922" s="1" t="s">
        <v>39</v>
      </c>
      <c r="K1922" s="1" t="s">
        <v>3604</v>
      </c>
      <c r="M1922" s="18">
        <v>2</v>
      </c>
      <c r="P1922" s="55">
        <v>1</v>
      </c>
      <c r="Q1922" s="56">
        <v>0</v>
      </c>
      <c r="R1922" s="57">
        <v>1</v>
      </c>
      <c r="S1922" s="58">
        <v>3</v>
      </c>
      <c r="V1922" s="4" t="s">
        <v>3605</v>
      </c>
      <c r="AL1922" s="59" t="s">
        <v>30</v>
      </c>
      <c r="AQ1922" s="1"/>
    </row>
    <row r="1923" spans="1:43" ht="36" x14ac:dyDescent="0.2">
      <c r="A1923" s="1" t="s">
        <v>3432</v>
      </c>
      <c r="B1923" s="1" t="s">
        <v>3665</v>
      </c>
      <c r="C1923" s="1" t="s">
        <v>5698</v>
      </c>
      <c r="D1923" s="47">
        <v>8</v>
      </c>
      <c r="E1923" s="1">
        <v>3</v>
      </c>
      <c r="G1923" s="1" t="s">
        <v>3666</v>
      </c>
      <c r="H1923" s="1" t="s">
        <v>26</v>
      </c>
      <c r="I1923" s="1" t="s">
        <v>38</v>
      </c>
      <c r="J1923" s="1" t="s">
        <v>50</v>
      </c>
      <c r="K1923" s="1" t="s">
        <v>242</v>
      </c>
      <c r="M1923" s="18">
        <v>3</v>
      </c>
      <c r="P1923" s="55">
        <v>1</v>
      </c>
      <c r="Q1923" s="56">
        <v>2</v>
      </c>
      <c r="R1923" s="57">
        <v>0</v>
      </c>
      <c r="S1923" s="58">
        <v>2</v>
      </c>
      <c r="V1923" s="4" t="s">
        <v>3667</v>
      </c>
      <c r="AL1923" s="59" t="s">
        <v>30</v>
      </c>
      <c r="AQ1923" s="1"/>
    </row>
    <row r="1924" spans="1:43" ht="24" x14ac:dyDescent="0.2">
      <c r="A1924" s="1" t="s">
        <v>3432</v>
      </c>
      <c r="B1924" s="1" t="s">
        <v>3632</v>
      </c>
      <c r="C1924" s="1" t="s">
        <v>5698</v>
      </c>
      <c r="D1924" s="47">
        <v>9</v>
      </c>
      <c r="E1924" s="1">
        <v>3</v>
      </c>
      <c r="G1924" s="1" t="s">
        <v>3633</v>
      </c>
      <c r="I1924" s="1" t="s">
        <v>63</v>
      </c>
      <c r="J1924" s="1" t="s">
        <v>50</v>
      </c>
      <c r="M1924" s="18">
        <v>1</v>
      </c>
      <c r="V1924" s="4" t="s">
        <v>3634</v>
      </c>
      <c r="AL1924" s="59" t="s">
        <v>30</v>
      </c>
      <c r="AQ1924" s="1"/>
    </row>
    <row r="1925" spans="1:43" ht="24" x14ac:dyDescent="0.2">
      <c r="A1925" s="1" t="s">
        <v>3432</v>
      </c>
      <c r="B1925" s="1" t="s">
        <v>3638</v>
      </c>
      <c r="C1925" s="1" t="s">
        <v>5698</v>
      </c>
      <c r="D1925" s="47">
        <v>10</v>
      </c>
      <c r="E1925" s="1">
        <v>3</v>
      </c>
      <c r="G1925" s="1" t="s">
        <v>3639</v>
      </c>
      <c r="I1925" s="1" t="s">
        <v>63</v>
      </c>
      <c r="J1925" s="1" t="s">
        <v>57</v>
      </c>
      <c r="M1925" s="18">
        <v>2</v>
      </c>
      <c r="V1925" s="4" t="s">
        <v>3640</v>
      </c>
      <c r="AL1925" s="59" t="s">
        <v>30</v>
      </c>
      <c r="AQ1925" s="1"/>
    </row>
    <row r="1926" spans="1:43" ht="60" x14ac:dyDescent="0.2">
      <c r="A1926" s="1" t="s">
        <v>3432</v>
      </c>
      <c r="B1926" s="1" t="s">
        <v>3599</v>
      </c>
      <c r="C1926" s="1" t="s">
        <v>5698</v>
      </c>
      <c r="D1926" s="47">
        <v>11</v>
      </c>
      <c r="E1926" s="1">
        <v>3</v>
      </c>
      <c r="G1926" s="1" t="s">
        <v>3600</v>
      </c>
      <c r="I1926" s="1" t="s">
        <v>63</v>
      </c>
      <c r="J1926" s="1" t="s">
        <v>39</v>
      </c>
      <c r="M1926" s="18">
        <v>3</v>
      </c>
      <c r="V1926" s="4" t="s">
        <v>3601</v>
      </c>
      <c r="AL1926" s="59" t="s">
        <v>30</v>
      </c>
      <c r="AQ1926" s="1"/>
    </row>
    <row r="1927" spans="1:43" ht="24" x14ac:dyDescent="0.2">
      <c r="A1927" s="1" t="s">
        <v>3432</v>
      </c>
      <c r="B1927" s="1" t="s">
        <v>3641</v>
      </c>
      <c r="C1927" s="1" t="s">
        <v>5698</v>
      </c>
      <c r="D1927" s="47">
        <v>12</v>
      </c>
      <c r="E1927" s="1">
        <v>3</v>
      </c>
      <c r="G1927" s="1" t="s">
        <v>3642</v>
      </c>
      <c r="I1927" s="1" t="s">
        <v>63</v>
      </c>
      <c r="J1927" s="1" t="s">
        <v>3513</v>
      </c>
      <c r="M1927" s="18">
        <v>2</v>
      </c>
      <c r="V1927" s="4" t="s">
        <v>3643</v>
      </c>
      <c r="AL1927" s="59" t="s">
        <v>30</v>
      </c>
      <c r="AQ1927" s="1"/>
    </row>
    <row r="1928" spans="1:43" ht="24" x14ac:dyDescent="0.2">
      <c r="A1928" s="1" t="s">
        <v>3432</v>
      </c>
      <c r="B1928" s="1" t="s">
        <v>3628</v>
      </c>
      <c r="C1928" s="1" t="s">
        <v>5698</v>
      </c>
      <c r="D1928" s="47">
        <v>13</v>
      </c>
      <c r="E1928" s="1">
        <v>3</v>
      </c>
      <c r="G1928" s="1" t="s">
        <v>3629</v>
      </c>
      <c r="I1928" s="1" t="s">
        <v>56</v>
      </c>
      <c r="J1928" s="1" t="s">
        <v>28</v>
      </c>
      <c r="K1928" s="1" t="s">
        <v>89</v>
      </c>
      <c r="L1928" s="2" t="s">
        <v>3630</v>
      </c>
      <c r="M1928" s="18">
        <v>1</v>
      </c>
      <c r="V1928" s="4" t="s">
        <v>3631</v>
      </c>
      <c r="AL1928" s="59" t="s">
        <v>30</v>
      </c>
      <c r="AQ1928" s="1"/>
    </row>
    <row r="1929" spans="1:43" ht="24" x14ac:dyDescent="0.2">
      <c r="A1929" s="1" t="s">
        <v>3432</v>
      </c>
      <c r="B1929" s="1" t="s">
        <v>3543</v>
      </c>
      <c r="C1929" s="1" t="s">
        <v>5698</v>
      </c>
      <c r="D1929" s="47">
        <v>14</v>
      </c>
      <c r="E1929" s="1">
        <v>3</v>
      </c>
      <c r="G1929" s="1" t="s">
        <v>3544</v>
      </c>
      <c r="I1929" s="1" t="s">
        <v>56</v>
      </c>
      <c r="J1929" s="1" t="s">
        <v>50</v>
      </c>
      <c r="K1929" s="1" t="s">
        <v>3545</v>
      </c>
      <c r="L1929" s="2" t="s">
        <v>3546</v>
      </c>
      <c r="M1929" s="18">
        <v>1</v>
      </c>
      <c r="V1929" s="4" t="s">
        <v>3547</v>
      </c>
      <c r="AL1929" s="59" t="s">
        <v>30</v>
      </c>
      <c r="AQ1929" s="1"/>
    </row>
    <row r="1930" spans="1:43" ht="24" x14ac:dyDescent="0.2">
      <c r="A1930" s="1" t="s">
        <v>3432</v>
      </c>
      <c r="B1930" s="1" t="s">
        <v>3660</v>
      </c>
      <c r="C1930" s="1" t="s">
        <v>5698</v>
      </c>
      <c r="D1930" s="47">
        <v>15</v>
      </c>
      <c r="E1930" s="1">
        <v>3</v>
      </c>
      <c r="G1930" s="1" t="s">
        <v>3661</v>
      </c>
      <c r="I1930" s="1" t="s">
        <v>56</v>
      </c>
      <c r="J1930" s="1" t="s">
        <v>57</v>
      </c>
      <c r="K1930" s="1" t="s">
        <v>3662</v>
      </c>
      <c r="L1930" s="2" t="s">
        <v>3663</v>
      </c>
      <c r="M1930" s="18">
        <v>0</v>
      </c>
      <c r="V1930" s="4" t="s">
        <v>3664</v>
      </c>
      <c r="AL1930" s="59" t="s">
        <v>30</v>
      </c>
      <c r="AQ1930" s="1"/>
    </row>
    <row r="1931" spans="1:43" ht="48" x14ac:dyDescent="0.2">
      <c r="A1931" s="1" t="s">
        <v>3432</v>
      </c>
      <c r="B1931" s="1" t="s">
        <v>3657</v>
      </c>
      <c r="C1931" s="1" t="s">
        <v>5698</v>
      </c>
      <c r="D1931" s="47">
        <v>16</v>
      </c>
      <c r="E1931" s="1">
        <v>3</v>
      </c>
      <c r="G1931" s="1" t="s">
        <v>3658</v>
      </c>
      <c r="H1931" s="1" t="s">
        <v>26</v>
      </c>
      <c r="I1931" s="1" t="s">
        <v>56</v>
      </c>
      <c r="J1931" s="1" t="s">
        <v>39</v>
      </c>
      <c r="K1931" s="1" t="s">
        <v>150</v>
      </c>
      <c r="M1931" s="18">
        <v>1</v>
      </c>
      <c r="V1931" s="4" t="s">
        <v>3659</v>
      </c>
      <c r="AL1931" s="59" t="s">
        <v>30</v>
      </c>
      <c r="AQ1931" s="1"/>
    </row>
    <row r="1932" spans="1:43" ht="60" x14ac:dyDescent="0.2">
      <c r="A1932" s="1" t="s">
        <v>3432</v>
      </c>
      <c r="B1932" s="1" t="s">
        <v>3705</v>
      </c>
      <c r="C1932" s="1" t="s">
        <v>5698</v>
      </c>
      <c r="D1932" s="47">
        <v>17</v>
      </c>
      <c r="E1932" s="1">
        <v>1</v>
      </c>
      <c r="G1932" s="1" t="s">
        <v>5891</v>
      </c>
      <c r="H1932" s="1" t="s">
        <v>26</v>
      </c>
      <c r="I1932" s="1" t="s">
        <v>56</v>
      </c>
      <c r="J1932" s="1" t="s">
        <v>3478</v>
      </c>
      <c r="K1932" s="1" t="s">
        <v>298</v>
      </c>
      <c r="L1932" s="2" t="s">
        <v>3479</v>
      </c>
      <c r="M1932" s="18">
        <v>0</v>
      </c>
      <c r="U1932" s="1">
        <v>1</v>
      </c>
      <c r="V1932" s="4" t="s">
        <v>3706</v>
      </c>
      <c r="X1932" s="1" t="s">
        <v>1673</v>
      </c>
      <c r="AL1932" s="59" t="s">
        <v>30</v>
      </c>
      <c r="AQ1932" s="1"/>
    </row>
    <row r="1933" spans="1:43" ht="36" x14ac:dyDescent="0.2">
      <c r="A1933" s="1" t="s">
        <v>3432</v>
      </c>
      <c r="B1933" s="1" t="s">
        <v>3730</v>
      </c>
      <c r="C1933" s="1" t="s">
        <v>5698</v>
      </c>
      <c r="D1933" s="47">
        <v>18</v>
      </c>
      <c r="E1933" s="1">
        <v>1</v>
      </c>
      <c r="G1933" s="1" t="s">
        <v>3731</v>
      </c>
      <c r="H1933" s="1" t="s">
        <v>26</v>
      </c>
      <c r="I1933" s="1" t="s">
        <v>56</v>
      </c>
      <c r="J1933" s="1" t="s">
        <v>3478</v>
      </c>
      <c r="K1933" s="1" t="s">
        <v>298</v>
      </c>
      <c r="L1933" s="2" t="s">
        <v>3479</v>
      </c>
      <c r="M1933" s="18">
        <v>0</v>
      </c>
      <c r="V1933" s="4" t="s">
        <v>3732</v>
      </c>
      <c r="X1933" s="1" t="s">
        <v>1673</v>
      </c>
      <c r="AL1933" s="59" t="s">
        <v>30</v>
      </c>
      <c r="AQ1933" s="1"/>
    </row>
    <row r="1934" spans="1:43" ht="36" x14ac:dyDescent="0.2">
      <c r="A1934" s="1" t="s">
        <v>3432</v>
      </c>
      <c r="B1934" s="1" t="s">
        <v>3476</v>
      </c>
      <c r="C1934" s="1" t="s">
        <v>5698</v>
      </c>
      <c r="D1934" s="47">
        <v>19</v>
      </c>
      <c r="E1934" s="1">
        <v>1</v>
      </c>
      <c r="G1934" s="1" t="s">
        <v>3477</v>
      </c>
      <c r="H1934" s="1" t="s">
        <v>26</v>
      </c>
      <c r="I1934" s="1" t="s">
        <v>56</v>
      </c>
      <c r="J1934" s="1" t="s">
        <v>3478</v>
      </c>
      <c r="K1934" s="1" t="s">
        <v>298</v>
      </c>
      <c r="L1934" s="2" t="s">
        <v>3479</v>
      </c>
      <c r="M1934" s="18">
        <v>0</v>
      </c>
      <c r="V1934" s="4" t="s">
        <v>3480</v>
      </c>
      <c r="X1934" s="1" t="s">
        <v>1673</v>
      </c>
      <c r="AL1934" s="59" t="s">
        <v>30</v>
      </c>
      <c r="AQ1934" s="1"/>
    </row>
    <row r="1935" spans="1:43" ht="36" x14ac:dyDescent="0.2">
      <c r="A1935" s="1" t="s">
        <v>3432</v>
      </c>
      <c r="B1935" s="1" t="s">
        <v>3737</v>
      </c>
      <c r="C1935" s="1" t="s">
        <v>5698</v>
      </c>
      <c r="D1935" s="47">
        <v>20</v>
      </c>
      <c r="E1935" s="1">
        <v>1</v>
      </c>
      <c r="G1935" s="1" t="s">
        <v>3738</v>
      </c>
      <c r="H1935" s="1" t="s">
        <v>26</v>
      </c>
      <c r="I1935" s="1" t="s">
        <v>56</v>
      </c>
      <c r="J1935" s="1" t="s">
        <v>3478</v>
      </c>
      <c r="K1935" s="1" t="s">
        <v>298</v>
      </c>
      <c r="L1935" s="2" t="s">
        <v>3479</v>
      </c>
      <c r="M1935" s="18">
        <v>0</v>
      </c>
      <c r="V1935" s="4" t="s">
        <v>3739</v>
      </c>
      <c r="X1935" s="1" t="s">
        <v>1673</v>
      </c>
      <c r="AL1935" s="59" t="s">
        <v>30</v>
      </c>
      <c r="AQ1935" s="1"/>
    </row>
    <row r="1936" spans="1:43" ht="36" x14ac:dyDescent="0.2">
      <c r="A1936" s="1" t="s">
        <v>3432</v>
      </c>
      <c r="B1936" s="1" t="s">
        <v>3678</v>
      </c>
      <c r="C1936" s="1" t="s">
        <v>5698</v>
      </c>
      <c r="D1936" s="47">
        <v>21</v>
      </c>
      <c r="E1936" s="1">
        <v>1</v>
      </c>
      <c r="G1936" s="1" t="s">
        <v>3679</v>
      </c>
      <c r="H1936" s="1" t="s">
        <v>26</v>
      </c>
      <c r="I1936" s="1" t="s">
        <v>56</v>
      </c>
      <c r="J1936" s="1" t="s">
        <v>3478</v>
      </c>
      <c r="K1936" s="1" t="s">
        <v>298</v>
      </c>
      <c r="L1936" s="2" t="s">
        <v>3479</v>
      </c>
      <c r="M1936" s="18">
        <v>0</v>
      </c>
      <c r="V1936" s="4" t="s">
        <v>3680</v>
      </c>
      <c r="X1936" s="1" t="s">
        <v>1673</v>
      </c>
      <c r="AL1936" s="59" t="s">
        <v>30</v>
      </c>
      <c r="AQ1936" s="1"/>
    </row>
    <row r="1937" spans="1:43" ht="48" x14ac:dyDescent="0.2">
      <c r="A1937" s="1" t="s">
        <v>3432</v>
      </c>
      <c r="B1937" s="1" t="s">
        <v>3583</v>
      </c>
      <c r="C1937" s="1" t="s">
        <v>5698</v>
      </c>
      <c r="D1937" s="47">
        <v>22</v>
      </c>
      <c r="E1937" s="1">
        <v>1</v>
      </c>
      <c r="F1937" s="1" t="s">
        <v>3450</v>
      </c>
      <c r="G1937" s="1" t="s">
        <v>9548</v>
      </c>
      <c r="I1937" s="1" t="s">
        <v>125</v>
      </c>
      <c r="M1937" s="18">
        <v>1</v>
      </c>
      <c r="N1937" s="53" t="s">
        <v>9506</v>
      </c>
      <c r="V1937" s="4" t="s">
        <v>3584</v>
      </c>
      <c r="X1937" s="1" t="s">
        <v>3585</v>
      </c>
      <c r="Y1937" s="1" t="s">
        <v>9548</v>
      </c>
      <c r="AA1937" s="1" t="s">
        <v>125</v>
      </c>
      <c r="AE1937" s="1">
        <v>1</v>
      </c>
      <c r="AF1937" s="53" t="s">
        <v>9507</v>
      </c>
      <c r="AL1937" s="59" t="s">
        <v>36</v>
      </c>
      <c r="AN1937" s="4" t="s">
        <v>3586</v>
      </c>
      <c r="AQ1937" s="1"/>
    </row>
    <row r="1938" spans="1:43" ht="108" x14ac:dyDescent="0.2">
      <c r="A1938" s="1" t="s">
        <v>3432</v>
      </c>
      <c r="B1938" s="1" t="s">
        <v>3535</v>
      </c>
      <c r="C1938" s="1" t="s">
        <v>5698</v>
      </c>
      <c r="D1938" s="47">
        <v>23</v>
      </c>
      <c r="E1938" s="1">
        <v>1</v>
      </c>
      <c r="F1938" s="1" t="s">
        <v>3450</v>
      </c>
      <c r="G1938" s="1" t="s">
        <v>9607</v>
      </c>
      <c r="I1938" s="1" t="s">
        <v>125</v>
      </c>
      <c r="M1938" s="18">
        <v>2</v>
      </c>
      <c r="N1938" s="53" t="s">
        <v>9506</v>
      </c>
      <c r="Y1938" s="1" t="s">
        <v>9607</v>
      </c>
      <c r="AA1938" s="1" t="s">
        <v>125</v>
      </c>
      <c r="AE1938" s="1">
        <v>2</v>
      </c>
      <c r="AF1938" s="53" t="s">
        <v>9507</v>
      </c>
      <c r="AL1938" s="59" t="s">
        <v>5600</v>
      </c>
      <c r="AN1938" s="4" t="s">
        <v>3536</v>
      </c>
      <c r="AQ1938" s="1"/>
    </row>
    <row r="1939" spans="1:43" ht="108" x14ac:dyDescent="0.2">
      <c r="A1939" s="1" t="s">
        <v>3432</v>
      </c>
      <c r="B1939" s="1" t="s">
        <v>3596</v>
      </c>
      <c r="C1939" s="1" t="s">
        <v>5698</v>
      </c>
      <c r="D1939" s="47">
        <v>24</v>
      </c>
      <c r="E1939" s="1">
        <v>1</v>
      </c>
      <c r="F1939" s="1" t="s">
        <v>3450</v>
      </c>
      <c r="G1939" s="1" t="s">
        <v>9668</v>
      </c>
      <c r="I1939" s="1" t="s">
        <v>125</v>
      </c>
      <c r="M1939" s="18">
        <v>3</v>
      </c>
      <c r="N1939" s="53" t="s">
        <v>9506</v>
      </c>
      <c r="V1939" s="4" t="s">
        <v>3597</v>
      </c>
      <c r="Y1939" s="1" t="s">
        <v>9668</v>
      </c>
      <c r="AA1939" s="1" t="s">
        <v>125</v>
      </c>
      <c r="AE1939" s="1">
        <v>3</v>
      </c>
      <c r="AF1939" s="53" t="s">
        <v>9507</v>
      </c>
      <c r="AL1939" s="59" t="s">
        <v>799</v>
      </c>
      <c r="AN1939" s="4" t="s">
        <v>3598</v>
      </c>
      <c r="AQ1939" s="1"/>
    </row>
    <row r="1940" spans="1:43" ht="36" x14ac:dyDescent="0.2">
      <c r="A1940" s="1" t="s">
        <v>3432</v>
      </c>
      <c r="B1940" s="1" t="s">
        <v>3701</v>
      </c>
      <c r="C1940" s="1" t="s">
        <v>5698</v>
      </c>
      <c r="D1940" s="47">
        <v>25</v>
      </c>
      <c r="E1940" s="1">
        <v>1</v>
      </c>
      <c r="F1940" s="1" t="s">
        <v>3460</v>
      </c>
      <c r="G1940" s="1" t="s">
        <v>9549</v>
      </c>
      <c r="I1940" s="1" t="s">
        <v>125</v>
      </c>
      <c r="M1940" s="18">
        <v>1</v>
      </c>
      <c r="N1940" s="53" t="s">
        <v>9506</v>
      </c>
      <c r="V1940" s="4" t="s">
        <v>3702</v>
      </c>
      <c r="X1940" s="1" t="s">
        <v>3703</v>
      </c>
      <c r="Y1940" s="1" t="s">
        <v>9549</v>
      </c>
      <c r="AA1940" s="1" t="s">
        <v>125</v>
      </c>
      <c r="AE1940" s="1">
        <v>1</v>
      </c>
      <c r="AF1940" s="53" t="s">
        <v>9507</v>
      </c>
      <c r="AL1940" s="59" t="s">
        <v>341</v>
      </c>
      <c r="AN1940" s="4" t="s">
        <v>3704</v>
      </c>
      <c r="AQ1940" s="1"/>
    </row>
    <row r="1941" spans="1:43" ht="96" x14ac:dyDescent="0.2">
      <c r="A1941" s="1" t="s">
        <v>3432</v>
      </c>
      <c r="B1941" s="1" t="s">
        <v>3489</v>
      </c>
      <c r="C1941" s="1" t="s">
        <v>5698</v>
      </c>
      <c r="D1941" s="47">
        <v>26</v>
      </c>
      <c r="E1941" s="1">
        <v>1</v>
      </c>
      <c r="F1941" s="1" t="s">
        <v>3460</v>
      </c>
      <c r="G1941" s="1" t="s">
        <v>9608</v>
      </c>
      <c r="I1941" s="1" t="s">
        <v>125</v>
      </c>
      <c r="M1941" s="18">
        <v>2</v>
      </c>
      <c r="N1941" s="53" t="s">
        <v>9506</v>
      </c>
      <c r="Y1941" s="1" t="s">
        <v>9608</v>
      </c>
      <c r="AA1941" s="1" t="s">
        <v>125</v>
      </c>
      <c r="AE1941" s="1">
        <v>2</v>
      </c>
      <c r="AF1941" s="53" t="s">
        <v>9507</v>
      </c>
      <c r="AL1941" s="59" t="s">
        <v>166</v>
      </c>
      <c r="AN1941" s="4" t="s">
        <v>3490</v>
      </c>
      <c r="AQ1941" s="1"/>
    </row>
    <row r="1942" spans="1:43" ht="36" x14ac:dyDescent="0.2">
      <c r="A1942" s="1" t="s">
        <v>3432</v>
      </c>
      <c r="B1942" s="1" t="s">
        <v>3486</v>
      </c>
      <c r="C1942" s="1" t="s">
        <v>5698</v>
      </c>
      <c r="D1942" s="47">
        <v>27</v>
      </c>
      <c r="E1942" s="1">
        <v>1</v>
      </c>
      <c r="F1942" s="1" t="s">
        <v>3460</v>
      </c>
      <c r="G1942" s="1" t="s">
        <v>9669</v>
      </c>
      <c r="I1942" s="1" t="s">
        <v>125</v>
      </c>
      <c r="M1942" s="18">
        <v>3</v>
      </c>
      <c r="N1942" s="53" t="s">
        <v>9506</v>
      </c>
      <c r="V1942" s="4" t="s">
        <v>3487</v>
      </c>
      <c r="Y1942" s="1" t="s">
        <v>9669</v>
      </c>
      <c r="AA1942" s="1" t="s">
        <v>125</v>
      </c>
      <c r="AE1942" s="1">
        <v>3</v>
      </c>
      <c r="AF1942" s="53" t="s">
        <v>9507</v>
      </c>
      <c r="AL1942" s="59" t="s">
        <v>799</v>
      </c>
      <c r="AN1942" s="4" t="s">
        <v>3488</v>
      </c>
      <c r="AQ1942" s="1"/>
    </row>
    <row r="1943" spans="1:43" ht="60" x14ac:dyDescent="0.2">
      <c r="A1943" s="1" t="s">
        <v>3432</v>
      </c>
      <c r="B1943" s="1" t="s">
        <v>3733</v>
      </c>
      <c r="C1943" s="1" t="s">
        <v>5698</v>
      </c>
      <c r="D1943" s="47">
        <v>28</v>
      </c>
      <c r="E1943" s="1">
        <v>1</v>
      </c>
      <c r="F1943" s="1" t="s">
        <v>3441</v>
      </c>
      <c r="G1943" s="1" t="s">
        <v>9550</v>
      </c>
      <c r="I1943" s="1" t="s">
        <v>125</v>
      </c>
      <c r="M1943" s="18">
        <v>1</v>
      </c>
      <c r="N1943" s="53" t="s">
        <v>9506</v>
      </c>
      <c r="V1943" s="4" t="s">
        <v>3734</v>
      </c>
      <c r="X1943" s="1" t="s">
        <v>3735</v>
      </c>
      <c r="Y1943" s="1" t="s">
        <v>9550</v>
      </c>
      <c r="AA1943" s="1" t="s">
        <v>125</v>
      </c>
      <c r="AE1943" s="1">
        <v>1</v>
      </c>
      <c r="AF1943" s="53" t="s">
        <v>9507</v>
      </c>
      <c r="AL1943" s="59" t="s">
        <v>666</v>
      </c>
      <c r="AN1943" s="4" t="s">
        <v>3736</v>
      </c>
      <c r="AQ1943" s="1"/>
    </row>
    <row r="1944" spans="1:43" ht="96" x14ac:dyDescent="0.2">
      <c r="A1944" s="1" t="s">
        <v>3432</v>
      </c>
      <c r="B1944" s="1" t="s">
        <v>3581</v>
      </c>
      <c r="C1944" s="1" t="s">
        <v>5698</v>
      </c>
      <c r="D1944" s="47">
        <v>29</v>
      </c>
      <c r="E1944" s="1">
        <v>1</v>
      </c>
      <c r="F1944" s="1" t="s">
        <v>3441</v>
      </c>
      <c r="G1944" s="1" t="s">
        <v>9609</v>
      </c>
      <c r="I1944" s="1" t="s">
        <v>125</v>
      </c>
      <c r="M1944" s="18">
        <v>2</v>
      </c>
      <c r="N1944" s="53" t="s">
        <v>9506</v>
      </c>
      <c r="Y1944" s="1" t="s">
        <v>9609</v>
      </c>
      <c r="AA1944" s="1" t="s">
        <v>125</v>
      </c>
      <c r="AE1944" s="1">
        <v>2</v>
      </c>
      <c r="AF1944" s="53" t="s">
        <v>9507</v>
      </c>
      <c r="AL1944" s="59" t="s">
        <v>666</v>
      </c>
      <c r="AN1944" s="4" t="s">
        <v>3582</v>
      </c>
      <c r="AQ1944" s="1"/>
    </row>
    <row r="1945" spans="1:43" ht="36" x14ac:dyDescent="0.2">
      <c r="A1945" s="103" t="s">
        <v>3432</v>
      </c>
      <c r="B1945" s="103" t="s">
        <v>3504</v>
      </c>
      <c r="C1945" s="103" t="s">
        <v>5698</v>
      </c>
      <c r="D1945" s="104">
        <v>30</v>
      </c>
      <c r="E1945" s="103">
        <v>1</v>
      </c>
      <c r="F1945" s="103" t="s">
        <v>10378</v>
      </c>
      <c r="G1945" s="103" t="s">
        <v>3450</v>
      </c>
      <c r="I1945" s="1" t="s">
        <v>3462</v>
      </c>
      <c r="L1945" s="2" t="s">
        <v>3463</v>
      </c>
      <c r="N1945" s="53" t="s">
        <v>9506</v>
      </c>
      <c r="V1945" s="4" t="s">
        <v>3505</v>
      </c>
      <c r="X1945" s="1" t="s">
        <v>3506</v>
      </c>
      <c r="Y1945" s="1" t="s">
        <v>3450</v>
      </c>
      <c r="AA1945" s="1" t="s">
        <v>3462</v>
      </c>
      <c r="AF1945" s="53" t="s">
        <v>9507</v>
      </c>
      <c r="AL1945" s="59" t="s">
        <v>30</v>
      </c>
      <c r="AN1945" s="4" t="s">
        <v>3507</v>
      </c>
      <c r="AQ1945" s="1"/>
    </row>
    <row r="1946" spans="1:43" ht="24" x14ac:dyDescent="0.2">
      <c r="A1946" s="1" t="s">
        <v>3432</v>
      </c>
      <c r="B1946" s="1" t="s">
        <v>3446</v>
      </c>
      <c r="C1946" s="1" t="s">
        <v>5698</v>
      </c>
      <c r="D1946" s="47">
        <v>31</v>
      </c>
      <c r="E1946" s="1">
        <v>1</v>
      </c>
      <c r="F1946" s="1" t="s">
        <v>3450</v>
      </c>
      <c r="G1946" s="1" t="s">
        <v>3447</v>
      </c>
      <c r="H1946" s="1" t="s">
        <v>26</v>
      </c>
      <c r="I1946" s="1" t="s">
        <v>104</v>
      </c>
      <c r="K1946" s="1" t="s">
        <v>3448</v>
      </c>
      <c r="O1946" s="54">
        <v>0</v>
      </c>
      <c r="T1946" s="59">
        <v>3</v>
      </c>
      <c r="U1946" s="1">
        <v>1</v>
      </c>
      <c r="V1946" s="4" t="s">
        <v>3449</v>
      </c>
      <c r="AL1946" s="59" t="s">
        <v>30</v>
      </c>
      <c r="AQ1946" s="1"/>
    </row>
    <row r="1947" spans="1:43" ht="24" x14ac:dyDescent="0.2">
      <c r="A1947" s="1" t="s">
        <v>3432</v>
      </c>
      <c r="B1947" s="1" t="s">
        <v>3681</v>
      </c>
      <c r="C1947" s="1" t="s">
        <v>5698</v>
      </c>
      <c r="D1947" s="47">
        <v>32</v>
      </c>
      <c r="E1947" s="1">
        <v>1</v>
      </c>
      <c r="F1947" s="1" t="s">
        <v>3450</v>
      </c>
      <c r="G1947" s="1" t="s">
        <v>3682</v>
      </c>
      <c r="H1947" s="1" t="s">
        <v>26</v>
      </c>
      <c r="I1947" s="1" t="s">
        <v>104</v>
      </c>
      <c r="K1947" s="1" t="s">
        <v>105</v>
      </c>
      <c r="O1947" s="54">
        <v>1</v>
      </c>
      <c r="T1947" s="59">
        <v>1</v>
      </c>
      <c r="U1947" s="1">
        <v>1</v>
      </c>
      <c r="V1947" s="4" t="s">
        <v>3683</v>
      </c>
      <c r="AL1947" s="59" t="s">
        <v>30</v>
      </c>
    </row>
    <row r="1948" spans="1:43" ht="24" x14ac:dyDescent="0.2">
      <c r="A1948" s="1" t="s">
        <v>3432</v>
      </c>
      <c r="B1948" s="1" t="s">
        <v>3491</v>
      </c>
      <c r="C1948" s="1" t="s">
        <v>5698</v>
      </c>
      <c r="D1948" s="47">
        <v>33</v>
      </c>
      <c r="E1948" s="1">
        <v>1</v>
      </c>
      <c r="F1948" s="1" t="s">
        <v>3450</v>
      </c>
      <c r="G1948" s="1" t="s">
        <v>3492</v>
      </c>
      <c r="H1948" s="1" t="s">
        <v>26</v>
      </c>
      <c r="I1948" s="1" t="s">
        <v>104</v>
      </c>
      <c r="K1948" s="1" t="s">
        <v>3493</v>
      </c>
      <c r="O1948" s="54">
        <v>1</v>
      </c>
      <c r="T1948" s="59">
        <v>5</v>
      </c>
      <c r="U1948" s="1">
        <v>1</v>
      </c>
      <c r="V1948" s="4" t="s">
        <v>3494</v>
      </c>
      <c r="AL1948" s="59" t="s">
        <v>30</v>
      </c>
    </row>
    <row r="1949" spans="1:43" ht="24" x14ac:dyDescent="0.2">
      <c r="A1949" s="1" t="s">
        <v>3432</v>
      </c>
      <c r="B1949" s="1" t="s">
        <v>3622</v>
      </c>
      <c r="C1949" s="1" t="s">
        <v>5698</v>
      </c>
      <c r="D1949" s="47">
        <v>34</v>
      </c>
      <c r="E1949" s="1">
        <v>1</v>
      </c>
      <c r="F1949" s="1" t="s">
        <v>3450</v>
      </c>
      <c r="G1949" s="1" t="s">
        <v>3623</v>
      </c>
      <c r="H1949" s="1" t="s">
        <v>26</v>
      </c>
      <c r="I1949" s="1" t="s">
        <v>104</v>
      </c>
      <c r="K1949" s="1" t="s">
        <v>3448</v>
      </c>
      <c r="O1949" s="54">
        <v>2</v>
      </c>
      <c r="T1949" s="59">
        <v>2</v>
      </c>
      <c r="U1949" s="1">
        <v>1</v>
      </c>
      <c r="V1949" s="4" t="s">
        <v>3624</v>
      </c>
      <c r="AL1949" s="59" t="s">
        <v>30</v>
      </c>
    </row>
    <row r="1950" spans="1:43" ht="84" x14ac:dyDescent="0.2">
      <c r="A1950" s="1" t="s">
        <v>3432</v>
      </c>
      <c r="B1950" s="1" t="s">
        <v>3564</v>
      </c>
      <c r="C1950" s="1" t="s">
        <v>5698</v>
      </c>
      <c r="D1950" s="47">
        <v>35</v>
      </c>
      <c r="E1950" s="1">
        <v>1</v>
      </c>
      <c r="F1950" s="1" t="s">
        <v>3450</v>
      </c>
      <c r="G1950" s="1" t="s">
        <v>3565</v>
      </c>
      <c r="H1950" s="1" t="s">
        <v>26</v>
      </c>
      <c r="I1950" s="1" t="s">
        <v>104</v>
      </c>
      <c r="K1950" s="1" t="s">
        <v>3528</v>
      </c>
      <c r="L1950" s="2" t="s">
        <v>331</v>
      </c>
      <c r="O1950" s="54">
        <v>3</v>
      </c>
      <c r="T1950" s="59">
        <v>9</v>
      </c>
      <c r="V1950" s="4" t="s">
        <v>3566</v>
      </c>
      <c r="AL1950" s="59" t="s">
        <v>30</v>
      </c>
    </row>
    <row r="1951" spans="1:43" ht="24" x14ac:dyDescent="0.2">
      <c r="A1951" s="1" t="s">
        <v>3432</v>
      </c>
      <c r="B1951" s="1" t="s">
        <v>3653</v>
      </c>
      <c r="C1951" s="1" t="s">
        <v>5698</v>
      </c>
      <c r="D1951" s="47">
        <v>36</v>
      </c>
      <c r="E1951" s="1">
        <v>3</v>
      </c>
      <c r="F1951" s="1" t="s">
        <v>3450</v>
      </c>
      <c r="G1951" s="1" t="s">
        <v>3654</v>
      </c>
      <c r="I1951" s="1" t="s">
        <v>104</v>
      </c>
      <c r="K1951" s="1" t="s">
        <v>105</v>
      </c>
      <c r="O1951" s="54">
        <v>2</v>
      </c>
      <c r="T1951" s="59">
        <v>3</v>
      </c>
      <c r="V1951" s="4" t="s">
        <v>3655</v>
      </c>
      <c r="W1951" s="4" t="s">
        <v>3656</v>
      </c>
      <c r="AL1951" s="59" t="s">
        <v>30</v>
      </c>
    </row>
    <row r="1952" spans="1:43" ht="48" x14ac:dyDescent="0.2">
      <c r="A1952" s="1" t="s">
        <v>3432</v>
      </c>
      <c r="B1952" s="1" t="s">
        <v>3625</v>
      </c>
      <c r="C1952" s="1" t="s">
        <v>5698</v>
      </c>
      <c r="D1952" s="47">
        <v>37</v>
      </c>
      <c r="E1952" s="1">
        <v>3</v>
      </c>
      <c r="F1952" s="1" t="s">
        <v>3450</v>
      </c>
      <c r="G1952" s="1" t="s">
        <v>3626</v>
      </c>
      <c r="I1952" s="1" t="s">
        <v>104</v>
      </c>
      <c r="K1952" s="1" t="s">
        <v>3038</v>
      </c>
      <c r="O1952" s="54">
        <v>3</v>
      </c>
      <c r="T1952" s="59">
        <v>3</v>
      </c>
      <c r="V1952" s="4" t="s">
        <v>3627</v>
      </c>
      <c r="AL1952" s="59" t="s">
        <v>30</v>
      </c>
    </row>
    <row r="1953" spans="1:40" ht="24" x14ac:dyDescent="0.2">
      <c r="A1953" s="1" t="s">
        <v>3432</v>
      </c>
      <c r="B1953" s="1" t="s">
        <v>3531</v>
      </c>
      <c r="C1953" s="1" t="s">
        <v>5698</v>
      </c>
      <c r="D1953" s="47">
        <v>38</v>
      </c>
      <c r="E1953" s="1">
        <v>2</v>
      </c>
      <c r="F1953" s="1" t="s">
        <v>3450</v>
      </c>
      <c r="G1953" s="1" t="s">
        <v>3532</v>
      </c>
      <c r="I1953" s="1" t="s">
        <v>104</v>
      </c>
      <c r="K1953" s="1" t="s">
        <v>726</v>
      </c>
      <c r="O1953" s="54">
        <v>3</v>
      </c>
      <c r="T1953" s="59">
        <v>4</v>
      </c>
      <c r="V1953" s="4" t="s">
        <v>3533</v>
      </c>
      <c r="W1953" s="4" t="s">
        <v>3534</v>
      </c>
      <c r="AL1953" s="59" t="s">
        <v>30</v>
      </c>
    </row>
    <row r="1954" spans="1:40" ht="24" x14ac:dyDescent="0.2">
      <c r="A1954" s="1" t="s">
        <v>3432</v>
      </c>
      <c r="B1954" s="1" t="s">
        <v>3567</v>
      </c>
      <c r="C1954" s="1" t="s">
        <v>5698</v>
      </c>
      <c r="D1954" s="47">
        <v>39</v>
      </c>
      <c r="E1954" s="1">
        <v>5</v>
      </c>
      <c r="F1954" s="1" t="s">
        <v>3450</v>
      </c>
      <c r="G1954" s="1" t="s">
        <v>3568</v>
      </c>
      <c r="I1954" s="1" t="s">
        <v>94</v>
      </c>
      <c r="K1954" s="1" t="s">
        <v>679</v>
      </c>
      <c r="L1954" s="2" t="s">
        <v>3569</v>
      </c>
      <c r="N1954" s="53">
        <v>35</v>
      </c>
      <c r="O1954" s="54">
        <v>4</v>
      </c>
      <c r="Q1954" s="56">
        <v>5</v>
      </c>
      <c r="R1954" s="57">
        <v>4</v>
      </c>
      <c r="S1954" s="58">
        <v>6</v>
      </c>
      <c r="V1954" s="4" t="s">
        <v>3570</v>
      </c>
      <c r="AL1954" s="59" t="s">
        <v>30</v>
      </c>
    </row>
    <row r="1955" spans="1:40" ht="24" x14ac:dyDescent="0.2">
      <c r="A1955" s="1" t="s">
        <v>3432</v>
      </c>
      <c r="B1955" s="1" t="s">
        <v>3740</v>
      </c>
      <c r="C1955" s="1" t="s">
        <v>5698</v>
      </c>
      <c r="D1955" s="47">
        <v>40</v>
      </c>
      <c r="E1955" s="1">
        <v>3</v>
      </c>
      <c r="F1955" s="1" t="s">
        <v>3450</v>
      </c>
      <c r="G1955" s="1" t="s">
        <v>3741</v>
      </c>
      <c r="I1955" s="1" t="s">
        <v>94</v>
      </c>
      <c r="K1955" s="1" t="s">
        <v>95</v>
      </c>
      <c r="N1955" s="53">
        <v>25</v>
      </c>
      <c r="O1955" s="54">
        <v>2</v>
      </c>
      <c r="Q1955" s="56">
        <v>0</v>
      </c>
      <c r="R1955" s="57">
        <v>1</v>
      </c>
      <c r="S1955" s="58">
        <v>2</v>
      </c>
      <c r="V1955" s="4" t="s">
        <v>3742</v>
      </c>
      <c r="W1955" s="4" t="s">
        <v>3743</v>
      </c>
      <c r="AL1955" s="59" t="s">
        <v>30</v>
      </c>
    </row>
    <row r="1956" spans="1:40" ht="24" x14ac:dyDescent="0.2">
      <c r="A1956" s="1" t="s">
        <v>3432</v>
      </c>
      <c r="B1956" s="1" t="s">
        <v>3610</v>
      </c>
      <c r="C1956" s="1" t="s">
        <v>5698</v>
      </c>
      <c r="D1956" s="47">
        <v>41</v>
      </c>
      <c r="E1956" s="1">
        <v>3</v>
      </c>
      <c r="F1956" s="1" t="s">
        <v>3450</v>
      </c>
      <c r="G1956" s="1" t="s">
        <v>3611</v>
      </c>
      <c r="I1956" s="1" t="s">
        <v>82</v>
      </c>
      <c r="L1956" s="2" t="s">
        <v>3612</v>
      </c>
      <c r="V1956" s="4" t="s">
        <v>3613</v>
      </c>
      <c r="W1956" s="4" t="s">
        <v>3471</v>
      </c>
      <c r="AL1956" s="59" t="s">
        <v>30</v>
      </c>
    </row>
    <row r="1957" spans="1:40" ht="36" x14ac:dyDescent="0.2">
      <c r="A1957" s="1" t="s">
        <v>3432</v>
      </c>
      <c r="B1957" s="1" t="s">
        <v>3668</v>
      </c>
      <c r="C1957" s="1" t="s">
        <v>5698</v>
      </c>
      <c r="D1957" s="47">
        <v>42</v>
      </c>
      <c r="E1957" s="1">
        <v>3</v>
      </c>
      <c r="F1957" s="1" t="s">
        <v>3450</v>
      </c>
      <c r="G1957" s="1" t="s">
        <v>3669</v>
      </c>
      <c r="I1957" s="1" t="s">
        <v>82</v>
      </c>
      <c r="L1957" s="2" t="s">
        <v>1227</v>
      </c>
      <c r="V1957" s="4" t="s">
        <v>3670</v>
      </c>
      <c r="AL1957" s="59" t="s">
        <v>30</v>
      </c>
    </row>
    <row r="1958" spans="1:40" ht="36" x14ac:dyDescent="0.2">
      <c r="A1958" s="1" t="s">
        <v>3432</v>
      </c>
      <c r="B1958" s="1" t="s">
        <v>3508</v>
      </c>
      <c r="C1958" s="1" t="s">
        <v>5698</v>
      </c>
      <c r="D1958" s="47">
        <v>43</v>
      </c>
      <c r="E1958" s="1">
        <v>2</v>
      </c>
      <c r="F1958" s="1" t="s">
        <v>3450</v>
      </c>
      <c r="G1958" s="1" t="s">
        <v>3509</v>
      </c>
      <c r="I1958" s="1" t="s">
        <v>82</v>
      </c>
      <c r="L1958" s="2" t="s">
        <v>3510</v>
      </c>
      <c r="V1958" s="4" t="s">
        <v>3511</v>
      </c>
      <c r="AL1958" s="59" t="s">
        <v>30</v>
      </c>
    </row>
    <row r="1959" spans="1:40" ht="48" x14ac:dyDescent="0.2">
      <c r="A1959" s="103" t="s">
        <v>3432</v>
      </c>
      <c r="B1959" s="103" t="s">
        <v>3501</v>
      </c>
      <c r="C1959" s="103" t="s">
        <v>5698</v>
      </c>
      <c r="D1959" s="104">
        <v>44</v>
      </c>
      <c r="E1959" s="103">
        <v>1</v>
      </c>
      <c r="F1959" s="103" t="s">
        <v>10377</v>
      </c>
      <c r="G1959" s="103" t="s">
        <v>3460</v>
      </c>
      <c r="I1959" s="1" t="s">
        <v>3462</v>
      </c>
      <c r="L1959" s="2" t="s">
        <v>3463</v>
      </c>
      <c r="N1959" s="53" t="s">
        <v>9506</v>
      </c>
      <c r="X1959" s="1" t="s">
        <v>3502</v>
      </c>
      <c r="Y1959" s="1" t="s">
        <v>3460</v>
      </c>
      <c r="AA1959" s="1" t="s">
        <v>3462</v>
      </c>
      <c r="AF1959" s="53" t="s">
        <v>9507</v>
      </c>
      <c r="AL1959" s="59" t="s">
        <v>30</v>
      </c>
      <c r="AN1959" s="4" t="s">
        <v>3503</v>
      </c>
    </row>
    <row r="1960" spans="1:40" ht="84" x14ac:dyDescent="0.2">
      <c r="A1960" s="1" t="s">
        <v>3432</v>
      </c>
      <c r="B1960" s="1" t="s">
        <v>3644</v>
      </c>
      <c r="C1960" s="1" t="s">
        <v>5698</v>
      </c>
      <c r="D1960" s="47">
        <v>45</v>
      </c>
      <c r="E1960" s="1">
        <v>1</v>
      </c>
      <c r="F1960" s="1" t="s">
        <v>3460</v>
      </c>
      <c r="G1960" s="1" t="s">
        <v>3645</v>
      </c>
      <c r="H1960" s="1" t="s">
        <v>26</v>
      </c>
      <c r="I1960" s="1" t="s">
        <v>104</v>
      </c>
      <c r="K1960" s="1" t="s">
        <v>3604</v>
      </c>
      <c r="O1960" s="54">
        <v>2</v>
      </c>
      <c r="T1960" s="59">
        <v>4</v>
      </c>
      <c r="U1960" s="1">
        <v>1</v>
      </c>
      <c r="V1960" s="4" t="s">
        <v>3646</v>
      </c>
      <c r="AL1960" s="59" t="s">
        <v>30</v>
      </c>
    </row>
    <row r="1961" spans="1:40" ht="48" x14ac:dyDescent="0.2">
      <c r="A1961" s="1" t="s">
        <v>3432</v>
      </c>
      <c r="B1961" s="1" t="s">
        <v>3671</v>
      </c>
      <c r="C1961" s="1" t="s">
        <v>5698</v>
      </c>
      <c r="D1961" s="47">
        <v>46</v>
      </c>
      <c r="E1961" s="1">
        <v>1</v>
      </c>
      <c r="F1961" s="1" t="s">
        <v>3460</v>
      </c>
      <c r="G1961" s="1" t="s">
        <v>3672</v>
      </c>
      <c r="H1961" s="1" t="s">
        <v>26</v>
      </c>
      <c r="I1961" s="1" t="s">
        <v>104</v>
      </c>
      <c r="K1961" s="1" t="s">
        <v>3673</v>
      </c>
      <c r="L1961" s="2" t="s">
        <v>331</v>
      </c>
      <c r="O1961" s="54">
        <v>4</v>
      </c>
      <c r="T1961" s="59">
        <v>4</v>
      </c>
      <c r="U1961" s="1">
        <v>4</v>
      </c>
      <c r="V1961" s="4" t="s">
        <v>3674</v>
      </c>
      <c r="AL1961" s="59" t="s">
        <v>30</v>
      </c>
    </row>
    <row r="1962" spans="1:40" ht="24" x14ac:dyDescent="0.2">
      <c r="A1962" s="1" t="s">
        <v>3432</v>
      </c>
      <c r="B1962" s="1" t="s">
        <v>3717</v>
      </c>
      <c r="C1962" s="1" t="s">
        <v>5698</v>
      </c>
      <c r="D1962" s="47">
        <v>47</v>
      </c>
      <c r="E1962" s="1">
        <v>3</v>
      </c>
      <c r="F1962" s="1" t="s">
        <v>3460</v>
      </c>
      <c r="G1962" s="1" t="s">
        <v>3718</v>
      </c>
      <c r="I1962" s="1" t="s">
        <v>104</v>
      </c>
      <c r="K1962" s="1" t="s">
        <v>105</v>
      </c>
      <c r="O1962" s="54">
        <v>2</v>
      </c>
      <c r="T1962" s="59">
        <v>2</v>
      </c>
      <c r="V1962" s="4" t="s">
        <v>3719</v>
      </c>
      <c r="W1962" s="4" t="s">
        <v>3720</v>
      </c>
      <c r="AL1962" s="59" t="s">
        <v>30</v>
      </c>
    </row>
    <row r="1963" spans="1:40" ht="60" x14ac:dyDescent="0.2">
      <c r="A1963" s="1" t="s">
        <v>3432</v>
      </c>
      <c r="B1963" s="1" t="s">
        <v>3635</v>
      </c>
      <c r="C1963" s="1" t="s">
        <v>5698</v>
      </c>
      <c r="D1963" s="47">
        <v>48</v>
      </c>
      <c r="E1963" s="1">
        <v>1</v>
      </c>
      <c r="F1963" s="1" t="s">
        <v>3460</v>
      </c>
      <c r="G1963" s="1" t="s">
        <v>3636</v>
      </c>
      <c r="H1963" s="1" t="s">
        <v>26</v>
      </c>
      <c r="I1963" s="1" t="s">
        <v>104</v>
      </c>
      <c r="K1963" s="1" t="s">
        <v>726</v>
      </c>
      <c r="O1963" s="54">
        <v>3</v>
      </c>
      <c r="T1963" s="59">
        <v>6</v>
      </c>
      <c r="U1963" s="1">
        <v>1</v>
      </c>
      <c r="V1963" s="4" t="s">
        <v>3637</v>
      </c>
      <c r="AL1963" s="59" t="s">
        <v>30</v>
      </c>
    </row>
    <row r="1964" spans="1:40" ht="72" x14ac:dyDescent="0.2">
      <c r="A1964" s="1" t="s">
        <v>3432</v>
      </c>
      <c r="B1964" s="1" t="s">
        <v>3713</v>
      </c>
      <c r="C1964" s="1" t="s">
        <v>5698</v>
      </c>
      <c r="D1964" s="47">
        <v>49</v>
      </c>
      <c r="E1964" s="1">
        <v>3</v>
      </c>
      <c r="F1964" s="1" t="s">
        <v>3460</v>
      </c>
      <c r="G1964" s="1" t="s">
        <v>3714</v>
      </c>
      <c r="I1964" s="1" t="s">
        <v>104</v>
      </c>
      <c r="K1964" s="1" t="s">
        <v>3715</v>
      </c>
      <c r="O1964" s="54">
        <v>3</v>
      </c>
      <c r="T1964" s="59">
        <v>2</v>
      </c>
      <c r="V1964" s="4" t="s">
        <v>3716</v>
      </c>
      <c r="AL1964" s="59" t="s">
        <v>30</v>
      </c>
    </row>
    <row r="1965" spans="1:40" ht="60" x14ac:dyDescent="0.2">
      <c r="A1965" s="1" t="s">
        <v>3432</v>
      </c>
      <c r="B1965" s="1" t="s">
        <v>3520</v>
      </c>
      <c r="C1965" s="1" t="s">
        <v>5698</v>
      </c>
      <c r="D1965" s="47">
        <v>50</v>
      </c>
      <c r="E1965" s="1">
        <v>2</v>
      </c>
      <c r="F1965" s="1" t="s">
        <v>3460</v>
      </c>
      <c r="G1965" s="1" t="s">
        <v>3521</v>
      </c>
      <c r="I1965" s="1" t="s">
        <v>94</v>
      </c>
      <c r="K1965" s="1" t="s">
        <v>679</v>
      </c>
      <c r="L1965" s="2" t="s">
        <v>3497</v>
      </c>
      <c r="N1965" s="53">
        <v>35</v>
      </c>
      <c r="O1965" s="54">
        <v>4</v>
      </c>
      <c r="Q1965" s="56">
        <v>4</v>
      </c>
      <c r="R1965" s="57">
        <v>3</v>
      </c>
      <c r="S1965" s="58">
        <v>5</v>
      </c>
      <c r="V1965" s="4" t="s">
        <v>3522</v>
      </c>
      <c r="AL1965" s="59" t="s">
        <v>30</v>
      </c>
    </row>
    <row r="1966" spans="1:40" ht="36" x14ac:dyDescent="0.2">
      <c r="A1966" s="1" t="s">
        <v>3432</v>
      </c>
      <c r="B1966" s="1" t="s">
        <v>3577</v>
      </c>
      <c r="C1966" s="1" t="s">
        <v>5698</v>
      </c>
      <c r="D1966" s="47">
        <v>51</v>
      </c>
      <c r="E1966" s="1">
        <v>1</v>
      </c>
      <c r="F1966" s="1" t="s">
        <v>3460</v>
      </c>
      <c r="G1966" s="1" t="s">
        <v>3578</v>
      </c>
      <c r="H1966" s="1" t="s">
        <v>26</v>
      </c>
      <c r="I1966" s="1" t="s">
        <v>94</v>
      </c>
      <c r="K1966" s="1" t="s">
        <v>3457</v>
      </c>
      <c r="L1966" s="2" t="s">
        <v>3579</v>
      </c>
      <c r="N1966" s="53">
        <v>38</v>
      </c>
      <c r="O1966" s="54">
        <v>3</v>
      </c>
      <c r="Q1966" s="56">
        <v>1</v>
      </c>
      <c r="R1966" s="57">
        <v>3</v>
      </c>
      <c r="S1966" s="58">
        <v>5</v>
      </c>
      <c r="U1966" s="1">
        <v>1</v>
      </c>
      <c r="V1966" s="4" t="s">
        <v>3580</v>
      </c>
      <c r="AL1966" s="59" t="s">
        <v>30</v>
      </c>
    </row>
    <row r="1967" spans="1:40" ht="24" x14ac:dyDescent="0.2">
      <c r="A1967" s="1" t="s">
        <v>3432</v>
      </c>
      <c r="B1967" s="1" t="s">
        <v>3455</v>
      </c>
      <c r="C1967" s="1" t="s">
        <v>5698</v>
      </c>
      <c r="D1967" s="47">
        <v>52</v>
      </c>
      <c r="E1967" s="1">
        <v>4</v>
      </c>
      <c r="F1967" s="1" t="s">
        <v>3460</v>
      </c>
      <c r="G1967" s="1" t="s">
        <v>3456</v>
      </c>
      <c r="I1967" s="1" t="s">
        <v>94</v>
      </c>
      <c r="K1967" s="1" t="s">
        <v>3457</v>
      </c>
      <c r="N1967" s="53">
        <v>28</v>
      </c>
      <c r="O1967" s="54">
        <v>2</v>
      </c>
      <c r="Q1967" s="56">
        <v>3</v>
      </c>
      <c r="R1967" s="57">
        <v>1</v>
      </c>
      <c r="S1967" s="58">
        <v>4</v>
      </c>
      <c r="V1967" s="4" t="s">
        <v>3458</v>
      </c>
      <c r="W1967" s="4" t="s">
        <v>3459</v>
      </c>
      <c r="AL1967" s="59" t="s">
        <v>30</v>
      </c>
    </row>
    <row r="1968" spans="1:40" ht="24" x14ac:dyDescent="0.2">
      <c r="A1968" s="1" t="s">
        <v>3432</v>
      </c>
      <c r="B1968" s="1" t="s">
        <v>3606</v>
      </c>
      <c r="C1968" s="1" t="s">
        <v>5698</v>
      </c>
      <c r="D1968" s="47">
        <v>53</v>
      </c>
      <c r="E1968" s="1">
        <v>3</v>
      </c>
      <c r="F1968" s="1" t="s">
        <v>3460</v>
      </c>
      <c r="G1968" s="1" t="s">
        <v>3607</v>
      </c>
      <c r="I1968" s="1" t="s">
        <v>94</v>
      </c>
      <c r="K1968" s="1" t="s">
        <v>3608</v>
      </c>
      <c r="N1968" s="53">
        <v>33</v>
      </c>
      <c r="O1968" s="54">
        <v>2</v>
      </c>
      <c r="Q1968" s="56">
        <v>2</v>
      </c>
      <c r="R1968" s="57">
        <v>2</v>
      </c>
      <c r="S1968" s="58">
        <v>3</v>
      </c>
      <c r="V1968" s="4" t="s">
        <v>3609</v>
      </c>
      <c r="AL1968" s="59" t="s">
        <v>30</v>
      </c>
    </row>
    <row r="1969" spans="1:40" ht="24" x14ac:dyDescent="0.2">
      <c r="A1969" s="1" t="s">
        <v>3432</v>
      </c>
      <c r="B1969" s="1" t="s">
        <v>3707</v>
      </c>
      <c r="C1969" s="1" t="s">
        <v>5698</v>
      </c>
      <c r="D1969" s="47">
        <v>54</v>
      </c>
      <c r="E1969" s="1">
        <v>3</v>
      </c>
      <c r="F1969" s="1" t="s">
        <v>3460</v>
      </c>
      <c r="G1969" s="1" t="s">
        <v>3708</v>
      </c>
      <c r="I1969" s="1" t="s">
        <v>82</v>
      </c>
      <c r="L1969" s="2" t="s">
        <v>3616</v>
      </c>
      <c r="V1969" s="4" t="s">
        <v>3709</v>
      </c>
      <c r="W1969" s="4" t="s">
        <v>3471</v>
      </c>
      <c r="AL1969" s="59" t="s">
        <v>30</v>
      </c>
    </row>
    <row r="1970" spans="1:40" ht="36" x14ac:dyDescent="0.2">
      <c r="A1970" s="1" t="s">
        <v>3432</v>
      </c>
      <c r="B1970" s="1" t="s">
        <v>3721</v>
      </c>
      <c r="C1970" s="1" t="s">
        <v>5698</v>
      </c>
      <c r="D1970" s="47">
        <v>55</v>
      </c>
      <c r="E1970" s="1">
        <v>2</v>
      </c>
      <c r="F1970" s="1" t="s">
        <v>3460</v>
      </c>
      <c r="G1970" s="1" t="s">
        <v>3722</v>
      </c>
      <c r="I1970" s="1" t="s">
        <v>82</v>
      </c>
      <c r="L1970" s="2" t="s">
        <v>3616</v>
      </c>
      <c r="V1970" s="4" t="s">
        <v>3723</v>
      </c>
      <c r="AL1970" s="59" t="s">
        <v>30</v>
      </c>
    </row>
    <row r="1971" spans="1:40" ht="36" x14ac:dyDescent="0.2">
      <c r="A1971" s="103" t="s">
        <v>3432</v>
      </c>
      <c r="B1971" s="103" t="s">
        <v>3461</v>
      </c>
      <c r="C1971" s="103" t="s">
        <v>5698</v>
      </c>
      <c r="D1971" s="104">
        <v>56</v>
      </c>
      <c r="E1971" s="103">
        <v>1</v>
      </c>
      <c r="F1971" s="103" t="s">
        <v>3465</v>
      </c>
      <c r="G1971" s="103" t="s">
        <v>3441</v>
      </c>
      <c r="I1971" s="1" t="s">
        <v>3462</v>
      </c>
      <c r="L1971" s="2" t="s">
        <v>3463</v>
      </c>
      <c r="N1971" s="53" t="s">
        <v>9506</v>
      </c>
      <c r="V1971" s="4" t="s">
        <v>3464</v>
      </c>
      <c r="X1971" s="1" t="s">
        <v>3466</v>
      </c>
      <c r="Y1971" s="1" t="s">
        <v>3441</v>
      </c>
      <c r="AA1971" s="1" t="s">
        <v>3462</v>
      </c>
      <c r="AF1971" s="53" t="s">
        <v>9507</v>
      </c>
      <c r="AL1971" s="59" t="s">
        <v>30</v>
      </c>
      <c r="AN1971" s="4" t="s">
        <v>3467</v>
      </c>
    </row>
    <row r="1972" spans="1:40" ht="48" x14ac:dyDescent="0.2">
      <c r="A1972" s="1" t="s">
        <v>3432</v>
      </c>
      <c r="B1972" s="1" t="s">
        <v>3591</v>
      </c>
      <c r="C1972" s="1" t="s">
        <v>5698</v>
      </c>
      <c r="D1972" s="47">
        <v>57</v>
      </c>
      <c r="E1972" s="1">
        <v>1</v>
      </c>
      <c r="F1972" s="1" t="s">
        <v>3441</v>
      </c>
      <c r="G1972" s="1" t="s">
        <v>3592</v>
      </c>
      <c r="I1972" s="1" t="s">
        <v>88</v>
      </c>
      <c r="K1972" s="1" t="s">
        <v>3593</v>
      </c>
      <c r="L1972" s="2" t="s">
        <v>3594</v>
      </c>
      <c r="V1972" s="4" t="s">
        <v>3595</v>
      </c>
      <c r="AL1972" s="59" t="s">
        <v>30</v>
      </c>
    </row>
    <row r="1973" spans="1:40" ht="60" x14ac:dyDescent="0.2">
      <c r="A1973" s="1" t="s">
        <v>3432</v>
      </c>
      <c r="B1973" s="1" t="s">
        <v>3684</v>
      </c>
      <c r="C1973" s="1" t="s">
        <v>5698</v>
      </c>
      <c r="D1973" s="47">
        <v>58</v>
      </c>
      <c r="E1973" s="1">
        <v>1</v>
      </c>
      <c r="F1973" s="1" t="s">
        <v>3441</v>
      </c>
      <c r="G1973" s="1" t="s">
        <v>3685</v>
      </c>
      <c r="H1973" s="1" t="s">
        <v>26</v>
      </c>
      <c r="I1973" s="1" t="s">
        <v>104</v>
      </c>
      <c r="K1973" s="1" t="s">
        <v>3686</v>
      </c>
      <c r="L1973" s="2" t="s">
        <v>3529</v>
      </c>
      <c r="O1973" s="54" t="s">
        <v>113</v>
      </c>
      <c r="T1973" s="59">
        <v>4</v>
      </c>
      <c r="U1973" s="1">
        <v>3</v>
      </c>
      <c r="V1973" s="4" t="s">
        <v>3687</v>
      </c>
      <c r="AL1973" s="59" t="s">
        <v>30</v>
      </c>
    </row>
    <row r="1974" spans="1:40" ht="60" x14ac:dyDescent="0.2">
      <c r="A1974" s="1" t="s">
        <v>3432</v>
      </c>
      <c r="B1974" s="1" t="s">
        <v>3526</v>
      </c>
      <c r="C1974" s="1" t="s">
        <v>5698</v>
      </c>
      <c r="D1974" s="47">
        <v>59</v>
      </c>
      <c r="E1974" s="1">
        <v>1</v>
      </c>
      <c r="F1974" s="1" t="s">
        <v>3441</v>
      </c>
      <c r="G1974" s="1" t="s">
        <v>3527</v>
      </c>
      <c r="H1974" s="1" t="s">
        <v>26</v>
      </c>
      <c r="I1974" s="1" t="s">
        <v>104</v>
      </c>
      <c r="K1974" s="1" t="s">
        <v>3528</v>
      </c>
      <c r="L1974" s="2" t="s">
        <v>3529</v>
      </c>
      <c r="O1974" s="54">
        <v>2</v>
      </c>
      <c r="T1974" s="59">
        <v>6</v>
      </c>
      <c r="U1974" s="1">
        <v>5</v>
      </c>
      <c r="V1974" s="4" t="s">
        <v>3530</v>
      </c>
      <c r="AL1974" s="59" t="s">
        <v>30</v>
      </c>
    </row>
    <row r="1975" spans="1:40" ht="24" x14ac:dyDescent="0.2">
      <c r="A1975" s="1" t="s">
        <v>3432</v>
      </c>
      <c r="B1975" s="1" t="s">
        <v>3523</v>
      </c>
      <c r="C1975" s="1" t="s">
        <v>5698</v>
      </c>
      <c r="D1975" s="47">
        <v>60</v>
      </c>
      <c r="E1975" s="1">
        <v>1</v>
      </c>
      <c r="F1975" s="1" t="s">
        <v>3441</v>
      </c>
      <c r="G1975" s="1" t="s">
        <v>3524</v>
      </c>
      <c r="H1975" s="1" t="s">
        <v>26</v>
      </c>
      <c r="I1975" s="1" t="s">
        <v>104</v>
      </c>
      <c r="K1975" s="1" t="s">
        <v>105</v>
      </c>
      <c r="O1975" s="54">
        <v>1</v>
      </c>
      <c r="T1975" s="59">
        <v>2</v>
      </c>
      <c r="U1975" s="1">
        <v>1</v>
      </c>
      <c r="V1975" s="4" t="s">
        <v>3525</v>
      </c>
      <c r="AL1975" s="59" t="s">
        <v>30</v>
      </c>
    </row>
    <row r="1976" spans="1:40" ht="60" x14ac:dyDescent="0.2">
      <c r="A1976" s="1" t="s">
        <v>3432</v>
      </c>
      <c r="B1976" s="1" t="s">
        <v>3675</v>
      </c>
      <c r="C1976" s="1" t="s">
        <v>5698</v>
      </c>
      <c r="D1976" s="47">
        <v>61</v>
      </c>
      <c r="E1976" s="1">
        <v>3</v>
      </c>
      <c r="F1976" s="1" t="s">
        <v>3441</v>
      </c>
      <c r="G1976" s="1" t="s">
        <v>3676</v>
      </c>
      <c r="I1976" s="1" t="s">
        <v>104</v>
      </c>
      <c r="K1976" s="1" t="s">
        <v>105</v>
      </c>
      <c r="O1976" s="54">
        <v>2</v>
      </c>
      <c r="T1976" s="59">
        <v>3</v>
      </c>
      <c r="V1976" s="4" t="s">
        <v>3677</v>
      </c>
      <c r="AL1976" s="59" t="s">
        <v>30</v>
      </c>
    </row>
    <row r="1977" spans="1:40" ht="36" x14ac:dyDescent="0.2">
      <c r="A1977" s="1" t="s">
        <v>3432</v>
      </c>
      <c r="B1977" s="1" t="s">
        <v>3727</v>
      </c>
      <c r="C1977" s="1" t="s">
        <v>5698</v>
      </c>
      <c r="D1977" s="47">
        <v>62</v>
      </c>
      <c r="E1977" s="1">
        <v>3</v>
      </c>
      <c r="F1977" s="1" t="s">
        <v>3441</v>
      </c>
      <c r="G1977" s="1" t="s">
        <v>3728</v>
      </c>
      <c r="I1977" s="1" t="s">
        <v>104</v>
      </c>
      <c r="K1977" s="1" t="s">
        <v>3038</v>
      </c>
      <c r="O1977" s="54">
        <v>3</v>
      </c>
      <c r="T1977" s="59">
        <v>4</v>
      </c>
      <c r="V1977" s="4" t="s">
        <v>3729</v>
      </c>
      <c r="AL1977" s="59" t="s">
        <v>30</v>
      </c>
    </row>
    <row r="1978" spans="1:40" ht="36" x14ac:dyDescent="0.2">
      <c r="A1978" s="1" t="s">
        <v>3432</v>
      </c>
      <c r="B1978" s="1" t="s">
        <v>3571</v>
      </c>
      <c r="C1978" s="1" t="s">
        <v>5698</v>
      </c>
      <c r="D1978" s="47">
        <v>63</v>
      </c>
      <c r="E1978" s="1">
        <v>4</v>
      </c>
      <c r="F1978" s="1" t="s">
        <v>3441</v>
      </c>
      <c r="G1978" s="1" t="s">
        <v>3572</v>
      </c>
      <c r="I1978" s="1" t="s">
        <v>94</v>
      </c>
      <c r="K1978" s="1" t="s">
        <v>679</v>
      </c>
      <c r="L1978" s="2" t="s">
        <v>3497</v>
      </c>
      <c r="N1978" s="53">
        <v>30</v>
      </c>
      <c r="O1978" s="54">
        <v>2</v>
      </c>
      <c r="Q1978" s="56">
        <v>4</v>
      </c>
      <c r="R1978" s="57">
        <v>3</v>
      </c>
      <c r="S1978" s="58">
        <v>6</v>
      </c>
      <c r="V1978" s="4" t="s">
        <v>3573</v>
      </c>
      <c r="AL1978" s="59" t="s">
        <v>30</v>
      </c>
    </row>
    <row r="1979" spans="1:40" ht="48" x14ac:dyDescent="0.2">
      <c r="A1979" s="1" t="s">
        <v>3432</v>
      </c>
      <c r="B1979" s="1" t="s">
        <v>3619</v>
      </c>
      <c r="C1979" s="1" t="s">
        <v>5698</v>
      </c>
      <c r="D1979" s="47">
        <v>64</v>
      </c>
      <c r="E1979" s="1">
        <v>3</v>
      </c>
      <c r="F1979" s="1" t="s">
        <v>3441</v>
      </c>
      <c r="G1979" s="1" t="s">
        <v>3620</v>
      </c>
      <c r="I1979" s="1" t="s">
        <v>82</v>
      </c>
      <c r="L1979" s="2" t="s">
        <v>3616</v>
      </c>
      <c r="V1979" s="4" t="s">
        <v>3621</v>
      </c>
      <c r="AL1979" s="59" t="s">
        <v>30</v>
      </c>
    </row>
    <row r="1980" spans="1:40" ht="24" x14ac:dyDescent="0.2">
      <c r="A1980" s="1" t="s">
        <v>3432</v>
      </c>
      <c r="B1980" s="1" t="s">
        <v>3451</v>
      </c>
      <c r="C1980" s="1" t="s">
        <v>5698</v>
      </c>
      <c r="D1980" s="47">
        <v>65</v>
      </c>
      <c r="E1980" s="1">
        <v>2</v>
      </c>
      <c r="F1980" s="1" t="s">
        <v>3441</v>
      </c>
      <c r="G1980" s="1" t="s">
        <v>3452</v>
      </c>
      <c r="I1980" s="1" t="s">
        <v>82</v>
      </c>
      <c r="V1980" s="4" t="s">
        <v>3453</v>
      </c>
      <c r="W1980" s="4" t="s">
        <v>3454</v>
      </c>
      <c r="AL1980" s="59" t="s">
        <v>30</v>
      </c>
    </row>
    <row r="1981" spans="1:40" ht="24" x14ac:dyDescent="0.2">
      <c r="A1981" s="1" t="s">
        <v>3432</v>
      </c>
      <c r="B1981" s="1" t="s">
        <v>3650</v>
      </c>
      <c r="C1981" s="1" t="s">
        <v>5698</v>
      </c>
      <c r="D1981" s="47">
        <v>66</v>
      </c>
      <c r="E1981" s="1">
        <v>3</v>
      </c>
      <c r="F1981" s="1" t="s">
        <v>3441</v>
      </c>
      <c r="G1981" s="1" t="s">
        <v>5892</v>
      </c>
      <c r="I1981" s="1" t="s">
        <v>82</v>
      </c>
      <c r="V1981" s="4" t="s">
        <v>3651</v>
      </c>
      <c r="W1981" s="4" t="s">
        <v>3652</v>
      </c>
      <c r="AL1981" s="59" t="s">
        <v>30</v>
      </c>
    </row>
    <row r="1982" spans="1:40" ht="36" x14ac:dyDescent="0.2">
      <c r="A1982" s="1" t="s">
        <v>3432</v>
      </c>
      <c r="B1982" s="1" t="s">
        <v>3647</v>
      </c>
      <c r="C1982" s="1" t="s">
        <v>5698</v>
      </c>
      <c r="D1982" s="47">
        <v>67</v>
      </c>
      <c r="E1982" s="1">
        <v>2</v>
      </c>
      <c r="F1982" s="1" t="s">
        <v>3441</v>
      </c>
      <c r="G1982" s="1" t="s">
        <v>3648</v>
      </c>
      <c r="I1982" s="1" t="s">
        <v>82</v>
      </c>
      <c r="L1982" s="2" t="s">
        <v>3616</v>
      </c>
      <c r="V1982" s="4" t="s">
        <v>3649</v>
      </c>
      <c r="W1982" s="4" t="s">
        <v>3471</v>
      </c>
      <c r="AL1982" s="59" t="s">
        <v>30</v>
      </c>
    </row>
    <row r="1983" spans="1:40" ht="60" x14ac:dyDescent="0.2">
      <c r="A1983" s="103" t="s">
        <v>3432</v>
      </c>
      <c r="B1983" s="103" t="s">
        <v>3688</v>
      </c>
      <c r="C1983" s="103" t="s">
        <v>5698</v>
      </c>
      <c r="D1983" s="104">
        <v>68</v>
      </c>
      <c r="E1983" s="103">
        <v>1</v>
      </c>
      <c r="F1983" s="103" t="s">
        <v>3500</v>
      </c>
      <c r="G1983" s="103" t="s">
        <v>3689</v>
      </c>
      <c r="H1983" s="1" t="s">
        <v>26</v>
      </c>
      <c r="I1983" s="1" t="s">
        <v>94</v>
      </c>
      <c r="K1983" s="1" t="s">
        <v>679</v>
      </c>
      <c r="L1983" s="2" t="s">
        <v>331</v>
      </c>
      <c r="N1983" s="53">
        <v>45</v>
      </c>
      <c r="O1983" s="54">
        <v>5</v>
      </c>
      <c r="Q1983" s="56">
        <v>6</v>
      </c>
      <c r="R1983" s="57">
        <v>5</v>
      </c>
      <c r="S1983" s="58">
        <v>9</v>
      </c>
      <c r="V1983" s="4" t="s">
        <v>3690</v>
      </c>
      <c r="AL1983" s="59" t="s">
        <v>30</v>
      </c>
    </row>
    <row r="1984" spans="1:40" ht="24" x14ac:dyDescent="0.2">
      <c r="A1984" s="1" t="s">
        <v>3432</v>
      </c>
      <c r="B1984" s="1" t="s">
        <v>3495</v>
      </c>
      <c r="C1984" s="1" t="s">
        <v>5698</v>
      </c>
      <c r="D1984" s="47">
        <v>69</v>
      </c>
      <c r="E1984" s="1">
        <v>4</v>
      </c>
      <c r="F1984" s="1" t="s">
        <v>3500</v>
      </c>
      <c r="G1984" s="1" t="s">
        <v>3496</v>
      </c>
      <c r="I1984" s="1" t="s">
        <v>94</v>
      </c>
      <c r="K1984" s="1" t="s">
        <v>679</v>
      </c>
      <c r="L1984" s="2" t="s">
        <v>3497</v>
      </c>
      <c r="N1984" s="53">
        <v>35</v>
      </c>
      <c r="O1984" s="54">
        <v>3</v>
      </c>
      <c r="Q1984" s="56">
        <v>5</v>
      </c>
      <c r="R1984" s="57">
        <v>4</v>
      </c>
      <c r="S1984" s="58">
        <v>5</v>
      </c>
      <c r="V1984" s="4" t="s">
        <v>3498</v>
      </c>
      <c r="W1984" s="4" t="s">
        <v>3499</v>
      </c>
      <c r="AL1984" s="59" t="s">
        <v>30</v>
      </c>
    </row>
    <row r="1985" spans="1:38" ht="36" x14ac:dyDescent="0.2">
      <c r="A1985" s="1" t="s">
        <v>3432</v>
      </c>
      <c r="B1985" s="1" t="s">
        <v>3557</v>
      </c>
      <c r="C1985" s="1" t="s">
        <v>5698</v>
      </c>
      <c r="D1985" s="47">
        <v>70</v>
      </c>
      <c r="E1985" s="1">
        <v>3</v>
      </c>
      <c r="F1985" s="1" t="s">
        <v>3500</v>
      </c>
      <c r="G1985" s="1" t="s">
        <v>3558</v>
      </c>
      <c r="I1985" s="1" t="s">
        <v>82</v>
      </c>
      <c r="L1985" s="2" t="s">
        <v>155</v>
      </c>
      <c r="V1985" s="4" t="s">
        <v>3559</v>
      </c>
      <c r="AL1985" s="59" t="s">
        <v>30</v>
      </c>
    </row>
    <row r="1986" spans="1:38" ht="24" x14ac:dyDescent="0.2">
      <c r="A1986" s="1" t="s">
        <v>3432</v>
      </c>
      <c r="B1986" s="1" t="s">
        <v>3548</v>
      </c>
      <c r="C1986" s="1" t="s">
        <v>5698</v>
      </c>
      <c r="D1986" s="47">
        <v>71</v>
      </c>
      <c r="E1986" s="1">
        <v>3</v>
      </c>
      <c r="F1986" s="1" t="s">
        <v>3500</v>
      </c>
      <c r="G1986" s="1" t="s">
        <v>3549</v>
      </c>
      <c r="I1986" s="1" t="s">
        <v>82</v>
      </c>
      <c r="V1986" s="4" t="s">
        <v>3550</v>
      </c>
      <c r="W1986" s="4" t="s">
        <v>3551</v>
      </c>
      <c r="AL1986" s="59" t="s">
        <v>30</v>
      </c>
    </row>
    <row r="1987" spans="1:38" ht="24" x14ac:dyDescent="0.2">
      <c r="A1987" s="103" t="s">
        <v>3432</v>
      </c>
      <c r="B1987" s="103" t="s">
        <v>3516</v>
      </c>
      <c r="C1987" s="103" t="s">
        <v>5698</v>
      </c>
      <c r="D1987" s="104">
        <v>72</v>
      </c>
      <c r="E1987" s="103">
        <v>3</v>
      </c>
      <c r="F1987" s="103" t="s">
        <v>3519</v>
      </c>
      <c r="G1987" s="103" t="s">
        <v>3026</v>
      </c>
      <c r="I1987" s="1" t="s">
        <v>104</v>
      </c>
      <c r="K1987" s="1" t="s">
        <v>105</v>
      </c>
      <c r="O1987" s="54">
        <v>2</v>
      </c>
      <c r="T1987" s="59">
        <v>3</v>
      </c>
      <c r="V1987" s="4" t="s">
        <v>3517</v>
      </c>
      <c r="W1987" s="4" t="s">
        <v>3518</v>
      </c>
      <c r="AL1987" s="59" t="s">
        <v>30</v>
      </c>
    </row>
    <row r="1988" spans="1:38" ht="36" x14ac:dyDescent="0.2">
      <c r="A1988" s="1" t="s">
        <v>3432</v>
      </c>
      <c r="B1988" s="1" t="s">
        <v>3614</v>
      </c>
      <c r="C1988" s="1" t="s">
        <v>5698</v>
      </c>
      <c r="D1988" s="47">
        <v>73</v>
      </c>
      <c r="E1988" s="1">
        <v>3</v>
      </c>
      <c r="F1988" s="1" t="s">
        <v>3519</v>
      </c>
      <c r="G1988" s="1" t="s">
        <v>3615</v>
      </c>
      <c r="I1988" s="1" t="s">
        <v>82</v>
      </c>
      <c r="L1988" s="2" t="s">
        <v>3616</v>
      </c>
      <c r="V1988" s="4" t="s">
        <v>3617</v>
      </c>
      <c r="W1988" s="4" t="s">
        <v>3618</v>
      </c>
      <c r="AL1988" s="59" t="s">
        <v>30</v>
      </c>
    </row>
    <row r="1989" spans="1:38" ht="48" x14ac:dyDescent="0.2">
      <c r="A1989" s="103" t="s">
        <v>3432</v>
      </c>
      <c r="B1989" s="103" t="s">
        <v>3442</v>
      </c>
      <c r="C1989" s="103" t="s">
        <v>5698</v>
      </c>
      <c r="D1989" s="104">
        <v>74</v>
      </c>
      <c r="E1989" s="103">
        <v>3</v>
      </c>
      <c r="F1989" s="103" t="s">
        <v>3445</v>
      </c>
      <c r="G1989" s="103" t="s">
        <v>3443</v>
      </c>
      <c r="I1989" s="1" t="s">
        <v>82</v>
      </c>
      <c r="L1989" s="2" t="s">
        <v>155</v>
      </c>
      <c r="V1989" s="4" t="s">
        <v>3444</v>
      </c>
      <c r="AL1989" s="59" t="s">
        <v>30</v>
      </c>
    </row>
    <row r="1990" spans="1:38" ht="36" x14ac:dyDescent="0.2">
      <c r="A1990" s="1" t="s">
        <v>3432</v>
      </c>
      <c r="B1990" s="1" t="s">
        <v>3468</v>
      </c>
      <c r="C1990" s="1" t="s">
        <v>5698</v>
      </c>
      <c r="D1990" s="47">
        <v>75</v>
      </c>
      <c r="E1990" s="1">
        <v>2</v>
      </c>
      <c r="F1990" s="1" t="s">
        <v>3445</v>
      </c>
      <c r="G1990" s="1" t="s">
        <v>3469</v>
      </c>
      <c r="I1990" s="1" t="s">
        <v>82</v>
      </c>
      <c r="V1990" s="4" t="s">
        <v>3470</v>
      </c>
      <c r="W1990" s="4" t="s">
        <v>3471</v>
      </c>
      <c r="AL1990" s="59" t="s">
        <v>30</v>
      </c>
    </row>
    <row r="1991" spans="1:38" ht="24" x14ac:dyDescent="0.2">
      <c r="A1991" s="103" t="s">
        <v>3432</v>
      </c>
      <c r="B1991" s="103" t="s">
        <v>3552</v>
      </c>
      <c r="C1991" s="103" t="s">
        <v>5698</v>
      </c>
      <c r="D1991" s="104">
        <v>76</v>
      </c>
      <c r="E1991" s="103">
        <v>3</v>
      </c>
      <c r="F1991" s="103" t="s">
        <v>3556</v>
      </c>
      <c r="G1991" s="103" t="s">
        <v>3553</v>
      </c>
      <c r="I1991" s="1" t="s">
        <v>82</v>
      </c>
      <c r="L1991" s="2" t="s">
        <v>155</v>
      </c>
      <c r="V1991" s="4" t="s">
        <v>3554</v>
      </c>
      <c r="W1991" s="4" t="s">
        <v>3555</v>
      </c>
      <c r="AL1991" s="59" t="s">
        <v>30</v>
      </c>
    </row>
    <row r="1992" spans="1:38" ht="24" x14ac:dyDescent="0.2">
      <c r="A1992" s="1" t="s">
        <v>3432</v>
      </c>
      <c r="B1992" s="1" t="s">
        <v>3587</v>
      </c>
      <c r="C1992" s="1" t="s">
        <v>5698</v>
      </c>
      <c r="D1992" s="47">
        <v>77</v>
      </c>
      <c r="E1992" s="1">
        <v>1</v>
      </c>
      <c r="G1992" s="1" t="s">
        <v>3588</v>
      </c>
      <c r="H1992" s="1" t="s">
        <v>26</v>
      </c>
      <c r="I1992" s="1" t="s">
        <v>88</v>
      </c>
      <c r="J1992" s="1" t="s">
        <v>3478</v>
      </c>
      <c r="K1992" s="1" t="s">
        <v>1130</v>
      </c>
      <c r="L1992" s="2" t="s">
        <v>3589</v>
      </c>
      <c r="P1992" s="55">
        <v>3</v>
      </c>
      <c r="Q1992" s="56">
        <v>2</v>
      </c>
      <c r="R1992" s="57">
        <v>3</v>
      </c>
      <c r="S1992" s="58">
        <v>3</v>
      </c>
      <c r="V1992" s="4" t="s">
        <v>3590</v>
      </c>
      <c r="AL1992" s="59" t="s">
        <v>30</v>
      </c>
    </row>
    <row r="1993" spans="1:38" ht="36" x14ac:dyDescent="0.2">
      <c r="A1993" s="1" t="s">
        <v>3432</v>
      </c>
      <c r="B1993" s="1" t="s">
        <v>3710</v>
      </c>
      <c r="C1993" s="1" t="s">
        <v>5698</v>
      </c>
      <c r="D1993" s="47">
        <v>78</v>
      </c>
      <c r="E1993" s="1">
        <v>1</v>
      </c>
      <c r="F1993" s="1" t="s">
        <v>3475</v>
      </c>
      <c r="G1993" s="1" t="s">
        <v>3711</v>
      </c>
      <c r="I1993" s="1" t="s">
        <v>88</v>
      </c>
      <c r="J1993" s="1" t="s">
        <v>3438</v>
      </c>
      <c r="V1993" s="4" t="s">
        <v>3712</v>
      </c>
      <c r="X1993" s="1" t="s">
        <v>1622</v>
      </c>
      <c r="AL1993" s="59" t="s">
        <v>30</v>
      </c>
    </row>
    <row r="1994" spans="1:38" ht="36" x14ac:dyDescent="0.2">
      <c r="A1994" s="1" t="s">
        <v>3432</v>
      </c>
      <c r="B1994" s="1" t="s">
        <v>3472</v>
      </c>
      <c r="C1994" s="1" t="s">
        <v>5698</v>
      </c>
      <c r="D1994" s="47">
        <v>79</v>
      </c>
      <c r="E1994" s="1">
        <v>1</v>
      </c>
      <c r="F1994" s="1" t="s">
        <v>3475</v>
      </c>
      <c r="G1994" s="1" t="s">
        <v>3473</v>
      </c>
      <c r="I1994" s="1" t="s">
        <v>82</v>
      </c>
      <c r="J1994" s="1" t="s">
        <v>3438</v>
      </c>
      <c r="L1994" s="2" t="s">
        <v>155</v>
      </c>
      <c r="V1994" s="4" t="s">
        <v>3474</v>
      </c>
      <c r="AL1994" s="59" t="s">
        <v>30</v>
      </c>
    </row>
    <row r="1995" spans="1:38" ht="48" x14ac:dyDescent="0.2">
      <c r="A1995" s="1" t="s">
        <v>3432</v>
      </c>
      <c r="B1995" s="1" t="s">
        <v>3537</v>
      </c>
      <c r="C1995" s="1" t="s">
        <v>5698</v>
      </c>
      <c r="D1995" s="47">
        <v>80</v>
      </c>
      <c r="E1995" s="1">
        <v>1</v>
      </c>
      <c r="F1995" s="1" t="s">
        <v>3441</v>
      </c>
      <c r="G1995" s="1" t="s">
        <v>3538</v>
      </c>
      <c r="I1995" s="1" t="s">
        <v>82</v>
      </c>
      <c r="J1995" s="1" t="s">
        <v>3438</v>
      </c>
      <c r="L1995" s="2" t="s">
        <v>155</v>
      </c>
      <c r="V1995" s="4" t="s">
        <v>3539</v>
      </c>
      <c r="AL1995" s="59" t="s">
        <v>30</v>
      </c>
    </row>
    <row r="1996" spans="1:38" ht="24" x14ac:dyDescent="0.2">
      <c r="A1996" s="1" t="s">
        <v>3432</v>
      </c>
      <c r="B1996" s="1" t="s">
        <v>3436</v>
      </c>
      <c r="C1996" s="1" t="s">
        <v>5698</v>
      </c>
      <c r="D1996" s="47">
        <v>81</v>
      </c>
      <c r="E1996" s="1">
        <v>1</v>
      </c>
      <c r="F1996" s="1" t="s">
        <v>3441</v>
      </c>
      <c r="G1996" s="1" t="s">
        <v>3437</v>
      </c>
      <c r="I1996" s="1" t="s">
        <v>82</v>
      </c>
      <c r="J1996" s="1" t="s">
        <v>3438</v>
      </c>
      <c r="L1996" s="2" t="s">
        <v>155</v>
      </c>
      <c r="V1996" s="4" t="s">
        <v>3439</v>
      </c>
      <c r="W1996" s="4" t="s">
        <v>3440</v>
      </c>
      <c r="AL1996" s="59" t="s">
        <v>30</v>
      </c>
    </row>
    <row r="1997" spans="1:38" ht="24" x14ac:dyDescent="0.2">
      <c r="A1997" s="1" t="s">
        <v>3432</v>
      </c>
      <c r="B1997" s="1" t="s">
        <v>3724</v>
      </c>
      <c r="C1997" s="1" t="s">
        <v>5698</v>
      </c>
      <c r="D1997" s="47">
        <v>82</v>
      </c>
      <c r="E1997" s="1">
        <v>1</v>
      </c>
      <c r="F1997" s="1" t="s">
        <v>3441</v>
      </c>
      <c r="G1997" s="1" t="s">
        <v>3725</v>
      </c>
      <c r="I1997" s="1" t="s">
        <v>82</v>
      </c>
      <c r="J1997" s="1" t="s">
        <v>3438</v>
      </c>
      <c r="L1997" s="2" t="s">
        <v>155</v>
      </c>
      <c r="V1997" s="4" t="s">
        <v>3726</v>
      </c>
      <c r="W1997" s="4" t="s">
        <v>2392</v>
      </c>
      <c r="AL1997" s="59" t="s">
        <v>30</v>
      </c>
    </row>
    <row r="1998" spans="1:38" ht="24" x14ac:dyDescent="0.2">
      <c r="A1998" s="1" t="s">
        <v>3432</v>
      </c>
      <c r="B1998" s="1" t="s">
        <v>3560</v>
      </c>
      <c r="C1998" s="1" t="s">
        <v>5698</v>
      </c>
      <c r="D1998" s="47">
        <v>83</v>
      </c>
      <c r="E1998" s="1">
        <v>1</v>
      </c>
      <c r="F1998" s="1" t="s">
        <v>3441</v>
      </c>
      <c r="G1998" s="1" t="s">
        <v>3561</v>
      </c>
      <c r="I1998" s="1" t="s">
        <v>82</v>
      </c>
      <c r="J1998" s="1" t="s">
        <v>3438</v>
      </c>
      <c r="L1998" s="2" t="s">
        <v>155</v>
      </c>
      <c r="V1998" s="4" t="s">
        <v>3562</v>
      </c>
      <c r="W1998" s="4" t="s">
        <v>3563</v>
      </c>
      <c r="AL1998" s="59" t="s">
        <v>30</v>
      </c>
    </row>
    <row r="1999" spans="1:38" ht="36" x14ac:dyDescent="0.2">
      <c r="A1999" s="1" t="s">
        <v>3432</v>
      </c>
      <c r="B1999" s="1" t="s">
        <v>3695</v>
      </c>
      <c r="C1999" s="1" t="s">
        <v>5698</v>
      </c>
      <c r="D1999" s="47">
        <v>84</v>
      </c>
      <c r="E1999" s="1">
        <v>1</v>
      </c>
      <c r="F1999" s="1" t="s">
        <v>3441</v>
      </c>
      <c r="G1999" s="1" t="s">
        <v>3696</v>
      </c>
      <c r="I1999" s="1" t="s">
        <v>82</v>
      </c>
      <c r="J1999" s="1" t="s">
        <v>3438</v>
      </c>
      <c r="L1999" s="2" t="s">
        <v>155</v>
      </c>
      <c r="V1999" s="4" t="s">
        <v>3697</v>
      </c>
      <c r="W1999" s="4" t="s">
        <v>3698</v>
      </c>
      <c r="AL1999" s="59" t="s">
        <v>30</v>
      </c>
    </row>
    <row r="2000" spans="1:38" ht="84" x14ac:dyDescent="0.2">
      <c r="A2000" s="1" t="s">
        <v>3432</v>
      </c>
      <c r="B2000" s="1" t="s">
        <v>3691</v>
      </c>
      <c r="C2000" s="1" t="s">
        <v>5698</v>
      </c>
      <c r="D2000" s="47">
        <v>85</v>
      </c>
      <c r="E2000" s="1">
        <v>1</v>
      </c>
      <c r="F2000" s="45"/>
      <c r="G2000" s="1" t="s">
        <v>3692</v>
      </c>
      <c r="H2000" s="1" t="s">
        <v>26</v>
      </c>
      <c r="I2000" s="1" t="s">
        <v>88</v>
      </c>
      <c r="K2000" s="1" t="s">
        <v>3693</v>
      </c>
      <c r="V2000" s="4" t="s">
        <v>3694</v>
      </c>
      <c r="AL2000" s="59" t="s">
        <v>30</v>
      </c>
    </row>
    <row r="2001" spans="1:42" ht="48" x14ac:dyDescent="0.2">
      <c r="A2001" s="113" t="s">
        <v>10660</v>
      </c>
      <c r="B2001" s="113" t="s">
        <v>10661</v>
      </c>
      <c r="C2001" s="113" t="s">
        <v>10986</v>
      </c>
      <c r="D2001" s="113">
        <v>1</v>
      </c>
      <c r="E2001" s="113">
        <v>1</v>
      </c>
      <c r="F2001" s="113"/>
      <c r="G2001" s="113" t="s">
        <v>241</v>
      </c>
      <c r="H2001" s="1" t="s">
        <v>26</v>
      </c>
      <c r="I2001" s="1" t="s">
        <v>27</v>
      </c>
      <c r="J2001" s="1" t="s">
        <v>3513</v>
      </c>
      <c r="K2001" s="4" t="s">
        <v>3514</v>
      </c>
      <c r="L2001" s="4"/>
      <c r="M2001" s="18">
        <v>0</v>
      </c>
      <c r="P2001" s="55">
        <v>2</v>
      </c>
      <c r="Q2001" s="56">
        <v>1</v>
      </c>
      <c r="R2001" s="57">
        <v>2</v>
      </c>
      <c r="S2001" s="58">
        <v>2</v>
      </c>
      <c r="V2001" s="4" t="s">
        <v>10662</v>
      </c>
      <c r="AP2001" s="1"/>
    </row>
    <row r="2002" spans="1:42" ht="48" x14ac:dyDescent="0.2">
      <c r="A2002" s="1" t="s">
        <v>10660</v>
      </c>
      <c r="B2002" s="1" t="s">
        <v>10663</v>
      </c>
      <c r="C2002" s="1" t="s">
        <v>10986</v>
      </c>
      <c r="D2002" s="1">
        <v>2</v>
      </c>
      <c r="E2002" s="1">
        <v>1</v>
      </c>
      <c r="G2002" s="1" t="s">
        <v>571</v>
      </c>
      <c r="H2002" s="1" t="s">
        <v>26</v>
      </c>
      <c r="I2002" s="1" t="s">
        <v>27</v>
      </c>
      <c r="J2002" s="1" t="s">
        <v>44</v>
      </c>
      <c r="K2002" s="4" t="s">
        <v>45</v>
      </c>
      <c r="L2002" s="4"/>
      <c r="M2002" s="18">
        <v>14</v>
      </c>
      <c r="P2002" s="55">
        <v>3</v>
      </c>
      <c r="Q2002" s="56">
        <v>3</v>
      </c>
      <c r="R2002" s="57">
        <v>3</v>
      </c>
      <c r="S2002" s="58">
        <v>5</v>
      </c>
      <c r="V2002" s="4" t="s">
        <v>10664</v>
      </c>
      <c r="AP2002" s="1"/>
    </row>
    <row r="2003" spans="1:42" ht="36" x14ac:dyDescent="0.2">
      <c r="A2003" s="1" t="s">
        <v>10660</v>
      </c>
      <c r="B2003" s="1" t="s">
        <v>10665</v>
      </c>
      <c r="C2003" s="1" t="s">
        <v>10986</v>
      </c>
      <c r="D2003" s="1">
        <v>3</v>
      </c>
      <c r="E2003" s="1">
        <v>3</v>
      </c>
      <c r="G2003" s="1" t="s">
        <v>10666</v>
      </c>
      <c r="H2003" s="1" t="s">
        <v>26</v>
      </c>
      <c r="I2003" s="1" t="s">
        <v>38</v>
      </c>
      <c r="J2003" s="1" t="s">
        <v>28</v>
      </c>
      <c r="K2003" s="4" t="s">
        <v>3068</v>
      </c>
      <c r="L2003" s="4" t="s">
        <v>10667</v>
      </c>
      <c r="M2003" s="18">
        <v>3</v>
      </c>
      <c r="P2003" s="55">
        <v>3</v>
      </c>
      <c r="Q2003" s="56">
        <v>0</v>
      </c>
      <c r="R2003" s="57">
        <v>0</v>
      </c>
      <c r="S2003" s="58">
        <v>3</v>
      </c>
      <c r="V2003" s="4" t="s">
        <v>10668</v>
      </c>
      <c r="AP2003" s="1"/>
    </row>
    <row r="2004" spans="1:42" ht="48" x14ac:dyDescent="0.2">
      <c r="A2004" s="1" t="s">
        <v>10660</v>
      </c>
      <c r="B2004" s="1" t="s">
        <v>10669</v>
      </c>
      <c r="C2004" s="1" t="s">
        <v>10986</v>
      </c>
      <c r="D2004" s="1">
        <v>4</v>
      </c>
      <c r="E2004" s="1">
        <v>3</v>
      </c>
      <c r="G2004" s="1" t="s">
        <v>2397</v>
      </c>
      <c r="H2004" s="1" t="s">
        <v>26</v>
      </c>
      <c r="I2004" s="1" t="s">
        <v>38</v>
      </c>
      <c r="J2004" s="1" t="s">
        <v>50</v>
      </c>
      <c r="K2004" s="4" t="s">
        <v>159</v>
      </c>
      <c r="L2004" s="4"/>
      <c r="M2004" s="18">
        <v>4</v>
      </c>
      <c r="P2004" s="55">
        <v>1</v>
      </c>
      <c r="Q2004" s="56">
        <v>3</v>
      </c>
      <c r="R2004" s="57">
        <v>1</v>
      </c>
      <c r="S2004" s="58">
        <v>4</v>
      </c>
      <c r="V2004" s="4" t="s">
        <v>10670</v>
      </c>
      <c r="AP2004" s="1"/>
    </row>
    <row r="2005" spans="1:42" ht="24" x14ac:dyDescent="0.2">
      <c r="A2005" s="1" t="s">
        <v>10660</v>
      </c>
      <c r="B2005" s="1" t="s">
        <v>10671</v>
      </c>
      <c r="C2005" s="1" t="s">
        <v>10986</v>
      </c>
      <c r="D2005" s="1">
        <v>5</v>
      </c>
      <c r="E2005" s="1">
        <v>3</v>
      </c>
      <c r="G2005" s="1" t="s">
        <v>3067</v>
      </c>
      <c r="H2005" s="1" t="s">
        <v>26</v>
      </c>
      <c r="I2005" s="1" t="s">
        <v>38</v>
      </c>
      <c r="J2005" s="1" t="s">
        <v>39</v>
      </c>
      <c r="K2005" s="4" t="s">
        <v>3068</v>
      </c>
      <c r="L2005" s="4" t="s">
        <v>10672</v>
      </c>
      <c r="M2005" s="18">
        <v>3</v>
      </c>
      <c r="P2005" s="55">
        <v>3</v>
      </c>
      <c r="Q2005" s="56">
        <v>2</v>
      </c>
      <c r="R2005" s="57">
        <v>3</v>
      </c>
      <c r="S2005" s="58">
        <v>3</v>
      </c>
      <c r="V2005" s="4" t="s">
        <v>10673</v>
      </c>
      <c r="AP2005" s="1"/>
    </row>
    <row r="2006" spans="1:42" ht="24" x14ac:dyDescent="0.2">
      <c r="A2006" s="1" t="s">
        <v>10660</v>
      </c>
      <c r="B2006" s="1" t="s">
        <v>10674</v>
      </c>
      <c r="C2006" s="1" t="s">
        <v>10986</v>
      </c>
      <c r="D2006" s="1">
        <v>6</v>
      </c>
      <c r="E2006" s="1">
        <v>3</v>
      </c>
      <c r="G2006" s="1" t="s">
        <v>4092</v>
      </c>
      <c r="H2006" s="1" t="s">
        <v>26</v>
      </c>
      <c r="I2006" s="1" t="s">
        <v>38</v>
      </c>
      <c r="J2006" s="1" t="s">
        <v>57</v>
      </c>
      <c r="K2006" s="4" t="s">
        <v>242</v>
      </c>
      <c r="L2006" s="4"/>
      <c r="M2006" s="18">
        <v>2</v>
      </c>
      <c r="P2006" s="55">
        <v>2</v>
      </c>
      <c r="Q2006" s="56">
        <v>0</v>
      </c>
      <c r="R2006" s="57">
        <v>0</v>
      </c>
      <c r="S2006" s="58">
        <v>2</v>
      </c>
      <c r="V2006" s="4" t="s">
        <v>10675</v>
      </c>
      <c r="AP2006" s="1"/>
    </row>
    <row r="2007" spans="1:42" ht="48" x14ac:dyDescent="0.2">
      <c r="A2007" s="1" t="s">
        <v>10660</v>
      </c>
      <c r="B2007" s="1" t="s">
        <v>10676</v>
      </c>
      <c r="C2007" s="1" t="s">
        <v>10986</v>
      </c>
      <c r="D2007" s="1">
        <v>7</v>
      </c>
      <c r="E2007" s="1">
        <v>3</v>
      </c>
      <c r="G2007" s="1" t="s">
        <v>10677</v>
      </c>
      <c r="I2007" s="1" t="s">
        <v>63</v>
      </c>
      <c r="J2007" s="1" t="s">
        <v>44</v>
      </c>
      <c r="K2007" s="4" t="s">
        <v>5364</v>
      </c>
      <c r="L2007" s="4"/>
      <c r="M2007" s="18">
        <v>1</v>
      </c>
      <c r="U2007" s="1">
        <v>1</v>
      </c>
      <c r="V2007" s="4" t="s">
        <v>10678</v>
      </c>
      <c r="AP2007" s="1"/>
    </row>
    <row r="2008" spans="1:42" ht="36" x14ac:dyDescent="0.2">
      <c r="A2008" s="1" t="s">
        <v>10660</v>
      </c>
      <c r="B2008" s="1" t="s">
        <v>10679</v>
      </c>
      <c r="C2008" s="1" t="s">
        <v>10986</v>
      </c>
      <c r="D2008" s="1">
        <v>8</v>
      </c>
      <c r="E2008" s="1">
        <v>3</v>
      </c>
      <c r="G2008" s="1" t="s">
        <v>10680</v>
      </c>
      <c r="H2008" s="1" t="s">
        <v>26</v>
      </c>
      <c r="I2008" s="1" t="s">
        <v>56</v>
      </c>
      <c r="J2008" s="1" t="s">
        <v>44</v>
      </c>
      <c r="K2008" s="4" t="s">
        <v>10681</v>
      </c>
      <c r="L2008" s="4" t="s">
        <v>10682</v>
      </c>
      <c r="M2008" s="18">
        <v>2</v>
      </c>
      <c r="V2008" s="4" t="s">
        <v>10683</v>
      </c>
      <c r="AP2008" s="1"/>
    </row>
    <row r="2009" spans="1:42" ht="24" x14ac:dyDescent="0.2">
      <c r="A2009" s="1" t="s">
        <v>10660</v>
      </c>
      <c r="B2009" s="1" t="s">
        <v>10684</v>
      </c>
      <c r="C2009" s="1" t="s">
        <v>10986</v>
      </c>
      <c r="D2009" s="1">
        <v>9</v>
      </c>
      <c r="E2009" s="1">
        <v>3</v>
      </c>
      <c r="G2009" s="1" t="s">
        <v>10685</v>
      </c>
      <c r="I2009" s="1" t="s">
        <v>56</v>
      </c>
      <c r="J2009" s="1" t="s">
        <v>44</v>
      </c>
      <c r="K2009" s="4" t="s">
        <v>3662</v>
      </c>
      <c r="L2009" s="4" t="s">
        <v>10686</v>
      </c>
      <c r="M2009" s="18">
        <v>1</v>
      </c>
      <c r="V2009" s="4" t="s">
        <v>10687</v>
      </c>
      <c r="AP2009" s="1"/>
    </row>
    <row r="2010" spans="1:42" ht="48" x14ac:dyDescent="0.2">
      <c r="A2010" s="1" t="s">
        <v>10660</v>
      </c>
      <c r="B2010" s="1" t="s">
        <v>10688</v>
      </c>
      <c r="C2010" s="1" t="s">
        <v>10986</v>
      </c>
      <c r="D2010" s="1">
        <v>10</v>
      </c>
      <c r="E2010" s="1">
        <v>3</v>
      </c>
      <c r="G2010" s="1" t="s">
        <v>10689</v>
      </c>
      <c r="H2010" s="1" t="s">
        <v>26</v>
      </c>
      <c r="I2010" s="1" t="s">
        <v>56</v>
      </c>
      <c r="J2010" s="1" t="s">
        <v>3513</v>
      </c>
      <c r="K2010" s="4" t="s">
        <v>10690</v>
      </c>
      <c r="L2010" s="4" t="s">
        <v>10691</v>
      </c>
      <c r="M2010" s="18">
        <v>2</v>
      </c>
      <c r="V2010" s="4" t="s">
        <v>10692</v>
      </c>
      <c r="AP2010" s="1"/>
    </row>
    <row r="2011" spans="1:42" ht="60" x14ac:dyDescent="0.2">
      <c r="A2011" s="1" t="s">
        <v>10660</v>
      </c>
      <c r="B2011" s="1" t="s">
        <v>10693</v>
      </c>
      <c r="C2011" s="1" t="s">
        <v>10986</v>
      </c>
      <c r="D2011" s="1">
        <v>11</v>
      </c>
      <c r="E2011" s="1">
        <v>1</v>
      </c>
      <c r="G2011" s="1" t="s">
        <v>4491</v>
      </c>
      <c r="H2011" s="1" t="s">
        <v>26</v>
      </c>
      <c r="I2011" s="1" t="s">
        <v>56</v>
      </c>
      <c r="J2011" s="1" t="s">
        <v>3478</v>
      </c>
      <c r="K2011" s="4" t="s">
        <v>3545</v>
      </c>
      <c r="L2011" s="4" t="s">
        <v>10694</v>
      </c>
      <c r="M2011" s="18">
        <v>2</v>
      </c>
      <c r="V2011" s="4" t="s">
        <v>10695</v>
      </c>
      <c r="AP2011" s="1"/>
    </row>
    <row r="2012" spans="1:42" x14ac:dyDescent="0.2">
      <c r="A2012" s="1" t="s">
        <v>10660</v>
      </c>
      <c r="B2012" s="1" t="s">
        <v>10696</v>
      </c>
      <c r="C2012" s="1" t="s">
        <v>10986</v>
      </c>
      <c r="D2012" s="1">
        <v>12</v>
      </c>
      <c r="E2012" s="1">
        <v>1</v>
      </c>
      <c r="G2012" s="1" t="s">
        <v>4029</v>
      </c>
      <c r="H2012" s="1" t="s">
        <v>26</v>
      </c>
      <c r="I2012" s="1" t="s">
        <v>56</v>
      </c>
      <c r="J2012" s="1" t="s">
        <v>3478</v>
      </c>
      <c r="K2012" s="4" t="s">
        <v>10697</v>
      </c>
      <c r="L2012" s="4" t="s">
        <v>10691</v>
      </c>
      <c r="M2012" s="18">
        <v>1</v>
      </c>
      <c r="V2012" s="4" t="s">
        <v>4033</v>
      </c>
      <c r="AP2012" s="1"/>
    </row>
    <row r="2013" spans="1:42" ht="36" x14ac:dyDescent="0.2">
      <c r="A2013" s="1" t="s">
        <v>10660</v>
      </c>
      <c r="B2013" s="1" t="s">
        <v>10698</v>
      </c>
      <c r="C2013" s="1" t="s">
        <v>10986</v>
      </c>
      <c r="D2013" s="1">
        <v>13</v>
      </c>
      <c r="E2013" s="1">
        <v>1</v>
      </c>
      <c r="G2013" s="1" t="s">
        <v>4378</v>
      </c>
      <c r="H2013" s="1" t="s">
        <v>26</v>
      </c>
      <c r="I2013" s="1" t="s">
        <v>56</v>
      </c>
      <c r="J2013" s="1" t="s">
        <v>3478</v>
      </c>
      <c r="K2013" s="4" t="s">
        <v>3545</v>
      </c>
      <c r="L2013" s="4" t="s">
        <v>10699</v>
      </c>
      <c r="M2013" s="18">
        <v>2</v>
      </c>
      <c r="V2013" s="4" t="s">
        <v>10700</v>
      </c>
      <c r="AP2013" s="1"/>
    </row>
    <row r="2014" spans="1:42" ht="60" x14ac:dyDescent="0.2">
      <c r="A2014" s="1" t="s">
        <v>10660</v>
      </c>
      <c r="B2014" s="1" t="s">
        <v>10701</v>
      </c>
      <c r="C2014" s="1" t="s">
        <v>10986</v>
      </c>
      <c r="D2014" s="1">
        <v>14</v>
      </c>
      <c r="E2014" s="1">
        <v>1</v>
      </c>
      <c r="G2014" s="1" t="s">
        <v>10702</v>
      </c>
      <c r="H2014" s="1" t="s">
        <v>26</v>
      </c>
      <c r="I2014" s="1" t="s">
        <v>56</v>
      </c>
      <c r="J2014" s="1" t="s">
        <v>3478</v>
      </c>
      <c r="K2014" s="4" t="s">
        <v>3545</v>
      </c>
      <c r="L2014" s="4" t="s">
        <v>10703</v>
      </c>
      <c r="M2014" s="18">
        <v>3</v>
      </c>
      <c r="V2014" s="4" t="s">
        <v>10704</v>
      </c>
      <c r="AP2014" s="1"/>
    </row>
    <row r="2015" spans="1:42" ht="36" x14ac:dyDescent="0.2">
      <c r="A2015" s="1" t="s">
        <v>10660</v>
      </c>
      <c r="B2015" s="1" t="s">
        <v>10705</v>
      </c>
      <c r="C2015" s="1" t="s">
        <v>10986</v>
      </c>
      <c r="D2015" s="1">
        <v>15</v>
      </c>
      <c r="E2015" s="1">
        <v>1</v>
      </c>
      <c r="G2015" s="1" t="s">
        <v>10706</v>
      </c>
      <c r="H2015" s="1" t="s">
        <v>26</v>
      </c>
      <c r="I2015" s="1" t="s">
        <v>56</v>
      </c>
      <c r="J2015" s="1" t="s">
        <v>3478</v>
      </c>
      <c r="K2015" s="4" t="s">
        <v>10707</v>
      </c>
      <c r="L2015" s="4" t="s">
        <v>10708</v>
      </c>
      <c r="M2015" s="18">
        <v>0</v>
      </c>
      <c r="U2015" s="1">
        <v>3</v>
      </c>
      <c r="V2015" s="4" t="s">
        <v>10709</v>
      </c>
      <c r="X2015" s="1" t="s">
        <v>1673</v>
      </c>
      <c r="AP2015" s="1"/>
    </row>
    <row r="2016" spans="1:42" ht="36" x14ac:dyDescent="0.2">
      <c r="A2016" s="1" t="s">
        <v>10660</v>
      </c>
      <c r="B2016" s="1" t="s">
        <v>10710</v>
      </c>
      <c r="C2016" s="1" t="s">
        <v>10986</v>
      </c>
      <c r="D2016" s="1">
        <v>16</v>
      </c>
      <c r="E2016" s="1">
        <v>1</v>
      </c>
      <c r="G2016" s="1" t="s">
        <v>10711</v>
      </c>
      <c r="H2016" s="1" t="s">
        <v>26</v>
      </c>
      <c r="I2016" s="1" t="s">
        <v>56</v>
      </c>
      <c r="J2016" s="1" t="s">
        <v>3478</v>
      </c>
      <c r="K2016" s="4" t="s">
        <v>10707</v>
      </c>
      <c r="L2016" s="4" t="s">
        <v>10708</v>
      </c>
      <c r="M2016" s="18">
        <v>0</v>
      </c>
      <c r="U2016" s="1">
        <v>3</v>
      </c>
      <c r="V2016" s="4" t="s">
        <v>10712</v>
      </c>
      <c r="X2016" s="1" t="s">
        <v>1673</v>
      </c>
      <c r="AP2016" s="1"/>
    </row>
    <row r="2017" spans="1:42" ht="36" x14ac:dyDescent="0.2">
      <c r="A2017" s="1" t="s">
        <v>10660</v>
      </c>
      <c r="B2017" s="1" t="s">
        <v>10713</v>
      </c>
      <c r="C2017" s="1" t="s">
        <v>10986</v>
      </c>
      <c r="D2017" s="1">
        <v>17</v>
      </c>
      <c r="E2017" s="1">
        <v>1</v>
      </c>
      <c r="G2017" s="1" t="s">
        <v>10714</v>
      </c>
      <c r="H2017" s="1" t="s">
        <v>26</v>
      </c>
      <c r="I2017" s="1" t="s">
        <v>56</v>
      </c>
      <c r="J2017" s="1" t="s">
        <v>3478</v>
      </c>
      <c r="K2017" s="4" t="s">
        <v>10707</v>
      </c>
      <c r="L2017" s="4" t="s">
        <v>10708</v>
      </c>
      <c r="M2017" s="18">
        <v>0</v>
      </c>
      <c r="U2017" s="1">
        <v>3</v>
      </c>
      <c r="V2017" s="4" t="s">
        <v>10715</v>
      </c>
      <c r="X2017" s="1" t="s">
        <v>1673</v>
      </c>
      <c r="AP2017" s="1"/>
    </row>
    <row r="2018" spans="1:42" ht="24" x14ac:dyDescent="0.2">
      <c r="A2018" s="1" t="s">
        <v>10660</v>
      </c>
      <c r="B2018" s="1" t="s">
        <v>10716</v>
      </c>
      <c r="C2018" s="1" t="s">
        <v>10986</v>
      </c>
      <c r="D2018" s="1">
        <v>18</v>
      </c>
      <c r="E2018" s="1">
        <v>1</v>
      </c>
      <c r="G2018" s="1" t="s">
        <v>10717</v>
      </c>
      <c r="H2018" s="1" t="s">
        <v>26</v>
      </c>
      <c r="I2018" s="1" t="s">
        <v>56</v>
      </c>
      <c r="J2018" s="1" t="s">
        <v>3478</v>
      </c>
      <c r="K2018" s="4" t="s">
        <v>10707</v>
      </c>
      <c r="L2018" s="4" t="s">
        <v>10708</v>
      </c>
      <c r="M2018" s="18">
        <v>0</v>
      </c>
      <c r="U2018" s="1">
        <v>3</v>
      </c>
      <c r="V2018" s="4" t="s">
        <v>10718</v>
      </c>
      <c r="X2018" s="1" t="s">
        <v>1673</v>
      </c>
      <c r="AP2018" s="1"/>
    </row>
    <row r="2019" spans="1:42" ht="60" x14ac:dyDescent="0.2">
      <c r="A2019" s="103" t="s">
        <v>10660</v>
      </c>
      <c r="B2019" s="103" t="s">
        <v>10719</v>
      </c>
      <c r="C2019" s="103" t="s">
        <v>10986</v>
      </c>
      <c r="D2019" s="103">
        <v>19</v>
      </c>
      <c r="E2019" s="103">
        <v>1</v>
      </c>
      <c r="F2019" s="103" t="s">
        <v>10720</v>
      </c>
      <c r="G2019" s="103" t="s">
        <v>10721</v>
      </c>
      <c r="I2019" s="1" t="s">
        <v>3462</v>
      </c>
      <c r="K2019" s="4"/>
      <c r="L2019" s="4" t="s">
        <v>3463</v>
      </c>
      <c r="V2019" s="4" t="s">
        <v>10722</v>
      </c>
      <c r="X2019" s="128" t="s">
        <v>10723</v>
      </c>
      <c r="Y2019" s="1" t="s">
        <v>10721</v>
      </c>
      <c r="AA2019" s="1" t="s">
        <v>3462</v>
      </c>
      <c r="AN2019" s="4" t="s">
        <v>10724</v>
      </c>
      <c r="AP2019" s="1"/>
    </row>
    <row r="2020" spans="1:42" ht="72" x14ac:dyDescent="0.2">
      <c r="A2020" s="1" t="s">
        <v>10660</v>
      </c>
      <c r="B2020" s="1" t="s">
        <v>10725</v>
      </c>
      <c r="C2020" s="1" t="s">
        <v>10986</v>
      </c>
      <c r="D2020" s="1">
        <v>20</v>
      </c>
      <c r="E2020" s="1">
        <v>1</v>
      </c>
      <c r="F2020" s="1" t="s">
        <v>10721</v>
      </c>
      <c r="G2020" s="1" t="s">
        <v>10726</v>
      </c>
      <c r="I2020" s="1" t="s">
        <v>125</v>
      </c>
      <c r="K2020" s="4"/>
      <c r="L2020" s="4"/>
      <c r="M2020" s="18">
        <v>1</v>
      </c>
      <c r="N2020" s="53" t="s">
        <v>9506</v>
      </c>
      <c r="V2020" s="4" t="s">
        <v>10727</v>
      </c>
      <c r="X2020" s="1" t="s">
        <v>4314</v>
      </c>
      <c r="Y2020" s="1" t="s">
        <v>10726</v>
      </c>
      <c r="AA2020" s="1" t="s">
        <v>125</v>
      </c>
      <c r="AE2020" s="1">
        <v>1</v>
      </c>
      <c r="AF2020" s="53" t="s">
        <v>9507</v>
      </c>
      <c r="AL2020" s="59" t="s">
        <v>8107</v>
      </c>
      <c r="AN2020" s="4" t="s">
        <v>10728</v>
      </c>
      <c r="AP2020" s="1"/>
    </row>
    <row r="2021" spans="1:42" ht="48" x14ac:dyDescent="0.2">
      <c r="A2021" s="1" t="s">
        <v>10660</v>
      </c>
      <c r="B2021" s="49" t="s">
        <v>10729</v>
      </c>
      <c r="C2021" s="1" t="s">
        <v>10986</v>
      </c>
      <c r="D2021" s="1">
        <v>21</v>
      </c>
      <c r="E2021" s="1">
        <v>1</v>
      </c>
      <c r="F2021" s="1" t="s">
        <v>10721</v>
      </c>
      <c r="G2021" s="1" t="s">
        <v>10730</v>
      </c>
      <c r="I2021" s="1" t="s">
        <v>125</v>
      </c>
      <c r="K2021" s="4"/>
      <c r="L2021" s="4"/>
      <c r="M2021" s="18">
        <v>2</v>
      </c>
      <c r="N2021" s="53" t="s">
        <v>9506</v>
      </c>
      <c r="V2021" s="4" t="s">
        <v>10731</v>
      </c>
      <c r="Y2021" s="1" t="s">
        <v>10730</v>
      </c>
      <c r="AA2021" s="1" t="s">
        <v>125</v>
      </c>
      <c r="AE2021" s="1">
        <v>2</v>
      </c>
      <c r="AF2021" s="53" t="s">
        <v>9507</v>
      </c>
      <c r="AL2021" s="59">
        <v>8</v>
      </c>
      <c r="AN2021" s="4" t="s">
        <v>10732</v>
      </c>
      <c r="AP2021" s="1"/>
    </row>
    <row r="2022" spans="1:42" ht="60" x14ac:dyDescent="0.2">
      <c r="A2022" s="1" t="s">
        <v>10660</v>
      </c>
      <c r="B2022" s="1" t="s">
        <v>10733</v>
      </c>
      <c r="C2022" s="1" t="s">
        <v>10986</v>
      </c>
      <c r="D2022" s="1">
        <v>22</v>
      </c>
      <c r="E2022" s="1">
        <v>1</v>
      </c>
      <c r="F2022" s="1" t="s">
        <v>10721</v>
      </c>
      <c r="G2022" s="1" t="s">
        <v>10734</v>
      </c>
      <c r="I2022" s="1" t="s">
        <v>125</v>
      </c>
      <c r="K2022" s="4"/>
      <c r="L2022" s="4"/>
      <c r="M2022" s="18">
        <v>3</v>
      </c>
      <c r="N2022" s="53" t="s">
        <v>9506</v>
      </c>
      <c r="V2022" s="4" t="s">
        <v>10735</v>
      </c>
      <c r="Y2022" s="1" t="s">
        <v>10734</v>
      </c>
      <c r="AA2022" s="1" t="s">
        <v>125</v>
      </c>
      <c r="AE2022" s="1">
        <v>3</v>
      </c>
      <c r="AF2022" s="53" t="s">
        <v>9507</v>
      </c>
      <c r="AL2022" s="59">
        <v>12</v>
      </c>
      <c r="AN2022" s="4" t="s">
        <v>10736</v>
      </c>
      <c r="AP2022" s="1"/>
    </row>
    <row r="2023" spans="1:42" ht="72" x14ac:dyDescent="0.2">
      <c r="A2023" s="1" t="s">
        <v>10660</v>
      </c>
      <c r="B2023" s="49" t="s">
        <v>10737</v>
      </c>
      <c r="C2023" s="1" t="s">
        <v>10986</v>
      </c>
      <c r="D2023" s="1">
        <v>23</v>
      </c>
      <c r="E2023" s="1">
        <v>1</v>
      </c>
      <c r="F2023" s="1" t="s">
        <v>10721</v>
      </c>
      <c r="G2023" s="1" t="s">
        <v>10738</v>
      </c>
      <c r="I2023" s="1" t="s">
        <v>125</v>
      </c>
      <c r="K2023" s="4"/>
      <c r="L2023" s="4"/>
      <c r="M2023" s="18">
        <v>4</v>
      </c>
      <c r="N2023" s="53" t="s">
        <v>9506</v>
      </c>
      <c r="V2023" s="4" t="s">
        <v>10739</v>
      </c>
      <c r="Y2023" s="1" t="s">
        <v>10738</v>
      </c>
      <c r="AA2023" s="1" t="s">
        <v>125</v>
      </c>
      <c r="AE2023" s="1">
        <v>4</v>
      </c>
      <c r="AF2023" s="53" t="s">
        <v>9507</v>
      </c>
      <c r="AL2023" s="59" t="s">
        <v>8107</v>
      </c>
      <c r="AN2023" s="4" t="s">
        <v>10740</v>
      </c>
      <c r="AP2023" s="1"/>
    </row>
    <row r="2024" spans="1:42" ht="48" x14ac:dyDescent="0.2">
      <c r="A2024" s="1" t="s">
        <v>10660</v>
      </c>
      <c r="B2024" s="1" t="s">
        <v>10741</v>
      </c>
      <c r="C2024" s="1" t="s">
        <v>10986</v>
      </c>
      <c r="D2024" s="1">
        <v>24</v>
      </c>
      <c r="E2024" s="1">
        <v>1</v>
      </c>
      <c r="F2024" s="1" t="s">
        <v>10721</v>
      </c>
      <c r="G2024" s="1" t="s">
        <v>10742</v>
      </c>
      <c r="H2024" s="1" t="s">
        <v>26</v>
      </c>
      <c r="I2024" s="1" t="s">
        <v>94</v>
      </c>
      <c r="K2024" s="4" t="s">
        <v>95</v>
      </c>
      <c r="L2024" s="4" t="s">
        <v>10743</v>
      </c>
      <c r="N2024" s="53">
        <v>50</v>
      </c>
      <c r="O2024" s="54">
        <v>5</v>
      </c>
      <c r="Q2024" s="56">
        <v>6</v>
      </c>
      <c r="R2024" s="57">
        <v>5</v>
      </c>
      <c r="S2024" s="58">
        <v>12</v>
      </c>
      <c r="V2024" s="4" t="s">
        <v>10744</v>
      </c>
      <c r="AP2024" s="1"/>
    </row>
    <row r="2025" spans="1:42" ht="36" x14ac:dyDescent="0.2">
      <c r="A2025" s="1" t="s">
        <v>10660</v>
      </c>
      <c r="B2025" s="1" t="s">
        <v>10745</v>
      </c>
      <c r="C2025" s="1" t="s">
        <v>10986</v>
      </c>
      <c r="D2025" s="1">
        <v>25</v>
      </c>
      <c r="E2025" s="1">
        <v>1</v>
      </c>
      <c r="F2025" s="1" t="s">
        <v>10721</v>
      </c>
      <c r="G2025" s="1" t="s">
        <v>10746</v>
      </c>
      <c r="H2025" s="1" t="s">
        <v>26</v>
      </c>
      <c r="I2025" s="1" t="s">
        <v>94</v>
      </c>
      <c r="K2025" s="4" t="s">
        <v>10747</v>
      </c>
      <c r="L2025" s="4" t="s">
        <v>3484</v>
      </c>
      <c r="N2025" s="53">
        <v>30</v>
      </c>
      <c r="O2025" s="54">
        <v>4</v>
      </c>
      <c r="Q2025" s="56">
        <v>5</v>
      </c>
      <c r="R2025" s="57">
        <v>3</v>
      </c>
      <c r="S2025" s="58">
        <v>6</v>
      </c>
      <c r="V2025" s="4" t="s">
        <v>10748</v>
      </c>
      <c r="AP2025" s="1"/>
    </row>
    <row r="2026" spans="1:42" ht="24" x14ac:dyDescent="0.2">
      <c r="A2026" s="1" t="s">
        <v>10660</v>
      </c>
      <c r="B2026" s="1" t="s">
        <v>10749</v>
      </c>
      <c r="C2026" s="1" t="s">
        <v>10986</v>
      </c>
      <c r="D2026" s="1">
        <v>26</v>
      </c>
      <c r="E2026" s="1">
        <v>4</v>
      </c>
      <c r="F2026" s="1" t="s">
        <v>10721</v>
      </c>
      <c r="G2026" s="1" t="s">
        <v>10750</v>
      </c>
      <c r="I2026" s="1" t="s">
        <v>94</v>
      </c>
      <c r="K2026" s="4" t="s">
        <v>10747</v>
      </c>
      <c r="L2026" s="4" t="s">
        <v>155</v>
      </c>
      <c r="N2026" s="53">
        <v>50</v>
      </c>
      <c r="O2026" s="54">
        <v>1</v>
      </c>
      <c r="Q2026" s="56">
        <v>4</v>
      </c>
      <c r="R2026" s="57">
        <v>1</v>
      </c>
      <c r="S2026" s="58">
        <v>3</v>
      </c>
      <c r="V2026" s="4" t="s">
        <v>10751</v>
      </c>
      <c r="W2026" s="4" t="s">
        <v>10752</v>
      </c>
      <c r="AP2026" s="1"/>
    </row>
    <row r="2027" spans="1:42" ht="24" x14ac:dyDescent="0.2">
      <c r="A2027" s="1" t="s">
        <v>10660</v>
      </c>
      <c r="B2027" s="1" t="s">
        <v>10753</v>
      </c>
      <c r="C2027" s="1" t="s">
        <v>10986</v>
      </c>
      <c r="D2027" s="1">
        <v>27</v>
      </c>
      <c r="E2027" s="1">
        <v>4</v>
      </c>
      <c r="F2027" s="1" t="s">
        <v>10721</v>
      </c>
      <c r="G2027" s="1" t="s">
        <v>10754</v>
      </c>
      <c r="I2027" s="1" t="s">
        <v>94</v>
      </c>
      <c r="K2027" s="4" t="s">
        <v>10747</v>
      </c>
      <c r="L2027" s="4"/>
      <c r="N2027" s="53">
        <v>38</v>
      </c>
      <c r="O2027" s="54">
        <v>2</v>
      </c>
      <c r="Q2027" s="56">
        <v>3</v>
      </c>
      <c r="R2027" s="57">
        <v>2</v>
      </c>
      <c r="S2027" s="58">
        <v>4</v>
      </c>
      <c r="V2027" s="4" t="s">
        <v>10755</v>
      </c>
      <c r="W2027" s="4" t="s">
        <v>10756</v>
      </c>
      <c r="AP2027" s="1"/>
    </row>
    <row r="2028" spans="1:42" ht="48" x14ac:dyDescent="0.2">
      <c r="A2028" s="1" t="s">
        <v>10660</v>
      </c>
      <c r="B2028" s="1" t="s">
        <v>10757</v>
      </c>
      <c r="C2028" s="1" t="s">
        <v>10986</v>
      </c>
      <c r="D2028" s="1">
        <v>28</v>
      </c>
      <c r="E2028" s="1">
        <v>2</v>
      </c>
      <c r="F2028" s="1" t="s">
        <v>10721</v>
      </c>
      <c r="G2028" s="1" t="s">
        <v>10758</v>
      </c>
      <c r="I2028" s="1" t="s">
        <v>94</v>
      </c>
      <c r="K2028" s="4" t="s">
        <v>95</v>
      </c>
      <c r="L2028" s="4" t="s">
        <v>3616</v>
      </c>
      <c r="N2028" s="53">
        <v>28</v>
      </c>
      <c r="O2028" s="54">
        <v>3</v>
      </c>
      <c r="Q2028" s="56">
        <v>1</v>
      </c>
      <c r="R2028" s="57">
        <v>1</v>
      </c>
      <c r="S2028" s="58">
        <v>2</v>
      </c>
      <c r="V2028" s="4" t="s">
        <v>10759</v>
      </c>
      <c r="AP2028" s="1"/>
    </row>
    <row r="2029" spans="1:42" ht="36" x14ac:dyDescent="0.2">
      <c r="A2029" s="1" t="s">
        <v>10660</v>
      </c>
      <c r="B2029" s="1" t="s">
        <v>10760</v>
      </c>
      <c r="C2029" s="1" t="s">
        <v>10986</v>
      </c>
      <c r="D2029" s="1">
        <v>29</v>
      </c>
      <c r="E2029" s="1">
        <v>1</v>
      </c>
      <c r="F2029" s="1" t="s">
        <v>10721</v>
      </c>
      <c r="G2029" s="1" t="s">
        <v>10761</v>
      </c>
      <c r="H2029" s="1" t="s">
        <v>26</v>
      </c>
      <c r="I2029" s="1" t="s">
        <v>104</v>
      </c>
      <c r="K2029" s="4" t="s">
        <v>1172</v>
      </c>
      <c r="L2029" s="4" t="s">
        <v>331</v>
      </c>
      <c r="O2029" s="54">
        <v>4</v>
      </c>
      <c r="T2029" s="59">
        <v>6</v>
      </c>
      <c r="U2029" s="1">
        <v>1</v>
      </c>
      <c r="V2029" s="4" t="s">
        <v>10762</v>
      </c>
      <c r="AP2029" s="1"/>
    </row>
    <row r="2030" spans="1:42" ht="60" x14ac:dyDescent="0.2">
      <c r="A2030" s="1" t="s">
        <v>10660</v>
      </c>
      <c r="B2030" s="1" t="s">
        <v>10763</v>
      </c>
      <c r="C2030" s="1" t="s">
        <v>10986</v>
      </c>
      <c r="D2030" s="1">
        <v>30</v>
      </c>
      <c r="E2030" s="1">
        <v>1</v>
      </c>
      <c r="F2030" s="1" t="s">
        <v>10721</v>
      </c>
      <c r="G2030" s="1" t="s">
        <v>5230</v>
      </c>
      <c r="H2030" s="1" t="s">
        <v>26</v>
      </c>
      <c r="I2030" s="1" t="s">
        <v>104</v>
      </c>
      <c r="K2030" s="4" t="s">
        <v>2736</v>
      </c>
      <c r="L2030" s="4" t="s">
        <v>331</v>
      </c>
      <c r="O2030" s="54">
        <v>1</v>
      </c>
      <c r="T2030" s="59">
        <v>9</v>
      </c>
      <c r="V2030" s="4" t="s">
        <v>10764</v>
      </c>
      <c r="AP2030" s="1"/>
    </row>
    <row r="2031" spans="1:42" ht="24" x14ac:dyDescent="0.2">
      <c r="A2031" s="1" t="s">
        <v>10660</v>
      </c>
      <c r="B2031" s="1" t="s">
        <v>10765</v>
      </c>
      <c r="C2031" s="1" t="s">
        <v>10986</v>
      </c>
      <c r="D2031" s="1">
        <v>31</v>
      </c>
      <c r="E2031" s="1">
        <v>1</v>
      </c>
      <c r="F2031" s="1" t="s">
        <v>10721</v>
      </c>
      <c r="G2031" s="1" t="s">
        <v>10766</v>
      </c>
      <c r="I2031" s="1" t="s">
        <v>104</v>
      </c>
      <c r="K2031" s="4" t="s">
        <v>1211</v>
      </c>
      <c r="L2031" s="4" t="s">
        <v>10767</v>
      </c>
      <c r="O2031" s="54">
        <v>3</v>
      </c>
      <c r="T2031" s="59">
        <v>6</v>
      </c>
      <c r="V2031" s="4" t="s">
        <v>10768</v>
      </c>
      <c r="AP2031" s="1"/>
    </row>
    <row r="2032" spans="1:42" ht="60" x14ac:dyDescent="0.2">
      <c r="A2032" s="1" t="s">
        <v>10660</v>
      </c>
      <c r="B2032" s="1" t="s">
        <v>10769</v>
      </c>
      <c r="C2032" s="1" t="s">
        <v>10986</v>
      </c>
      <c r="D2032" s="1">
        <v>32</v>
      </c>
      <c r="E2032" s="1">
        <v>3</v>
      </c>
      <c r="F2032" s="1" t="s">
        <v>10721</v>
      </c>
      <c r="G2032" s="1" t="s">
        <v>10770</v>
      </c>
      <c r="I2032" s="1" t="s">
        <v>104</v>
      </c>
      <c r="K2032" s="4" t="s">
        <v>1211</v>
      </c>
      <c r="L2032" s="4"/>
      <c r="O2032" s="54">
        <v>2</v>
      </c>
      <c r="T2032" s="59">
        <v>4</v>
      </c>
      <c r="V2032" s="4" t="s">
        <v>10771</v>
      </c>
      <c r="AP2032" s="1"/>
    </row>
    <row r="2033" spans="1:42" ht="84" x14ac:dyDescent="0.2">
      <c r="A2033" s="1" t="s">
        <v>10660</v>
      </c>
      <c r="B2033" s="1" t="s">
        <v>10772</v>
      </c>
      <c r="C2033" s="1" t="s">
        <v>10986</v>
      </c>
      <c r="D2033" s="1">
        <v>33</v>
      </c>
      <c r="E2033" s="1">
        <v>3</v>
      </c>
      <c r="F2033" s="1" t="s">
        <v>10721</v>
      </c>
      <c r="G2033" s="1" t="s">
        <v>10773</v>
      </c>
      <c r="I2033" s="1" t="s">
        <v>104</v>
      </c>
      <c r="K2033" s="4" t="s">
        <v>1211</v>
      </c>
      <c r="L2033" s="4"/>
      <c r="O2033" s="54">
        <v>4</v>
      </c>
      <c r="T2033" s="59">
        <v>5</v>
      </c>
      <c r="V2033" s="4" t="s">
        <v>10774</v>
      </c>
      <c r="AP2033" s="1"/>
    </row>
    <row r="2034" spans="1:42" ht="24" x14ac:dyDescent="0.2">
      <c r="A2034" s="1" t="s">
        <v>10660</v>
      </c>
      <c r="B2034" s="1" t="s">
        <v>10775</v>
      </c>
      <c r="C2034" s="1" t="s">
        <v>10986</v>
      </c>
      <c r="D2034" s="1">
        <v>34</v>
      </c>
      <c r="E2034" s="1">
        <v>3</v>
      </c>
      <c r="F2034" s="1" t="s">
        <v>10721</v>
      </c>
      <c r="G2034" s="1" t="s">
        <v>10776</v>
      </c>
      <c r="I2034" s="1" t="s">
        <v>104</v>
      </c>
      <c r="K2034" s="4" t="s">
        <v>1211</v>
      </c>
      <c r="L2034" s="4"/>
      <c r="O2034" s="54">
        <v>3</v>
      </c>
      <c r="T2034" s="59">
        <v>4</v>
      </c>
      <c r="V2034" s="4" t="s">
        <v>10777</v>
      </c>
      <c r="W2034" s="4" t="s">
        <v>10778</v>
      </c>
      <c r="AP2034" s="1"/>
    </row>
    <row r="2035" spans="1:42" ht="24" x14ac:dyDescent="0.2">
      <c r="A2035" s="1" t="s">
        <v>10660</v>
      </c>
      <c r="B2035" s="1" t="s">
        <v>10779</v>
      </c>
      <c r="C2035" s="1" t="s">
        <v>10986</v>
      </c>
      <c r="D2035" s="1">
        <v>35</v>
      </c>
      <c r="E2035" s="1">
        <v>2</v>
      </c>
      <c r="F2035" s="1" t="s">
        <v>10721</v>
      </c>
      <c r="G2035" s="1" t="s">
        <v>10780</v>
      </c>
      <c r="I2035" s="1" t="s">
        <v>82</v>
      </c>
      <c r="K2035" s="4"/>
      <c r="L2035" s="4"/>
      <c r="V2035" s="4" t="s">
        <v>10781</v>
      </c>
      <c r="W2035" s="4" t="s">
        <v>10782</v>
      </c>
      <c r="AP2035" s="1"/>
    </row>
    <row r="2036" spans="1:42" ht="48" x14ac:dyDescent="0.2">
      <c r="A2036" s="1" t="s">
        <v>10660</v>
      </c>
      <c r="B2036" s="1" t="s">
        <v>10783</v>
      </c>
      <c r="C2036" s="1" t="s">
        <v>10986</v>
      </c>
      <c r="D2036" s="1">
        <v>36</v>
      </c>
      <c r="E2036" s="1">
        <v>2</v>
      </c>
      <c r="F2036" s="1" t="s">
        <v>10721</v>
      </c>
      <c r="G2036" s="1" t="s">
        <v>9577</v>
      </c>
      <c r="I2036" s="1" t="s">
        <v>82</v>
      </c>
      <c r="K2036" s="4" t="s">
        <v>10784</v>
      </c>
      <c r="L2036" s="4"/>
      <c r="V2036" s="4" t="s">
        <v>10785</v>
      </c>
      <c r="AP2036" s="1"/>
    </row>
    <row r="2037" spans="1:42" ht="24" x14ac:dyDescent="0.2">
      <c r="A2037" s="1" t="s">
        <v>10660</v>
      </c>
      <c r="B2037" s="1" t="s">
        <v>10786</v>
      </c>
      <c r="C2037" s="1" t="s">
        <v>10986</v>
      </c>
      <c r="D2037" s="1">
        <v>37</v>
      </c>
      <c r="E2037" s="1">
        <v>2</v>
      </c>
      <c r="F2037" s="1" t="s">
        <v>10721</v>
      </c>
      <c r="G2037" s="1" t="s">
        <v>2122</v>
      </c>
      <c r="I2037" s="1" t="s">
        <v>82</v>
      </c>
      <c r="K2037" s="4" t="s">
        <v>10784</v>
      </c>
      <c r="L2037" s="4"/>
      <c r="V2037" s="4" t="s">
        <v>10787</v>
      </c>
      <c r="W2037" s="4" t="s">
        <v>3618</v>
      </c>
      <c r="AP2037" s="1"/>
    </row>
    <row r="2038" spans="1:42" ht="48" x14ac:dyDescent="0.2">
      <c r="A2038" s="1" t="s">
        <v>10660</v>
      </c>
      <c r="B2038" s="1" t="s">
        <v>10788</v>
      </c>
      <c r="C2038" s="1" t="s">
        <v>10986</v>
      </c>
      <c r="D2038" s="1">
        <v>38</v>
      </c>
      <c r="E2038" s="1">
        <v>3</v>
      </c>
      <c r="F2038" s="1" t="s">
        <v>10721</v>
      </c>
      <c r="G2038" s="1" t="s">
        <v>10789</v>
      </c>
      <c r="I2038" s="1" t="s">
        <v>82</v>
      </c>
      <c r="K2038" s="4"/>
      <c r="L2038" s="4" t="s">
        <v>3616</v>
      </c>
      <c r="V2038" s="4" t="s">
        <v>10790</v>
      </c>
      <c r="AP2038" s="1"/>
    </row>
    <row r="2039" spans="1:42" ht="60" x14ac:dyDescent="0.2">
      <c r="A2039" s="103" t="s">
        <v>10660</v>
      </c>
      <c r="B2039" s="103" t="s">
        <v>10791</v>
      </c>
      <c r="C2039" s="103" t="s">
        <v>10986</v>
      </c>
      <c r="D2039" s="103">
        <v>39</v>
      </c>
      <c r="E2039" s="103">
        <v>1</v>
      </c>
      <c r="F2039" s="103" t="s">
        <v>10792</v>
      </c>
      <c r="G2039" s="103" t="s">
        <v>10793</v>
      </c>
      <c r="I2039" s="1" t="s">
        <v>3462</v>
      </c>
      <c r="K2039" s="4"/>
      <c r="L2039" s="4" t="s">
        <v>3463</v>
      </c>
      <c r="V2039" s="4" t="s">
        <v>10794</v>
      </c>
      <c r="X2039" s="128" t="s">
        <v>3506</v>
      </c>
      <c r="Y2039" s="1" t="s">
        <v>10793</v>
      </c>
      <c r="AA2039" s="1" t="s">
        <v>3462</v>
      </c>
      <c r="AN2039" s="4" t="s">
        <v>10795</v>
      </c>
      <c r="AP2039" s="1"/>
    </row>
    <row r="2040" spans="1:42" ht="48" x14ac:dyDescent="0.2">
      <c r="A2040" s="1" t="s">
        <v>10660</v>
      </c>
      <c r="B2040" s="1" t="s">
        <v>10796</v>
      </c>
      <c r="C2040" s="1" t="s">
        <v>10986</v>
      </c>
      <c r="D2040" s="1">
        <v>40</v>
      </c>
      <c r="E2040" s="1">
        <v>1</v>
      </c>
      <c r="F2040" s="1" t="s">
        <v>10793</v>
      </c>
      <c r="G2040" s="1" t="s">
        <v>10797</v>
      </c>
      <c r="I2040" s="1" t="s">
        <v>125</v>
      </c>
      <c r="K2040" s="4"/>
      <c r="L2040" s="4"/>
      <c r="M2040" s="18">
        <v>1</v>
      </c>
      <c r="N2040" s="53" t="s">
        <v>9506</v>
      </c>
      <c r="V2040" s="4" t="s">
        <v>10798</v>
      </c>
      <c r="X2040" s="1" t="s">
        <v>10799</v>
      </c>
      <c r="Y2040" s="1" t="s">
        <v>10797</v>
      </c>
      <c r="AA2040" s="1" t="s">
        <v>125</v>
      </c>
      <c r="AE2040" s="1">
        <v>1</v>
      </c>
      <c r="AF2040" s="53" t="s">
        <v>9507</v>
      </c>
      <c r="AL2040" s="59">
        <v>14</v>
      </c>
      <c r="AN2040" s="4" t="s">
        <v>10800</v>
      </c>
      <c r="AP2040" s="1"/>
    </row>
    <row r="2041" spans="1:42" ht="84" x14ac:dyDescent="0.2">
      <c r="A2041" s="1" t="s">
        <v>10660</v>
      </c>
      <c r="B2041" s="1" t="s">
        <v>10801</v>
      </c>
      <c r="C2041" s="1" t="s">
        <v>10986</v>
      </c>
      <c r="D2041" s="1">
        <v>41</v>
      </c>
      <c r="E2041" s="1">
        <v>1</v>
      </c>
      <c r="F2041" s="1" t="s">
        <v>10793</v>
      </c>
      <c r="G2041" s="1" t="s">
        <v>10802</v>
      </c>
      <c r="I2041" s="1" t="s">
        <v>125</v>
      </c>
      <c r="K2041" s="4"/>
      <c r="L2041" s="4"/>
      <c r="M2041" s="18">
        <v>2</v>
      </c>
      <c r="N2041" s="53" t="s">
        <v>9506</v>
      </c>
      <c r="V2041" s="4" t="s">
        <v>10803</v>
      </c>
      <c r="Y2041" s="1" t="s">
        <v>10802</v>
      </c>
      <c r="AA2041" s="1" t="s">
        <v>125</v>
      </c>
      <c r="AE2041" s="1">
        <v>2</v>
      </c>
      <c r="AF2041" s="53" t="s">
        <v>9507</v>
      </c>
      <c r="AL2041" s="59">
        <v>9</v>
      </c>
      <c r="AN2041" s="4" t="s">
        <v>10804</v>
      </c>
      <c r="AP2041" s="1"/>
    </row>
    <row r="2042" spans="1:42" ht="48" x14ac:dyDescent="0.2">
      <c r="A2042" s="1" t="s">
        <v>10660</v>
      </c>
      <c r="B2042" s="1" t="s">
        <v>10805</v>
      </c>
      <c r="C2042" s="1" t="s">
        <v>10986</v>
      </c>
      <c r="D2042" s="1">
        <v>42</v>
      </c>
      <c r="E2042" s="1">
        <v>1</v>
      </c>
      <c r="F2042" s="1" t="s">
        <v>10793</v>
      </c>
      <c r="G2042" s="1" t="s">
        <v>10806</v>
      </c>
      <c r="I2042" s="1" t="s">
        <v>125</v>
      </c>
      <c r="K2042" s="4"/>
      <c r="L2042" s="4"/>
      <c r="M2042" s="18">
        <v>3</v>
      </c>
      <c r="N2042" s="53" t="s">
        <v>9506</v>
      </c>
      <c r="V2042" s="4" t="s">
        <v>10807</v>
      </c>
      <c r="Y2042" s="1" t="s">
        <v>10808</v>
      </c>
      <c r="AA2042" s="1" t="s">
        <v>125</v>
      </c>
      <c r="AE2042" s="1">
        <v>3</v>
      </c>
      <c r="AF2042" s="53" t="s">
        <v>9507</v>
      </c>
      <c r="AL2042" s="59">
        <v>15</v>
      </c>
      <c r="AN2042" s="4" t="s">
        <v>10809</v>
      </c>
      <c r="AP2042" s="1"/>
    </row>
    <row r="2043" spans="1:42" ht="72" x14ac:dyDescent="0.2">
      <c r="A2043" s="1" t="s">
        <v>10660</v>
      </c>
      <c r="B2043" s="1" t="s">
        <v>10810</v>
      </c>
      <c r="C2043" s="1" t="s">
        <v>10986</v>
      </c>
      <c r="D2043" s="1">
        <v>43</v>
      </c>
      <c r="E2043" s="1">
        <v>1</v>
      </c>
      <c r="F2043" s="1" t="s">
        <v>10793</v>
      </c>
      <c r="G2043" s="1" t="s">
        <v>10811</v>
      </c>
      <c r="I2043" s="1" t="s">
        <v>88</v>
      </c>
      <c r="K2043" s="4" t="s">
        <v>10812</v>
      </c>
      <c r="L2043" s="4"/>
      <c r="V2043" s="4" t="s">
        <v>10813</v>
      </c>
      <c r="AP2043" s="1"/>
    </row>
    <row r="2044" spans="1:42" ht="48" x14ac:dyDescent="0.2">
      <c r="A2044" s="1" t="s">
        <v>10660</v>
      </c>
      <c r="B2044" s="1" t="s">
        <v>10814</v>
      </c>
      <c r="C2044" s="1" t="s">
        <v>10986</v>
      </c>
      <c r="D2044" s="1">
        <v>44</v>
      </c>
      <c r="E2044" s="1">
        <v>1</v>
      </c>
      <c r="F2044" s="1" t="s">
        <v>10793</v>
      </c>
      <c r="G2044" s="1" t="s">
        <v>10815</v>
      </c>
      <c r="H2044" s="1" t="s">
        <v>26</v>
      </c>
      <c r="I2044" s="1" t="s">
        <v>94</v>
      </c>
      <c r="K2044" s="4" t="s">
        <v>10816</v>
      </c>
      <c r="L2044" s="4" t="s">
        <v>10817</v>
      </c>
      <c r="N2044" s="53">
        <v>50</v>
      </c>
      <c r="O2044" s="54">
        <v>5</v>
      </c>
      <c r="Q2044" s="56">
        <v>8</v>
      </c>
      <c r="R2044" s="57">
        <v>9</v>
      </c>
      <c r="S2044" s="58">
        <v>25</v>
      </c>
      <c r="U2044" s="1">
        <v>50</v>
      </c>
      <c r="V2044" s="4" t="s">
        <v>10818</v>
      </c>
      <c r="AP2044" s="1"/>
    </row>
    <row r="2045" spans="1:42" ht="24" x14ac:dyDescent="0.2">
      <c r="A2045" s="1" t="s">
        <v>10660</v>
      </c>
      <c r="B2045" s="1" t="s">
        <v>10819</v>
      </c>
      <c r="C2045" s="1" t="s">
        <v>10986</v>
      </c>
      <c r="D2045" s="1">
        <v>45</v>
      </c>
      <c r="E2045" s="1">
        <v>1</v>
      </c>
      <c r="F2045" s="1" t="s">
        <v>10793</v>
      </c>
      <c r="G2045" s="1" t="s">
        <v>10820</v>
      </c>
      <c r="I2045" s="1" t="s">
        <v>94</v>
      </c>
      <c r="K2045" s="4" t="s">
        <v>2246</v>
      </c>
      <c r="L2045" s="4" t="s">
        <v>10821</v>
      </c>
      <c r="N2045" s="53">
        <v>40</v>
      </c>
      <c r="O2045" s="54">
        <v>4</v>
      </c>
      <c r="Q2045" s="56">
        <v>4</v>
      </c>
      <c r="R2045" s="57">
        <v>3</v>
      </c>
      <c r="S2045" s="58">
        <v>6</v>
      </c>
      <c r="V2045" s="4" t="s">
        <v>10822</v>
      </c>
      <c r="AP2045" s="1"/>
    </row>
    <row r="2046" spans="1:42" ht="36" x14ac:dyDescent="0.2">
      <c r="A2046" s="1" t="s">
        <v>10660</v>
      </c>
      <c r="B2046" s="1" t="s">
        <v>10823</v>
      </c>
      <c r="C2046" s="1" t="s">
        <v>10986</v>
      </c>
      <c r="D2046" s="1">
        <v>46</v>
      </c>
      <c r="E2046" s="1">
        <v>2</v>
      </c>
      <c r="F2046" s="1" t="s">
        <v>10793</v>
      </c>
      <c r="G2046" s="1" t="s">
        <v>2784</v>
      </c>
      <c r="I2046" s="1" t="s">
        <v>94</v>
      </c>
      <c r="K2046" s="4" t="s">
        <v>287</v>
      </c>
      <c r="L2046" s="4" t="s">
        <v>3484</v>
      </c>
      <c r="N2046" s="53">
        <v>36</v>
      </c>
      <c r="O2046" s="54">
        <v>3</v>
      </c>
      <c r="Q2046" s="56">
        <v>6</v>
      </c>
      <c r="R2046" s="57">
        <v>4</v>
      </c>
      <c r="S2046" s="58">
        <v>6</v>
      </c>
      <c r="V2046" s="4" t="s">
        <v>10824</v>
      </c>
      <c r="AP2046" s="1"/>
    </row>
    <row r="2047" spans="1:42" ht="24" x14ac:dyDescent="0.2">
      <c r="A2047" s="1" t="s">
        <v>10660</v>
      </c>
      <c r="B2047" s="1" t="s">
        <v>10825</v>
      </c>
      <c r="C2047" s="1" t="s">
        <v>10986</v>
      </c>
      <c r="D2047" s="1">
        <v>47</v>
      </c>
      <c r="E2047" s="1">
        <v>3</v>
      </c>
      <c r="F2047" s="1" t="s">
        <v>10793</v>
      </c>
      <c r="G2047" s="1" t="s">
        <v>10826</v>
      </c>
      <c r="I2047" s="1" t="s">
        <v>94</v>
      </c>
      <c r="K2047" s="4" t="s">
        <v>2246</v>
      </c>
      <c r="L2047" s="4"/>
      <c r="N2047" s="53">
        <v>34</v>
      </c>
      <c r="O2047" s="54">
        <v>2</v>
      </c>
      <c r="Q2047" s="56">
        <v>4</v>
      </c>
      <c r="R2047" s="57">
        <v>2</v>
      </c>
      <c r="S2047" s="58">
        <v>5</v>
      </c>
      <c r="V2047" s="4" t="s">
        <v>10827</v>
      </c>
      <c r="W2047" s="4" t="s">
        <v>10828</v>
      </c>
      <c r="AP2047" s="1"/>
    </row>
    <row r="2048" spans="1:42" ht="24" x14ac:dyDescent="0.2">
      <c r="A2048" s="1" t="s">
        <v>10660</v>
      </c>
      <c r="B2048" s="1" t="s">
        <v>10829</v>
      </c>
      <c r="C2048" s="1" t="s">
        <v>10986</v>
      </c>
      <c r="D2048" s="1">
        <v>48</v>
      </c>
      <c r="E2048" s="1">
        <v>3</v>
      </c>
      <c r="F2048" s="1" t="s">
        <v>10793</v>
      </c>
      <c r="G2048" s="1" t="s">
        <v>10830</v>
      </c>
      <c r="I2048" s="1" t="s">
        <v>94</v>
      </c>
      <c r="K2048" s="4" t="s">
        <v>938</v>
      </c>
      <c r="L2048" s="4"/>
      <c r="N2048" s="53">
        <v>38</v>
      </c>
      <c r="O2048" s="54">
        <v>2</v>
      </c>
      <c r="Q2048" s="56">
        <v>3</v>
      </c>
      <c r="R2048" s="57">
        <v>1</v>
      </c>
      <c r="S2048" s="58">
        <v>3</v>
      </c>
      <c r="V2048" s="4" t="s">
        <v>10831</v>
      </c>
      <c r="W2048" s="4" t="s">
        <v>10832</v>
      </c>
      <c r="AP2048" s="1"/>
    </row>
    <row r="2049" spans="1:42" ht="36" x14ac:dyDescent="0.2">
      <c r="A2049" s="1" t="s">
        <v>10660</v>
      </c>
      <c r="B2049" s="1" t="s">
        <v>10833</v>
      </c>
      <c r="C2049" s="1" t="s">
        <v>10986</v>
      </c>
      <c r="D2049" s="1">
        <v>49</v>
      </c>
      <c r="E2049" s="1">
        <v>3</v>
      </c>
      <c r="F2049" s="1" t="s">
        <v>10793</v>
      </c>
      <c r="G2049" s="1" t="s">
        <v>10834</v>
      </c>
      <c r="I2049" s="1" t="s">
        <v>94</v>
      </c>
      <c r="K2049" s="4" t="s">
        <v>938</v>
      </c>
      <c r="L2049" s="4" t="s">
        <v>10835</v>
      </c>
      <c r="N2049" s="53">
        <v>42</v>
      </c>
      <c r="O2049" s="54" t="s">
        <v>113</v>
      </c>
      <c r="Q2049" s="56">
        <v>3</v>
      </c>
      <c r="R2049" s="57">
        <v>3</v>
      </c>
      <c r="S2049" s="58">
        <v>3</v>
      </c>
      <c r="V2049" s="4" t="s">
        <v>10836</v>
      </c>
      <c r="AP2049" s="1"/>
    </row>
    <row r="2050" spans="1:42" ht="48" x14ac:dyDescent="0.2">
      <c r="A2050" s="1" t="s">
        <v>10660</v>
      </c>
      <c r="B2050" s="1" t="s">
        <v>10837</v>
      </c>
      <c r="C2050" s="1" t="s">
        <v>10986</v>
      </c>
      <c r="D2050" s="1">
        <v>50</v>
      </c>
      <c r="E2050" s="1">
        <v>1</v>
      </c>
      <c r="F2050" s="1" t="s">
        <v>10793</v>
      </c>
      <c r="G2050" s="1" t="s">
        <v>10838</v>
      </c>
      <c r="H2050" s="1" t="s">
        <v>26</v>
      </c>
      <c r="I2050" s="1" t="s">
        <v>104</v>
      </c>
      <c r="K2050" s="4" t="s">
        <v>2686</v>
      </c>
      <c r="L2050" s="4" t="s">
        <v>331</v>
      </c>
      <c r="O2050" s="54">
        <v>5</v>
      </c>
      <c r="T2050" s="59">
        <v>5</v>
      </c>
      <c r="U2050" s="1">
        <v>5</v>
      </c>
      <c r="V2050" s="4" t="s">
        <v>10839</v>
      </c>
      <c r="AP2050" s="1"/>
    </row>
    <row r="2051" spans="1:42" ht="60" x14ac:dyDescent="0.2">
      <c r="A2051" s="1" t="s">
        <v>10660</v>
      </c>
      <c r="B2051" s="1" t="s">
        <v>10840</v>
      </c>
      <c r="C2051" s="1" t="s">
        <v>10986</v>
      </c>
      <c r="D2051" s="1">
        <v>51</v>
      </c>
      <c r="E2051" s="1">
        <v>1</v>
      </c>
      <c r="F2051" s="1" t="s">
        <v>10793</v>
      </c>
      <c r="G2051" s="1" t="s">
        <v>10841</v>
      </c>
      <c r="H2051" s="1" t="s">
        <v>26</v>
      </c>
      <c r="I2051" s="1" t="s">
        <v>104</v>
      </c>
      <c r="K2051" s="4" t="s">
        <v>1106</v>
      </c>
      <c r="L2051" s="4" t="s">
        <v>331</v>
      </c>
      <c r="O2051" s="54">
        <v>4</v>
      </c>
      <c r="T2051" s="59">
        <v>4</v>
      </c>
      <c r="U2051" s="1">
        <v>4</v>
      </c>
      <c r="V2051" s="4" t="s">
        <v>10842</v>
      </c>
      <c r="AP2051" s="1"/>
    </row>
    <row r="2052" spans="1:42" ht="36" x14ac:dyDescent="0.2">
      <c r="A2052" s="1" t="s">
        <v>10660</v>
      </c>
      <c r="B2052" s="1" t="s">
        <v>10843</v>
      </c>
      <c r="C2052" s="1" t="s">
        <v>10986</v>
      </c>
      <c r="D2052" s="1">
        <v>52</v>
      </c>
      <c r="E2052" s="1">
        <v>4</v>
      </c>
      <c r="F2052" s="1" t="s">
        <v>10793</v>
      </c>
      <c r="G2052" s="1" t="s">
        <v>10844</v>
      </c>
      <c r="I2052" s="1" t="s">
        <v>104</v>
      </c>
      <c r="K2052" s="4" t="s">
        <v>1106</v>
      </c>
      <c r="L2052" s="4"/>
      <c r="O2052" s="54">
        <v>2</v>
      </c>
      <c r="T2052" s="59">
        <v>4</v>
      </c>
      <c r="V2052" s="4" t="s">
        <v>10845</v>
      </c>
      <c r="W2052" s="4" t="s">
        <v>10846</v>
      </c>
      <c r="AP2052" s="1"/>
    </row>
    <row r="2053" spans="1:42" ht="24" x14ac:dyDescent="0.2">
      <c r="A2053" s="1" t="s">
        <v>10660</v>
      </c>
      <c r="B2053" s="1" t="s">
        <v>10847</v>
      </c>
      <c r="C2053" s="1" t="s">
        <v>10986</v>
      </c>
      <c r="D2053" s="1">
        <v>53</v>
      </c>
      <c r="E2053" s="1">
        <v>4</v>
      </c>
      <c r="F2053" s="1" t="s">
        <v>10793</v>
      </c>
      <c r="G2053" s="1" t="s">
        <v>10848</v>
      </c>
      <c r="I2053" s="1" t="s">
        <v>104</v>
      </c>
      <c r="K2053" s="4" t="s">
        <v>1106</v>
      </c>
      <c r="L2053" s="4"/>
      <c r="O2053" s="54">
        <v>1</v>
      </c>
      <c r="T2053" s="59">
        <v>6</v>
      </c>
      <c r="V2053" s="4" t="s">
        <v>10849</v>
      </c>
      <c r="W2053" s="4" t="s">
        <v>10850</v>
      </c>
      <c r="AP2053" s="1"/>
    </row>
    <row r="2054" spans="1:42" ht="36" x14ac:dyDescent="0.2">
      <c r="A2054" s="1" t="s">
        <v>10660</v>
      </c>
      <c r="B2054" s="1" t="s">
        <v>10851</v>
      </c>
      <c r="C2054" s="1" t="s">
        <v>10986</v>
      </c>
      <c r="D2054" s="1">
        <v>54</v>
      </c>
      <c r="E2054" s="1">
        <v>2</v>
      </c>
      <c r="F2054" s="1" t="s">
        <v>10793</v>
      </c>
      <c r="G2054" s="1" t="s">
        <v>10852</v>
      </c>
      <c r="I2054" s="1" t="s">
        <v>104</v>
      </c>
      <c r="K2054" s="4" t="s">
        <v>1106</v>
      </c>
      <c r="L2054" s="4"/>
      <c r="O2054" s="54">
        <v>4</v>
      </c>
      <c r="T2054" s="59">
        <v>2</v>
      </c>
      <c r="V2054" s="4" t="s">
        <v>10853</v>
      </c>
      <c r="AP2054" s="1"/>
    </row>
    <row r="2055" spans="1:42" ht="60" x14ac:dyDescent="0.2">
      <c r="A2055" s="1" t="s">
        <v>10660</v>
      </c>
      <c r="B2055" s="1" t="s">
        <v>10854</v>
      </c>
      <c r="C2055" s="1" t="s">
        <v>10986</v>
      </c>
      <c r="D2055" s="1">
        <v>55</v>
      </c>
      <c r="E2055" s="1">
        <v>2</v>
      </c>
      <c r="F2055" s="1" t="s">
        <v>10793</v>
      </c>
      <c r="G2055" s="1" t="s">
        <v>10855</v>
      </c>
      <c r="I2055" s="1" t="s">
        <v>104</v>
      </c>
      <c r="K2055" s="4" t="s">
        <v>1106</v>
      </c>
      <c r="L2055" s="4"/>
      <c r="O2055" s="54">
        <v>3</v>
      </c>
      <c r="T2055" s="59">
        <v>3</v>
      </c>
      <c r="V2055" s="4" t="s">
        <v>10856</v>
      </c>
      <c r="AP2055" s="1"/>
    </row>
    <row r="2056" spans="1:42" ht="48" x14ac:dyDescent="0.2">
      <c r="A2056" s="1" t="s">
        <v>10660</v>
      </c>
      <c r="B2056" s="1" t="s">
        <v>10857</v>
      </c>
      <c r="C2056" s="1" t="s">
        <v>10986</v>
      </c>
      <c r="D2056" s="1">
        <v>56</v>
      </c>
      <c r="E2056" s="1">
        <v>2</v>
      </c>
      <c r="F2056" s="1" t="s">
        <v>10793</v>
      </c>
      <c r="G2056" s="1" t="s">
        <v>10858</v>
      </c>
      <c r="I2056" s="1" t="s">
        <v>82</v>
      </c>
      <c r="K2056" s="4"/>
      <c r="L2056" s="4" t="s">
        <v>1227</v>
      </c>
      <c r="V2056" s="4" t="s">
        <v>10859</v>
      </c>
      <c r="AP2056" s="1"/>
    </row>
    <row r="2057" spans="1:42" ht="24" x14ac:dyDescent="0.2">
      <c r="A2057" s="1" t="s">
        <v>10660</v>
      </c>
      <c r="B2057" s="1" t="s">
        <v>10860</v>
      </c>
      <c r="C2057" s="1" t="s">
        <v>10986</v>
      </c>
      <c r="D2057" s="1">
        <v>57</v>
      </c>
      <c r="E2057" s="1">
        <v>3</v>
      </c>
      <c r="F2057" s="1" t="s">
        <v>10793</v>
      </c>
      <c r="G2057" s="1" t="s">
        <v>10861</v>
      </c>
      <c r="I2057" s="1" t="s">
        <v>82</v>
      </c>
      <c r="K2057" s="4"/>
      <c r="L2057" s="4"/>
      <c r="V2057" s="4" t="s">
        <v>10862</v>
      </c>
      <c r="W2057" s="4" t="s">
        <v>10863</v>
      </c>
      <c r="AP2057" s="1"/>
    </row>
    <row r="2058" spans="1:42" ht="36" x14ac:dyDescent="0.2">
      <c r="A2058" s="1" t="s">
        <v>10660</v>
      </c>
      <c r="B2058" s="1" t="s">
        <v>10864</v>
      </c>
      <c r="C2058" s="1" t="s">
        <v>10986</v>
      </c>
      <c r="D2058" s="1">
        <v>58</v>
      </c>
      <c r="E2058" s="1">
        <v>3</v>
      </c>
      <c r="F2058" s="1" t="s">
        <v>10793</v>
      </c>
      <c r="G2058" s="1" t="s">
        <v>10865</v>
      </c>
      <c r="I2058" s="1" t="s">
        <v>82</v>
      </c>
      <c r="K2058" s="4" t="s">
        <v>2693</v>
      </c>
      <c r="L2058" s="4" t="s">
        <v>3616</v>
      </c>
      <c r="V2058" s="4" t="s">
        <v>10866</v>
      </c>
      <c r="AP2058" s="1"/>
    </row>
    <row r="2059" spans="1:42" ht="24" x14ac:dyDescent="0.2">
      <c r="A2059" s="1" t="s">
        <v>10660</v>
      </c>
      <c r="B2059" s="1" t="s">
        <v>10867</v>
      </c>
      <c r="C2059" s="1" t="s">
        <v>10986</v>
      </c>
      <c r="D2059" s="1">
        <v>59</v>
      </c>
      <c r="E2059" s="1">
        <v>2</v>
      </c>
      <c r="F2059" s="1" t="s">
        <v>10793</v>
      </c>
      <c r="G2059" s="1" t="s">
        <v>10868</v>
      </c>
      <c r="I2059" s="1" t="s">
        <v>82</v>
      </c>
      <c r="K2059" s="4"/>
      <c r="L2059" s="4" t="s">
        <v>685</v>
      </c>
      <c r="V2059" s="4" t="s">
        <v>10869</v>
      </c>
      <c r="W2059" s="4" t="s">
        <v>10870</v>
      </c>
      <c r="AP2059" s="1"/>
    </row>
    <row r="2060" spans="1:42" ht="108" x14ac:dyDescent="0.2">
      <c r="A2060" s="103" t="s">
        <v>10660</v>
      </c>
      <c r="B2060" s="103" t="s">
        <v>10871</v>
      </c>
      <c r="C2060" s="103" t="s">
        <v>10986</v>
      </c>
      <c r="D2060" s="103">
        <v>60</v>
      </c>
      <c r="E2060" s="103">
        <v>1</v>
      </c>
      <c r="F2060" s="103" t="s">
        <v>10872</v>
      </c>
      <c r="G2060" s="103" t="s">
        <v>10873</v>
      </c>
      <c r="I2060" s="1" t="s">
        <v>3462</v>
      </c>
      <c r="K2060" s="4"/>
      <c r="L2060" s="4" t="s">
        <v>3463</v>
      </c>
      <c r="V2060" s="4" t="s">
        <v>10874</v>
      </c>
      <c r="X2060" s="128" t="s">
        <v>10875</v>
      </c>
      <c r="Y2060" s="1" t="s">
        <v>10873</v>
      </c>
      <c r="AA2060" s="1" t="s">
        <v>3462</v>
      </c>
      <c r="AN2060" s="4" t="s">
        <v>10876</v>
      </c>
      <c r="AP2060" s="1"/>
    </row>
    <row r="2061" spans="1:42" ht="36" x14ac:dyDescent="0.2">
      <c r="A2061" s="1" t="s">
        <v>10660</v>
      </c>
      <c r="B2061" s="1" t="s">
        <v>10877</v>
      </c>
      <c r="C2061" s="1" t="s">
        <v>10986</v>
      </c>
      <c r="D2061" s="1">
        <v>61</v>
      </c>
      <c r="E2061" s="1">
        <v>1</v>
      </c>
      <c r="F2061" s="1" t="s">
        <v>10873</v>
      </c>
      <c r="G2061" s="1" t="s">
        <v>10878</v>
      </c>
      <c r="I2061" s="1" t="s">
        <v>125</v>
      </c>
      <c r="K2061" s="4"/>
      <c r="L2061" s="4"/>
      <c r="M2061" s="18">
        <v>1</v>
      </c>
      <c r="N2061" s="53" t="s">
        <v>9506</v>
      </c>
      <c r="V2061" s="4" t="s">
        <v>10879</v>
      </c>
      <c r="X2061" s="1" t="s">
        <v>10880</v>
      </c>
      <c r="Y2061" s="1" t="s">
        <v>10878</v>
      </c>
      <c r="AA2061" s="1" t="s">
        <v>125</v>
      </c>
      <c r="AE2061" s="1">
        <v>1</v>
      </c>
      <c r="AF2061" s="53" t="s">
        <v>9507</v>
      </c>
      <c r="AL2061" s="59">
        <v>12</v>
      </c>
      <c r="AN2061" s="4" t="s">
        <v>10881</v>
      </c>
      <c r="AP2061" s="1"/>
    </row>
    <row r="2062" spans="1:42" ht="72" x14ac:dyDescent="0.2">
      <c r="A2062" s="1" t="s">
        <v>10660</v>
      </c>
      <c r="B2062" s="1" t="s">
        <v>10882</v>
      </c>
      <c r="C2062" s="1" t="s">
        <v>10986</v>
      </c>
      <c r="D2062" s="1">
        <v>62</v>
      </c>
      <c r="E2062" s="1">
        <v>1</v>
      </c>
      <c r="F2062" s="1" t="s">
        <v>10873</v>
      </c>
      <c r="G2062" s="1" t="s">
        <v>10883</v>
      </c>
      <c r="I2062" s="1" t="s">
        <v>125</v>
      </c>
      <c r="K2062" s="4"/>
      <c r="L2062" s="4"/>
      <c r="M2062" s="18">
        <v>2</v>
      </c>
      <c r="N2062" s="53" t="s">
        <v>9506</v>
      </c>
      <c r="V2062" s="4" t="s">
        <v>10884</v>
      </c>
      <c r="Y2062" s="1" t="s">
        <v>10883</v>
      </c>
      <c r="AA2062" s="1" t="s">
        <v>125</v>
      </c>
      <c r="AE2062" s="1">
        <v>2</v>
      </c>
      <c r="AF2062" s="53" t="s">
        <v>9507</v>
      </c>
      <c r="AL2062" s="59" t="s">
        <v>8107</v>
      </c>
      <c r="AN2062" s="4" t="s">
        <v>10885</v>
      </c>
      <c r="AP2062" s="1"/>
    </row>
    <row r="2063" spans="1:42" ht="84" x14ac:dyDescent="0.2">
      <c r="A2063" s="1" t="s">
        <v>10660</v>
      </c>
      <c r="B2063" s="1" t="s">
        <v>10886</v>
      </c>
      <c r="C2063" s="1" t="s">
        <v>10986</v>
      </c>
      <c r="D2063" s="1">
        <v>63</v>
      </c>
      <c r="E2063" s="1">
        <v>1</v>
      </c>
      <c r="F2063" s="1" t="s">
        <v>10873</v>
      </c>
      <c r="G2063" s="1" t="s">
        <v>10887</v>
      </c>
      <c r="I2063" s="1" t="s">
        <v>125</v>
      </c>
      <c r="K2063" s="4"/>
      <c r="L2063" s="4"/>
      <c r="M2063" s="18">
        <v>3</v>
      </c>
      <c r="N2063" s="53" t="s">
        <v>9506</v>
      </c>
      <c r="V2063" s="4" t="s">
        <v>10888</v>
      </c>
      <c r="Y2063" s="1" t="s">
        <v>10887</v>
      </c>
      <c r="AA2063" s="1" t="s">
        <v>125</v>
      </c>
      <c r="AE2063" s="1">
        <v>3</v>
      </c>
      <c r="AF2063" s="53" t="s">
        <v>9507</v>
      </c>
      <c r="AL2063" s="59" t="s">
        <v>8107</v>
      </c>
      <c r="AN2063" s="4" t="s">
        <v>10889</v>
      </c>
      <c r="AP2063" s="1"/>
    </row>
    <row r="2064" spans="1:42" ht="84" x14ac:dyDescent="0.2">
      <c r="A2064" s="1" t="s">
        <v>10660</v>
      </c>
      <c r="B2064" s="1" t="s">
        <v>10890</v>
      </c>
      <c r="C2064" s="1" t="s">
        <v>10986</v>
      </c>
      <c r="D2064" s="1">
        <v>64</v>
      </c>
      <c r="E2064" s="1">
        <v>1</v>
      </c>
      <c r="F2064" s="1" t="s">
        <v>10873</v>
      </c>
      <c r="G2064" s="1" t="s">
        <v>10891</v>
      </c>
      <c r="I2064" s="1" t="s">
        <v>125</v>
      </c>
      <c r="K2064" s="4"/>
      <c r="L2064" s="4"/>
      <c r="M2064" s="18">
        <v>3</v>
      </c>
      <c r="N2064" s="53" t="s">
        <v>9506</v>
      </c>
      <c r="V2064" s="4" t="s">
        <v>10888</v>
      </c>
      <c r="Y2064" s="1" t="s">
        <v>10891</v>
      </c>
      <c r="AA2064" s="1" t="s">
        <v>125</v>
      </c>
      <c r="AE2064" s="1">
        <v>3</v>
      </c>
      <c r="AF2064" s="53" t="s">
        <v>9507</v>
      </c>
      <c r="AL2064" s="59" t="s">
        <v>8107</v>
      </c>
      <c r="AN2064" s="4" t="s">
        <v>10892</v>
      </c>
      <c r="AP2064" s="1"/>
    </row>
    <row r="2065" spans="1:42" ht="84" x14ac:dyDescent="0.2">
      <c r="A2065" s="1" t="s">
        <v>10660</v>
      </c>
      <c r="B2065" s="1" t="s">
        <v>10893</v>
      </c>
      <c r="C2065" s="1" t="s">
        <v>10986</v>
      </c>
      <c r="D2065" s="1">
        <v>65</v>
      </c>
      <c r="E2065" s="1">
        <v>1</v>
      </c>
      <c r="F2065" s="1" t="s">
        <v>10873</v>
      </c>
      <c r="G2065" s="1" t="s">
        <v>10894</v>
      </c>
      <c r="I2065" s="1" t="s">
        <v>125</v>
      </c>
      <c r="K2065" s="4"/>
      <c r="L2065" s="4"/>
      <c r="M2065" s="18">
        <v>3</v>
      </c>
      <c r="N2065" s="53" t="s">
        <v>9506</v>
      </c>
      <c r="V2065" s="4" t="s">
        <v>10888</v>
      </c>
      <c r="Y2065" s="1" t="s">
        <v>10894</v>
      </c>
      <c r="AA2065" s="1" t="s">
        <v>125</v>
      </c>
      <c r="AE2065" s="1">
        <v>3</v>
      </c>
      <c r="AF2065" s="53" t="s">
        <v>9507</v>
      </c>
      <c r="AL2065" s="59" t="s">
        <v>8107</v>
      </c>
      <c r="AN2065" s="4" t="s">
        <v>10895</v>
      </c>
      <c r="AP2065" s="1"/>
    </row>
    <row r="2066" spans="1:42" ht="84" x14ac:dyDescent="0.2">
      <c r="A2066" s="1" t="s">
        <v>10660</v>
      </c>
      <c r="B2066" s="1" t="s">
        <v>10896</v>
      </c>
      <c r="C2066" s="1" t="s">
        <v>10986</v>
      </c>
      <c r="D2066" s="1">
        <v>66</v>
      </c>
      <c r="E2066" s="1">
        <v>1</v>
      </c>
      <c r="F2066" s="1" t="s">
        <v>10873</v>
      </c>
      <c r="G2066" s="1" t="s">
        <v>10897</v>
      </c>
      <c r="I2066" s="1" t="s">
        <v>125</v>
      </c>
      <c r="K2066" s="4"/>
      <c r="L2066" s="4"/>
      <c r="M2066" s="18">
        <v>3</v>
      </c>
      <c r="N2066" s="53" t="s">
        <v>9506</v>
      </c>
      <c r="V2066" s="4" t="s">
        <v>10888</v>
      </c>
      <c r="Y2066" s="1" t="s">
        <v>10897</v>
      </c>
      <c r="AA2066" s="1" t="s">
        <v>125</v>
      </c>
      <c r="AE2066" s="1">
        <v>3</v>
      </c>
      <c r="AF2066" s="53" t="s">
        <v>9507</v>
      </c>
      <c r="AL2066" s="59" t="s">
        <v>8107</v>
      </c>
      <c r="AN2066" s="4" t="s">
        <v>10898</v>
      </c>
      <c r="AP2066" s="1"/>
    </row>
    <row r="2067" spans="1:42" ht="84" x14ac:dyDescent="0.2">
      <c r="A2067" s="1" t="s">
        <v>10660</v>
      </c>
      <c r="B2067" s="1" t="s">
        <v>10899</v>
      </c>
      <c r="C2067" s="1" t="s">
        <v>10986</v>
      </c>
      <c r="D2067" s="1">
        <v>67</v>
      </c>
      <c r="E2067" s="1">
        <v>1</v>
      </c>
      <c r="F2067" s="1" t="s">
        <v>10873</v>
      </c>
      <c r="G2067" s="1" t="s">
        <v>10900</v>
      </c>
      <c r="I2067" s="1" t="s">
        <v>125</v>
      </c>
      <c r="K2067" s="4"/>
      <c r="L2067" s="4"/>
      <c r="M2067" s="18">
        <v>4</v>
      </c>
      <c r="N2067" s="53" t="s">
        <v>9506</v>
      </c>
      <c r="V2067" s="4" t="s">
        <v>10901</v>
      </c>
      <c r="Y2067" s="1" t="s">
        <v>10900</v>
      </c>
      <c r="AA2067" s="1" t="s">
        <v>125</v>
      </c>
      <c r="AE2067" s="1">
        <v>4</v>
      </c>
      <c r="AF2067" s="53" t="s">
        <v>9507</v>
      </c>
      <c r="AL2067" s="59">
        <v>16</v>
      </c>
      <c r="AN2067" s="4" t="s">
        <v>10902</v>
      </c>
      <c r="AP2067" s="1"/>
    </row>
    <row r="2068" spans="1:42" ht="36" x14ac:dyDescent="0.2">
      <c r="A2068" s="129" t="s">
        <v>10660</v>
      </c>
      <c r="B2068" s="129" t="s">
        <v>10903</v>
      </c>
      <c r="C2068" s="129" t="s">
        <v>10986</v>
      </c>
      <c r="D2068" s="129">
        <v>68</v>
      </c>
      <c r="E2068" s="129">
        <v>1</v>
      </c>
      <c r="F2068" s="129" t="s">
        <v>10873</v>
      </c>
      <c r="G2068" s="129" t="s">
        <v>10904</v>
      </c>
      <c r="I2068" s="1" t="s">
        <v>88</v>
      </c>
      <c r="K2068" s="4" t="s">
        <v>1143</v>
      </c>
      <c r="L2068" s="4" t="s">
        <v>10905</v>
      </c>
      <c r="V2068" s="4" t="s">
        <v>10906</v>
      </c>
      <c r="AP2068" s="1"/>
    </row>
    <row r="2069" spans="1:42" ht="24" x14ac:dyDescent="0.2">
      <c r="A2069" s="1" t="s">
        <v>10660</v>
      </c>
      <c r="B2069" s="1" t="s">
        <v>10907</v>
      </c>
      <c r="C2069" s="1" t="s">
        <v>10986</v>
      </c>
      <c r="D2069" s="1">
        <v>69</v>
      </c>
      <c r="E2069" s="1">
        <v>2</v>
      </c>
      <c r="F2069" s="1" t="s">
        <v>10873</v>
      </c>
      <c r="G2069" s="1" t="s">
        <v>10908</v>
      </c>
      <c r="I2069" s="1" t="s">
        <v>94</v>
      </c>
      <c r="K2069" s="4" t="s">
        <v>10909</v>
      </c>
      <c r="L2069" s="4" t="s">
        <v>10910</v>
      </c>
      <c r="N2069" s="53">
        <v>36</v>
      </c>
      <c r="O2069" s="54">
        <v>3</v>
      </c>
      <c r="Q2069" s="56">
        <v>5</v>
      </c>
      <c r="R2069" s="57">
        <v>2</v>
      </c>
      <c r="S2069" s="58">
        <v>3</v>
      </c>
      <c r="V2069" s="4" t="s">
        <v>10911</v>
      </c>
      <c r="W2069" s="4" t="s">
        <v>3618</v>
      </c>
      <c r="AP2069" s="1"/>
    </row>
    <row r="2070" spans="1:42" ht="36" x14ac:dyDescent="0.2">
      <c r="A2070" s="1" t="s">
        <v>10660</v>
      </c>
      <c r="B2070" s="1" t="s">
        <v>10912</v>
      </c>
      <c r="C2070" s="1" t="s">
        <v>10986</v>
      </c>
      <c r="D2070" s="1">
        <v>70</v>
      </c>
      <c r="E2070" s="1">
        <v>4</v>
      </c>
      <c r="F2070" s="1" t="s">
        <v>10873</v>
      </c>
      <c r="G2070" s="1" t="s">
        <v>10913</v>
      </c>
      <c r="I2070" s="1" t="s">
        <v>94</v>
      </c>
      <c r="K2070" s="4" t="s">
        <v>10909</v>
      </c>
      <c r="L2070" s="4" t="s">
        <v>10914</v>
      </c>
      <c r="N2070" s="53">
        <v>44</v>
      </c>
      <c r="O2070" s="54" t="s">
        <v>113</v>
      </c>
      <c r="Q2070" s="56">
        <v>4</v>
      </c>
      <c r="R2070" s="57">
        <v>1</v>
      </c>
      <c r="S2070" s="58">
        <v>4</v>
      </c>
      <c r="V2070" s="4" t="s">
        <v>10915</v>
      </c>
      <c r="AP2070" s="1"/>
    </row>
    <row r="2071" spans="1:42" ht="24" x14ac:dyDescent="0.2">
      <c r="A2071" s="1" t="s">
        <v>10660</v>
      </c>
      <c r="B2071" s="1" t="s">
        <v>10916</v>
      </c>
      <c r="C2071" s="1" t="s">
        <v>10986</v>
      </c>
      <c r="D2071" s="1">
        <v>71</v>
      </c>
      <c r="E2071" s="1">
        <v>3</v>
      </c>
      <c r="F2071" s="1" t="s">
        <v>10873</v>
      </c>
      <c r="G2071" s="1" t="s">
        <v>10917</v>
      </c>
      <c r="I2071" s="1" t="s">
        <v>94</v>
      </c>
      <c r="K2071" s="4" t="s">
        <v>10909</v>
      </c>
      <c r="L2071" s="4" t="s">
        <v>10918</v>
      </c>
      <c r="N2071" s="53">
        <v>33</v>
      </c>
      <c r="O2071" s="54">
        <v>1</v>
      </c>
      <c r="Q2071" s="56">
        <v>3</v>
      </c>
      <c r="R2071" s="57">
        <v>1</v>
      </c>
      <c r="S2071" s="58">
        <v>3</v>
      </c>
      <c r="V2071" s="4" t="s">
        <v>10919</v>
      </c>
      <c r="W2071" s="4" t="s">
        <v>3551</v>
      </c>
      <c r="AP2071" s="1"/>
    </row>
    <row r="2072" spans="1:42" ht="24" x14ac:dyDescent="0.2">
      <c r="A2072" s="1" t="s">
        <v>10660</v>
      </c>
      <c r="B2072" s="1" t="s">
        <v>10920</v>
      </c>
      <c r="C2072" s="1" t="s">
        <v>10986</v>
      </c>
      <c r="D2072" s="1">
        <v>72</v>
      </c>
      <c r="E2072" s="1">
        <v>3</v>
      </c>
      <c r="F2072" s="1" t="s">
        <v>10873</v>
      </c>
      <c r="G2072" s="1" t="s">
        <v>10921</v>
      </c>
      <c r="I2072" s="1" t="s">
        <v>94</v>
      </c>
      <c r="K2072" s="4" t="s">
        <v>10909</v>
      </c>
      <c r="L2072" s="4" t="s">
        <v>10922</v>
      </c>
      <c r="N2072" s="53">
        <v>28</v>
      </c>
      <c r="O2072" s="54">
        <v>2</v>
      </c>
      <c r="Q2072" s="56">
        <v>4</v>
      </c>
      <c r="R2072" s="57">
        <v>1</v>
      </c>
      <c r="S2072" s="58">
        <v>3</v>
      </c>
      <c r="V2072" s="4" t="s">
        <v>10923</v>
      </c>
      <c r="AP2072" s="1"/>
    </row>
    <row r="2073" spans="1:42" ht="36" x14ac:dyDescent="0.2">
      <c r="A2073" s="1" t="s">
        <v>10660</v>
      </c>
      <c r="B2073" s="1" t="s">
        <v>10924</v>
      </c>
      <c r="C2073" s="1" t="s">
        <v>10986</v>
      </c>
      <c r="D2073" s="1">
        <v>73</v>
      </c>
      <c r="E2073" s="1">
        <v>1</v>
      </c>
      <c r="F2073" s="1" t="s">
        <v>10873</v>
      </c>
      <c r="G2073" s="1" t="s">
        <v>10925</v>
      </c>
      <c r="H2073" s="1" t="s">
        <v>26</v>
      </c>
      <c r="I2073" s="1" t="s">
        <v>104</v>
      </c>
      <c r="K2073" s="4" t="s">
        <v>10926</v>
      </c>
      <c r="L2073" s="4" t="s">
        <v>331</v>
      </c>
      <c r="O2073" s="54">
        <v>2</v>
      </c>
      <c r="T2073" s="59">
        <v>4</v>
      </c>
      <c r="U2073" s="1">
        <v>1</v>
      </c>
      <c r="V2073" s="4" t="s">
        <v>10927</v>
      </c>
      <c r="AP2073" s="1"/>
    </row>
    <row r="2074" spans="1:42" ht="48" x14ac:dyDescent="0.2">
      <c r="A2074" s="1" t="s">
        <v>10660</v>
      </c>
      <c r="B2074" s="1" t="s">
        <v>10928</v>
      </c>
      <c r="C2074" s="1" t="s">
        <v>10986</v>
      </c>
      <c r="D2074" s="1">
        <v>74</v>
      </c>
      <c r="E2074" s="1">
        <v>1</v>
      </c>
      <c r="F2074" s="1" t="s">
        <v>10873</v>
      </c>
      <c r="G2074" s="1" t="s">
        <v>10929</v>
      </c>
      <c r="H2074" s="1" t="s">
        <v>26</v>
      </c>
      <c r="I2074" s="1" t="s">
        <v>104</v>
      </c>
      <c r="K2074" s="4" t="s">
        <v>1211</v>
      </c>
      <c r="L2074" s="4" t="s">
        <v>331</v>
      </c>
      <c r="O2074" s="54">
        <v>1</v>
      </c>
      <c r="T2074" s="59">
        <v>6</v>
      </c>
      <c r="U2074" s="1">
        <v>1</v>
      </c>
      <c r="V2074" s="4" t="s">
        <v>10930</v>
      </c>
      <c r="AP2074" s="1"/>
    </row>
    <row r="2075" spans="1:42" ht="24" x14ac:dyDescent="0.2">
      <c r="A2075" s="1" t="s">
        <v>10660</v>
      </c>
      <c r="B2075" s="1" t="s">
        <v>10931</v>
      </c>
      <c r="C2075" s="1" t="s">
        <v>10986</v>
      </c>
      <c r="D2075" s="1">
        <v>75</v>
      </c>
      <c r="E2075" s="1">
        <v>1</v>
      </c>
      <c r="F2075" s="1" t="s">
        <v>10873</v>
      </c>
      <c r="G2075" s="1" t="s">
        <v>10932</v>
      </c>
      <c r="H2075" s="1" t="s">
        <v>26</v>
      </c>
      <c r="I2075" s="1" t="s">
        <v>104</v>
      </c>
      <c r="K2075" s="4" t="s">
        <v>3528</v>
      </c>
      <c r="L2075" s="4" t="s">
        <v>10933</v>
      </c>
      <c r="O2075" s="54" t="s">
        <v>113</v>
      </c>
      <c r="T2075" s="59">
        <v>2</v>
      </c>
      <c r="U2075" s="1">
        <v>1</v>
      </c>
      <c r="V2075" s="4" t="s">
        <v>10934</v>
      </c>
      <c r="AP2075" s="1"/>
    </row>
    <row r="2076" spans="1:42" ht="24" x14ac:dyDescent="0.2">
      <c r="A2076" s="1" t="s">
        <v>10660</v>
      </c>
      <c r="B2076" s="1" t="s">
        <v>10935</v>
      </c>
      <c r="C2076" s="1" t="s">
        <v>10986</v>
      </c>
      <c r="D2076" s="1">
        <v>76</v>
      </c>
      <c r="E2076" s="1">
        <v>1</v>
      </c>
      <c r="F2076" s="1" t="s">
        <v>10873</v>
      </c>
      <c r="G2076" s="1" t="s">
        <v>10936</v>
      </c>
      <c r="H2076" s="1" t="s">
        <v>26</v>
      </c>
      <c r="I2076" s="1" t="s">
        <v>104</v>
      </c>
      <c r="K2076" s="4" t="s">
        <v>3528</v>
      </c>
      <c r="L2076" s="4" t="s">
        <v>331</v>
      </c>
      <c r="O2076" s="54">
        <v>3</v>
      </c>
      <c r="T2076" s="59">
        <v>4</v>
      </c>
      <c r="U2076" s="1">
        <v>1</v>
      </c>
      <c r="V2076" s="4" t="s">
        <v>10937</v>
      </c>
      <c r="AP2076" s="1"/>
    </row>
    <row r="2077" spans="1:42" ht="36" x14ac:dyDescent="0.2">
      <c r="A2077" s="1" t="s">
        <v>10660</v>
      </c>
      <c r="B2077" s="1" t="s">
        <v>10938</v>
      </c>
      <c r="C2077" s="1" t="s">
        <v>10986</v>
      </c>
      <c r="D2077" s="1">
        <v>77</v>
      </c>
      <c r="E2077" s="1">
        <v>4</v>
      </c>
      <c r="F2077" s="1" t="s">
        <v>10873</v>
      </c>
      <c r="G2077" s="1" t="s">
        <v>10939</v>
      </c>
      <c r="I2077" s="1" t="s">
        <v>104</v>
      </c>
      <c r="K2077" s="4" t="s">
        <v>3528</v>
      </c>
      <c r="L2077" s="4"/>
      <c r="O2077" s="54">
        <v>2</v>
      </c>
      <c r="T2077" s="59">
        <v>5</v>
      </c>
      <c r="V2077" s="4" t="s">
        <v>10940</v>
      </c>
      <c r="AP2077" s="1"/>
    </row>
    <row r="2078" spans="1:42" ht="24" x14ac:dyDescent="0.2">
      <c r="A2078" s="1" t="s">
        <v>10660</v>
      </c>
      <c r="B2078" s="1" t="s">
        <v>10941</v>
      </c>
      <c r="C2078" s="1" t="s">
        <v>10986</v>
      </c>
      <c r="D2078" s="1">
        <v>78</v>
      </c>
      <c r="E2078" s="1">
        <v>3</v>
      </c>
      <c r="F2078" s="1" t="s">
        <v>10873</v>
      </c>
      <c r="G2078" s="1" t="s">
        <v>10942</v>
      </c>
      <c r="I2078" s="1" t="s">
        <v>104</v>
      </c>
      <c r="K2078" s="4" t="s">
        <v>10943</v>
      </c>
      <c r="L2078" s="4" t="s">
        <v>10944</v>
      </c>
      <c r="O2078" s="54">
        <v>3</v>
      </c>
      <c r="T2078" s="59">
        <v>4</v>
      </c>
      <c r="V2078" s="4" t="s">
        <v>10945</v>
      </c>
      <c r="AP2078" s="1"/>
    </row>
    <row r="2079" spans="1:42" ht="36" x14ac:dyDescent="0.2">
      <c r="A2079" s="1" t="s">
        <v>10660</v>
      </c>
      <c r="B2079" s="1" t="s">
        <v>10946</v>
      </c>
      <c r="C2079" s="1" t="s">
        <v>10986</v>
      </c>
      <c r="D2079" s="1">
        <v>79</v>
      </c>
      <c r="E2079" s="1">
        <v>3</v>
      </c>
      <c r="F2079" s="1" t="s">
        <v>10873</v>
      </c>
      <c r="G2079" s="1" t="s">
        <v>10947</v>
      </c>
      <c r="I2079" s="1" t="s">
        <v>104</v>
      </c>
      <c r="K2079" s="4" t="s">
        <v>3715</v>
      </c>
      <c r="L2079" s="4"/>
      <c r="O2079" s="54">
        <v>3</v>
      </c>
      <c r="T2079" s="59">
        <v>3</v>
      </c>
      <c r="V2079" s="4" t="s">
        <v>10948</v>
      </c>
      <c r="W2079" s="4" t="s">
        <v>10949</v>
      </c>
      <c r="AP2079" s="1"/>
    </row>
    <row r="2080" spans="1:42" ht="24" x14ac:dyDescent="0.2">
      <c r="A2080" s="1" t="s">
        <v>10660</v>
      </c>
      <c r="B2080" s="1" t="s">
        <v>10950</v>
      </c>
      <c r="C2080" s="1" t="s">
        <v>10986</v>
      </c>
      <c r="D2080" s="1">
        <v>80</v>
      </c>
      <c r="E2080" s="1">
        <v>2</v>
      </c>
      <c r="F2080" s="1" t="s">
        <v>10873</v>
      </c>
      <c r="G2080" s="1" t="s">
        <v>10951</v>
      </c>
      <c r="I2080" s="1" t="s">
        <v>82</v>
      </c>
      <c r="K2080" s="4"/>
      <c r="L2080" s="4" t="s">
        <v>3616</v>
      </c>
      <c r="V2080" s="4" t="s">
        <v>10952</v>
      </c>
      <c r="W2080" s="4" t="s">
        <v>10953</v>
      </c>
      <c r="AP2080" s="1"/>
    </row>
    <row r="2081" spans="1:43" ht="36" x14ac:dyDescent="0.2">
      <c r="A2081" s="1" t="s">
        <v>10660</v>
      </c>
      <c r="B2081" s="1" t="s">
        <v>10954</v>
      </c>
      <c r="C2081" s="1" t="s">
        <v>10986</v>
      </c>
      <c r="D2081" s="1">
        <v>81</v>
      </c>
      <c r="E2081" s="1">
        <v>2</v>
      </c>
      <c r="F2081" s="1" t="s">
        <v>10873</v>
      </c>
      <c r="G2081" s="1" t="s">
        <v>10955</v>
      </c>
      <c r="I2081" s="1" t="s">
        <v>82</v>
      </c>
      <c r="K2081" s="4"/>
      <c r="L2081" s="4"/>
      <c r="V2081" s="4" t="s">
        <v>10956</v>
      </c>
      <c r="W2081" s="4" t="s">
        <v>10957</v>
      </c>
      <c r="AP2081" s="1"/>
    </row>
    <row r="2082" spans="1:43" ht="36" x14ac:dyDescent="0.2">
      <c r="A2082" s="1" t="s">
        <v>10660</v>
      </c>
      <c r="B2082" s="1" t="s">
        <v>10958</v>
      </c>
      <c r="C2082" s="1" t="s">
        <v>10986</v>
      </c>
      <c r="D2082" s="1">
        <v>82</v>
      </c>
      <c r="E2082" s="1">
        <v>3</v>
      </c>
      <c r="F2082" s="1" t="s">
        <v>10873</v>
      </c>
      <c r="G2082" s="1" t="s">
        <v>10959</v>
      </c>
      <c r="I2082" s="1" t="s">
        <v>82</v>
      </c>
      <c r="K2082" s="4"/>
      <c r="L2082" s="4"/>
      <c r="V2082" s="4" t="s">
        <v>10960</v>
      </c>
      <c r="W2082" s="4" t="s">
        <v>10949</v>
      </c>
      <c r="AP2082" s="1"/>
    </row>
    <row r="2083" spans="1:43" ht="72" x14ac:dyDescent="0.2">
      <c r="A2083" s="1" t="s">
        <v>10660</v>
      </c>
      <c r="B2083" s="1" t="s">
        <v>10961</v>
      </c>
      <c r="C2083" s="1" t="s">
        <v>10986</v>
      </c>
      <c r="D2083" s="1">
        <v>83</v>
      </c>
      <c r="E2083" s="1">
        <v>1</v>
      </c>
      <c r="F2083" s="1" t="s">
        <v>10873</v>
      </c>
      <c r="G2083" s="1" t="s">
        <v>10962</v>
      </c>
      <c r="I2083" s="1" t="s">
        <v>82</v>
      </c>
      <c r="K2083" s="4" t="s">
        <v>3216</v>
      </c>
      <c r="L2083" s="4"/>
      <c r="V2083" s="4" t="s">
        <v>10963</v>
      </c>
      <c r="AP2083" s="1"/>
    </row>
    <row r="2084" spans="1:43" ht="48" x14ac:dyDescent="0.2">
      <c r="A2084" s="103" t="s">
        <v>10660</v>
      </c>
      <c r="B2084" s="103" t="s">
        <v>10964</v>
      </c>
      <c r="C2084" s="103" t="s">
        <v>10986</v>
      </c>
      <c r="D2084" s="103">
        <v>84</v>
      </c>
      <c r="E2084" s="103">
        <v>1</v>
      </c>
      <c r="F2084" s="103" t="s">
        <v>10721</v>
      </c>
      <c r="G2084" s="103" t="s">
        <v>10965</v>
      </c>
      <c r="I2084" s="1" t="s">
        <v>82</v>
      </c>
      <c r="J2084" s="1" t="s">
        <v>3438</v>
      </c>
      <c r="K2084" s="4" t="s">
        <v>3216</v>
      </c>
      <c r="L2084" s="4" t="s">
        <v>3510</v>
      </c>
      <c r="V2084" s="4" t="s">
        <v>10966</v>
      </c>
      <c r="AP2084" s="1"/>
    </row>
    <row r="2085" spans="1:43" ht="24" x14ac:dyDescent="0.2">
      <c r="A2085" s="1" t="s">
        <v>10660</v>
      </c>
      <c r="B2085" s="1" t="s">
        <v>10967</v>
      </c>
      <c r="C2085" s="1" t="s">
        <v>10986</v>
      </c>
      <c r="D2085" s="1">
        <v>85</v>
      </c>
      <c r="E2085" s="1">
        <v>1</v>
      </c>
      <c r="F2085" s="1" t="s">
        <v>10793</v>
      </c>
      <c r="G2085" s="1" t="s">
        <v>2852</v>
      </c>
      <c r="I2085" s="1" t="s">
        <v>82</v>
      </c>
      <c r="J2085" s="1" t="s">
        <v>3438</v>
      </c>
      <c r="K2085" s="4"/>
      <c r="L2085" s="4" t="s">
        <v>698</v>
      </c>
      <c r="V2085" s="4" t="s">
        <v>10968</v>
      </c>
      <c r="W2085" s="4" t="s">
        <v>623</v>
      </c>
      <c r="AP2085" s="1"/>
    </row>
    <row r="2086" spans="1:43" ht="24" x14ac:dyDescent="0.2">
      <c r="A2086" s="1" t="s">
        <v>10660</v>
      </c>
      <c r="B2086" s="1" t="s">
        <v>10969</v>
      </c>
      <c r="C2086" s="1" t="s">
        <v>10986</v>
      </c>
      <c r="D2086" s="1">
        <v>86</v>
      </c>
      <c r="E2086" s="1">
        <v>1</v>
      </c>
      <c r="F2086" s="1" t="s">
        <v>10793</v>
      </c>
      <c r="G2086" s="1" t="s">
        <v>9550</v>
      </c>
      <c r="I2086" s="1" t="s">
        <v>82</v>
      </c>
      <c r="J2086" s="1" t="s">
        <v>3438</v>
      </c>
      <c r="K2086" s="4"/>
      <c r="L2086" s="4" t="s">
        <v>698</v>
      </c>
      <c r="V2086" s="4" t="s">
        <v>10970</v>
      </c>
      <c r="W2086" s="4" t="s">
        <v>3618</v>
      </c>
      <c r="AP2086" s="1"/>
    </row>
    <row r="2087" spans="1:43" ht="72" x14ac:dyDescent="0.2">
      <c r="A2087" s="1" t="s">
        <v>10660</v>
      </c>
      <c r="B2087" s="1" t="s">
        <v>10971</v>
      </c>
      <c r="C2087" s="1" t="s">
        <v>10986</v>
      </c>
      <c r="D2087" s="1">
        <v>87</v>
      </c>
      <c r="E2087" s="1">
        <v>1</v>
      </c>
      <c r="F2087" s="1" t="s">
        <v>10793</v>
      </c>
      <c r="G2087" s="1" t="s">
        <v>10972</v>
      </c>
      <c r="I2087" s="1" t="s">
        <v>88</v>
      </c>
      <c r="J2087" s="1" t="s">
        <v>3438</v>
      </c>
      <c r="K2087" s="4" t="s">
        <v>10973</v>
      </c>
      <c r="L2087" s="4"/>
      <c r="V2087" s="4" t="s">
        <v>10974</v>
      </c>
      <c r="X2087" s="1" t="s">
        <v>1622</v>
      </c>
      <c r="AP2087" s="1"/>
    </row>
    <row r="2088" spans="1:43" ht="48" x14ac:dyDescent="0.2">
      <c r="A2088" s="1" t="s">
        <v>10660</v>
      </c>
      <c r="B2088" s="1" t="s">
        <v>10975</v>
      </c>
      <c r="C2088" s="1" t="s">
        <v>10986</v>
      </c>
      <c r="D2088" s="1">
        <v>88</v>
      </c>
      <c r="E2088" s="1">
        <v>1</v>
      </c>
      <c r="F2088" s="1" t="s">
        <v>10793</v>
      </c>
      <c r="G2088" s="1" t="s">
        <v>10976</v>
      </c>
      <c r="I2088" s="1" t="s">
        <v>88</v>
      </c>
      <c r="J2088" s="1" t="s">
        <v>3438</v>
      </c>
      <c r="K2088" s="4" t="s">
        <v>10977</v>
      </c>
      <c r="L2088" s="4"/>
      <c r="V2088" s="4" t="s">
        <v>10978</v>
      </c>
      <c r="X2088" s="1" t="s">
        <v>1622</v>
      </c>
      <c r="AP2088" s="1"/>
    </row>
    <row r="2089" spans="1:43" ht="24" x14ac:dyDescent="0.2">
      <c r="A2089" s="1" t="s">
        <v>10660</v>
      </c>
      <c r="B2089" s="1" t="s">
        <v>10979</v>
      </c>
      <c r="C2089" s="1" t="s">
        <v>10986</v>
      </c>
      <c r="D2089" s="1">
        <v>89</v>
      </c>
      <c r="E2089" s="1">
        <v>1</v>
      </c>
      <c r="F2089" s="1" t="s">
        <v>10873</v>
      </c>
      <c r="G2089" s="1" t="s">
        <v>2998</v>
      </c>
      <c r="I2089" s="1" t="s">
        <v>82</v>
      </c>
      <c r="J2089" s="1" t="s">
        <v>3438</v>
      </c>
      <c r="K2089" s="4"/>
      <c r="L2089" s="4" t="s">
        <v>3510</v>
      </c>
      <c r="V2089" s="4" t="s">
        <v>10980</v>
      </c>
      <c r="AP2089" s="1"/>
    </row>
    <row r="2090" spans="1:43" ht="36" x14ac:dyDescent="0.2">
      <c r="A2090" s="1" t="s">
        <v>10660</v>
      </c>
      <c r="B2090" s="1" t="s">
        <v>10981</v>
      </c>
      <c r="C2090" s="1" t="s">
        <v>10986</v>
      </c>
      <c r="D2090" s="1">
        <v>90</v>
      </c>
      <c r="E2090" s="1">
        <v>1</v>
      </c>
      <c r="F2090" s="1" t="s">
        <v>10873</v>
      </c>
      <c r="G2090" s="1" t="s">
        <v>10982</v>
      </c>
      <c r="I2090" s="1" t="s">
        <v>82</v>
      </c>
      <c r="J2090" s="1" t="s">
        <v>3438</v>
      </c>
      <c r="K2090" s="4" t="s">
        <v>10973</v>
      </c>
      <c r="L2090" s="4" t="s">
        <v>3510</v>
      </c>
      <c r="V2090" s="4" t="s">
        <v>10983</v>
      </c>
      <c r="AP2090" s="1"/>
    </row>
    <row r="2091" spans="1:43" ht="72" x14ac:dyDescent="0.2">
      <c r="A2091" s="1" t="s">
        <v>10660</v>
      </c>
      <c r="B2091" s="1" t="s">
        <v>10984</v>
      </c>
      <c r="C2091" s="1" t="s">
        <v>10986</v>
      </c>
      <c r="D2091" s="1">
        <v>91</v>
      </c>
      <c r="E2091" s="1">
        <v>1</v>
      </c>
      <c r="G2091" s="1" t="s">
        <v>3692</v>
      </c>
      <c r="H2091" s="1" t="s">
        <v>26</v>
      </c>
      <c r="I2091" s="1" t="s">
        <v>88</v>
      </c>
      <c r="K2091" s="4" t="s">
        <v>3693</v>
      </c>
      <c r="L2091" s="4"/>
      <c r="V2091" s="4" t="s">
        <v>10985</v>
      </c>
      <c r="X2091" s="1" t="s">
        <v>1673</v>
      </c>
      <c r="AP2091" s="1"/>
    </row>
    <row r="2092" spans="1:43" ht="60" x14ac:dyDescent="0.2">
      <c r="A2092" s="113" t="s">
        <v>12547</v>
      </c>
      <c r="B2092" s="113" t="s">
        <v>12261</v>
      </c>
      <c r="C2092" s="113" t="s">
        <v>12262</v>
      </c>
      <c r="D2092" s="114">
        <v>1</v>
      </c>
      <c r="E2092" s="113">
        <v>1</v>
      </c>
      <c r="F2092" s="113"/>
      <c r="G2092" s="113" t="s">
        <v>335</v>
      </c>
      <c r="H2092" s="1" t="s">
        <v>26</v>
      </c>
      <c r="I2092" s="1" t="s">
        <v>27</v>
      </c>
      <c r="J2092" s="1" t="s">
        <v>3513</v>
      </c>
      <c r="K2092" s="4" t="s">
        <v>12263</v>
      </c>
      <c r="L2092" s="4"/>
      <c r="M2092" s="18">
        <v>0</v>
      </c>
      <c r="P2092" s="55">
        <v>2</v>
      </c>
      <c r="Q2092" s="56">
        <v>3</v>
      </c>
      <c r="R2092" s="57">
        <v>2</v>
      </c>
      <c r="S2092" s="58">
        <v>5</v>
      </c>
      <c r="V2092" s="4" t="s">
        <v>12550</v>
      </c>
      <c r="AP2092" s="1"/>
      <c r="AQ2092" s="1"/>
    </row>
    <row r="2093" spans="1:43" ht="24" x14ac:dyDescent="0.2">
      <c r="A2093" s="1" t="s">
        <v>12547</v>
      </c>
      <c r="B2093" s="1" t="s">
        <v>12264</v>
      </c>
      <c r="C2093" s="1" t="s">
        <v>12262</v>
      </c>
      <c r="D2093" s="1">
        <v>2</v>
      </c>
      <c r="E2093" s="1">
        <v>1</v>
      </c>
      <c r="G2093" s="1" t="s">
        <v>12265</v>
      </c>
      <c r="H2093" s="1" t="s">
        <v>26</v>
      </c>
      <c r="I2093" s="1" t="s">
        <v>27</v>
      </c>
      <c r="J2093" s="1" t="s">
        <v>57</v>
      </c>
      <c r="K2093" s="4" t="s">
        <v>4848</v>
      </c>
      <c r="L2093" s="4" t="s">
        <v>52</v>
      </c>
      <c r="M2093" s="18">
        <v>12</v>
      </c>
      <c r="P2093" s="55">
        <v>2</v>
      </c>
      <c r="Q2093" s="56">
        <v>3</v>
      </c>
      <c r="R2093" s="57">
        <v>2</v>
      </c>
      <c r="S2093" s="58">
        <v>4</v>
      </c>
      <c r="V2093" s="4" t="s">
        <v>12266</v>
      </c>
      <c r="AP2093" s="1"/>
      <c r="AQ2093" s="1"/>
    </row>
    <row r="2094" spans="1:43" ht="24" x14ac:dyDescent="0.2">
      <c r="A2094" s="1" t="s">
        <v>12547</v>
      </c>
      <c r="B2094" s="1" t="s">
        <v>12267</v>
      </c>
      <c r="C2094" s="1" t="s">
        <v>12262</v>
      </c>
      <c r="D2094" s="1">
        <v>3</v>
      </c>
      <c r="E2094" s="1">
        <v>1</v>
      </c>
      <c r="G2094" s="1" t="s">
        <v>1952</v>
      </c>
      <c r="H2094" s="1" t="s">
        <v>26</v>
      </c>
      <c r="I2094" s="1" t="s">
        <v>27</v>
      </c>
      <c r="J2094" s="1" t="s">
        <v>39</v>
      </c>
      <c r="K2094" s="4" t="s">
        <v>11196</v>
      </c>
      <c r="L2094" s="4" t="s">
        <v>12268</v>
      </c>
      <c r="M2094" s="18">
        <v>13</v>
      </c>
      <c r="P2094" s="55">
        <v>2</v>
      </c>
      <c r="Q2094" s="56">
        <v>3</v>
      </c>
      <c r="R2094" s="57">
        <v>3</v>
      </c>
      <c r="S2094" s="58">
        <v>5</v>
      </c>
      <c r="V2094" s="4" t="s">
        <v>12269</v>
      </c>
      <c r="AP2094" s="1"/>
      <c r="AQ2094" s="1"/>
    </row>
    <row r="2095" spans="1:43" ht="24" x14ac:dyDescent="0.2">
      <c r="A2095" s="1" t="s">
        <v>12547</v>
      </c>
      <c r="B2095" s="1" t="s">
        <v>12270</v>
      </c>
      <c r="C2095" s="1" t="s">
        <v>12262</v>
      </c>
      <c r="D2095" s="1">
        <v>4</v>
      </c>
      <c r="E2095" s="1">
        <v>3</v>
      </c>
      <c r="G2095" s="1" t="s">
        <v>349</v>
      </c>
      <c r="H2095" s="1" t="s">
        <v>26</v>
      </c>
      <c r="I2095" s="1" t="s">
        <v>38</v>
      </c>
      <c r="J2095" s="1" t="s">
        <v>28</v>
      </c>
      <c r="K2095" s="4" t="s">
        <v>358</v>
      </c>
      <c r="L2095" s="4" t="s">
        <v>1905</v>
      </c>
      <c r="M2095" s="18">
        <v>4</v>
      </c>
      <c r="P2095" s="55">
        <v>2</v>
      </c>
      <c r="Q2095" s="56">
        <v>2</v>
      </c>
      <c r="R2095" s="57">
        <v>2</v>
      </c>
      <c r="S2095" s="58">
        <v>3</v>
      </c>
      <c r="V2095" s="4" t="s">
        <v>12271</v>
      </c>
      <c r="AP2095" s="1"/>
      <c r="AQ2095" s="1"/>
    </row>
    <row r="2096" spans="1:43" ht="24" x14ac:dyDescent="0.2">
      <c r="A2096" s="1" t="s">
        <v>12547</v>
      </c>
      <c r="B2096" s="1" t="s">
        <v>12272</v>
      </c>
      <c r="C2096" s="1" t="s">
        <v>12262</v>
      </c>
      <c r="D2096" s="1">
        <v>5</v>
      </c>
      <c r="E2096" s="1">
        <v>3</v>
      </c>
      <c r="G2096" s="1" t="s">
        <v>353</v>
      </c>
      <c r="H2096" s="1" t="s">
        <v>26</v>
      </c>
      <c r="I2096" s="1" t="s">
        <v>38</v>
      </c>
      <c r="J2096" s="1" t="s">
        <v>50</v>
      </c>
      <c r="K2096" s="4" t="s">
        <v>9435</v>
      </c>
      <c r="L2096" s="4" t="s">
        <v>171</v>
      </c>
      <c r="M2096" s="18">
        <v>4</v>
      </c>
      <c r="P2096" s="55">
        <v>1</v>
      </c>
      <c r="Q2096" s="56">
        <v>3</v>
      </c>
      <c r="R2096" s="57">
        <v>1</v>
      </c>
      <c r="S2096" s="58">
        <v>3</v>
      </c>
      <c r="V2096" s="4" t="s">
        <v>12273</v>
      </c>
      <c r="AP2096" s="1"/>
      <c r="AQ2096" s="1"/>
    </row>
    <row r="2097" spans="1:43" ht="24" x14ac:dyDescent="0.2">
      <c r="A2097" s="1" t="s">
        <v>12547</v>
      </c>
      <c r="B2097" s="1" t="s">
        <v>12274</v>
      </c>
      <c r="C2097" s="1" t="s">
        <v>12262</v>
      </c>
      <c r="D2097" s="1">
        <v>6</v>
      </c>
      <c r="E2097" s="1">
        <v>3</v>
      </c>
      <c r="G2097" s="1" t="s">
        <v>12275</v>
      </c>
      <c r="H2097" s="1" t="s">
        <v>26</v>
      </c>
      <c r="I2097" s="1" t="s">
        <v>38</v>
      </c>
      <c r="J2097" s="1" t="s">
        <v>39</v>
      </c>
      <c r="K2097" s="4" t="s">
        <v>11196</v>
      </c>
      <c r="L2097" s="4" t="s">
        <v>12276</v>
      </c>
      <c r="M2097" s="18">
        <v>2</v>
      </c>
      <c r="P2097" s="55">
        <v>2</v>
      </c>
      <c r="Q2097" s="56">
        <v>3</v>
      </c>
      <c r="R2097" s="57">
        <v>1</v>
      </c>
      <c r="S2097" s="58">
        <v>3</v>
      </c>
      <c r="V2097" s="4" t="s">
        <v>12277</v>
      </c>
      <c r="AP2097" s="1"/>
      <c r="AQ2097" s="1"/>
    </row>
    <row r="2098" spans="1:43" ht="24" x14ac:dyDescent="0.2">
      <c r="A2098" s="1" t="s">
        <v>12547</v>
      </c>
      <c r="B2098" s="1" t="s">
        <v>12278</v>
      </c>
      <c r="C2098" s="1" t="s">
        <v>12262</v>
      </c>
      <c r="D2098" s="1">
        <v>7</v>
      </c>
      <c r="E2098" s="1">
        <v>3</v>
      </c>
      <c r="G2098" s="1" t="s">
        <v>12279</v>
      </c>
      <c r="H2098" s="1" t="s">
        <v>26</v>
      </c>
      <c r="I2098" s="1" t="s">
        <v>38</v>
      </c>
      <c r="J2098" s="1" t="s">
        <v>57</v>
      </c>
      <c r="K2098" s="4" t="s">
        <v>368</v>
      </c>
      <c r="L2098" s="4"/>
      <c r="M2098" s="18">
        <v>3</v>
      </c>
      <c r="P2098" s="55">
        <v>1</v>
      </c>
      <c r="Q2098" s="56">
        <v>2</v>
      </c>
      <c r="R2098" s="57">
        <v>2</v>
      </c>
      <c r="S2098" s="58">
        <v>2</v>
      </c>
      <c r="V2098" s="4" t="s">
        <v>12280</v>
      </c>
      <c r="AP2098" s="1"/>
      <c r="AQ2098" s="1"/>
    </row>
    <row r="2099" spans="1:43" ht="36" x14ac:dyDescent="0.2">
      <c r="A2099" s="1" t="s">
        <v>12547</v>
      </c>
      <c r="B2099" s="1" t="s">
        <v>12281</v>
      </c>
      <c r="C2099" s="1" t="s">
        <v>12262</v>
      </c>
      <c r="D2099" s="1">
        <v>8</v>
      </c>
      <c r="E2099" s="1">
        <v>3</v>
      </c>
      <c r="G2099" s="1" t="s">
        <v>12282</v>
      </c>
      <c r="H2099" s="1" t="s">
        <v>26</v>
      </c>
      <c r="I2099" s="1" t="s">
        <v>56</v>
      </c>
      <c r="J2099" s="1" t="s">
        <v>50</v>
      </c>
      <c r="K2099" s="4" t="s">
        <v>1078</v>
      </c>
      <c r="L2099" s="4" t="s">
        <v>12283</v>
      </c>
      <c r="M2099" s="18">
        <v>1</v>
      </c>
      <c r="V2099" s="4" t="s">
        <v>12284</v>
      </c>
      <c r="AP2099" s="1"/>
      <c r="AQ2099" s="1"/>
    </row>
    <row r="2100" spans="1:43" ht="24" x14ac:dyDescent="0.2">
      <c r="A2100" s="1" t="s">
        <v>12547</v>
      </c>
      <c r="B2100" s="1" t="s">
        <v>12285</v>
      </c>
      <c r="C2100" s="1" t="s">
        <v>12262</v>
      </c>
      <c r="D2100" s="1">
        <v>9</v>
      </c>
      <c r="E2100" s="1">
        <v>3</v>
      </c>
      <c r="G2100" s="1" t="s">
        <v>12286</v>
      </c>
      <c r="I2100" s="1" t="s">
        <v>56</v>
      </c>
      <c r="J2100" s="1" t="s">
        <v>39</v>
      </c>
      <c r="K2100" s="4" t="s">
        <v>12287</v>
      </c>
      <c r="L2100" s="4" t="s">
        <v>12288</v>
      </c>
      <c r="M2100" s="18">
        <v>1</v>
      </c>
      <c r="V2100" s="4" t="s">
        <v>12289</v>
      </c>
      <c r="AP2100" s="1"/>
      <c r="AQ2100" s="1"/>
    </row>
    <row r="2101" spans="1:43" ht="36" x14ac:dyDescent="0.2">
      <c r="A2101" s="1" t="s">
        <v>12547</v>
      </c>
      <c r="B2101" s="1" t="s">
        <v>12290</v>
      </c>
      <c r="C2101" s="1" t="s">
        <v>12262</v>
      </c>
      <c r="D2101" s="1">
        <v>10</v>
      </c>
      <c r="E2101" s="1">
        <v>3</v>
      </c>
      <c r="G2101" s="1" t="s">
        <v>12291</v>
      </c>
      <c r="H2101" s="1" t="s">
        <v>26</v>
      </c>
      <c r="I2101" s="1" t="s">
        <v>56</v>
      </c>
      <c r="J2101" s="1" t="s">
        <v>57</v>
      </c>
      <c r="K2101" s="4" t="s">
        <v>196</v>
      </c>
      <c r="L2101" s="4" t="s">
        <v>12551</v>
      </c>
      <c r="M2101" s="18">
        <v>3</v>
      </c>
      <c r="V2101" s="4" t="s">
        <v>12552</v>
      </c>
      <c r="AP2101" s="1"/>
      <c r="AQ2101" s="1"/>
    </row>
    <row r="2102" spans="1:43" ht="36" x14ac:dyDescent="0.2">
      <c r="A2102" s="1" t="s">
        <v>12547</v>
      </c>
      <c r="B2102" s="1" t="s">
        <v>12292</v>
      </c>
      <c r="C2102" s="1" t="s">
        <v>12262</v>
      </c>
      <c r="D2102" s="1">
        <v>11</v>
      </c>
      <c r="E2102" s="1">
        <v>3</v>
      </c>
      <c r="G2102" s="1" t="s">
        <v>12293</v>
      </c>
      <c r="I2102" s="1" t="s">
        <v>63</v>
      </c>
      <c r="J2102" s="1" t="s">
        <v>39</v>
      </c>
      <c r="K2102" s="4" t="s">
        <v>11196</v>
      </c>
      <c r="L2102" s="4" t="s">
        <v>12288</v>
      </c>
      <c r="M2102" s="18">
        <v>0</v>
      </c>
      <c r="V2102" s="4" t="s">
        <v>12294</v>
      </c>
      <c r="AP2102" s="1"/>
      <c r="AQ2102" s="1"/>
    </row>
    <row r="2103" spans="1:43" ht="24" x14ac:dyDescent="0.2">
      <c r="A2103" s="1" t="s">
        <v>12547</v>
      </c>
      <c r="B2103" s="1" t="s">
        <v>12295</v>
      </c>
      <c r="C2103" s="1" t="s">
        <v>12262</v>
      </c>
      <c r="D2103" s="1">
        <v>12</v>
      </c>
      <c r="E2103" s="1">
        <v>3</v>
      </c>
      <c r="G2103" s="1" t="s">
        <v>12296</v>
      </c>
      <c r="I2103" s="1" t="s">
        <v>63</v>
      </c>
      <c r="J2103" s="1" t="s">
        <v>57</v>
      </c>
      <c r="K2103" s="4"/>
      <c r="L2103" s="4" t="s">
        <v>12553</v>
      </c>
      <c r="M2103" s="18">
        <v>2</v>
      </c>
      <c r="V2103" s="4" t="s">
        <v>12297</v>
      </c>
      <c r="AP2103" s="1"/>
      <c r="AQ2103" s="1"/>
    </row>
    <row r="2104" spans="1:43" ht="36" x14ac:dyDescent="0.2">
      <c r="A2104" s="1" t="s">
        <v>12547</v>
      </c>
      <c r="B2104" s="1" t="s">
        <v>12298</v>
      </c>
      <c r="C2104" s="1" t="s">
        <v>12262</v>
      </c>
      <c r="D2104" s="1">
        <v>13</v>
      </c>
      <c r="E2104" s="1">
        <v>3</v>
      </c>
      <c r="G2104" s="1" t="s">
        <v>12299</v>
      </c>
      <c r="I2104" s="1" t="s">
        <v>63</v>
      </c>
      <c r="J2104" s="1" t="s">
        <v>3513</v>
      </c>
      <c r="K2104" s="4"/>
      <c r="L2104" s="4" t="s">
        <v>12554</v>
      </c>
      <c r="M2104" s="18">
        <v>3</v>
      </c>
      <c r="V2104" s="4" t="s">
        <v>12300</v>
      </c>
      <c r="AP2104" s="1"/>
      <c r="AQ2104" s="1"/>
    </row>
    <row r="2105" spans="1:43" ht="36" x14ac:dyDescent="0.2">
      <c r="A2105" s="1" t="s">
        <v>12547</v>
      </c>
      <c r="B2105" s="1" t="s">
        <v>12301</v>
      </c>
      <c r="C2105" s="1" t="s">
        <v>12262</v>
      </c>
      <c r="D2105" s="1">
        <v>14</v>
      </c>
      <c r="E2105" s="1">
        <v>3</v>
      </c>
      <c r="G2105" s="1" t="s">
        <v>12302</v>
      </c>
      <c r="H2105" s="1" t="s">
        <v>26</v>
      </c>
      <c r="I2105" s="1" t="s">
        <v>56</v>
      </c>
      <c r="J2105" s="1" t="s">
        <v>44</v>
      </c>
      <c r="K2105" s="4" t="s">
        <v>12303</v>
      </c>
      <c r="L2105" s="4" t="s">
        <v>12304</v>
      </c>
      <c r="M2105" s="18">
        <v>3</v>
      </c>
      <c r="V2105" s="4" t="s">
        <v>12305</v>
      </c>
      <c r="AP2105" s="1"/>
      <c r="AQ2105" s="1"/>
    </row>
    <row r="2106" spans="1:43" ht="60" x14ac:dyDescent="0.2">
      <c r="A2106" s="1" t="s">
        <v>12547</v>
      </c>
      <c r="B2106" s="1" t="s">
        <v>12306</v>
      </c>
      <c r="C2106" s="1" t="s">
        <v>12262</v>
      </c>
      <c r="D2106" s="1">
        <v>15</v>
      </c>
      <c r="E2106" s="1">
        <v>1</v>
      </c>
      <c r="G2106" s="1" t="s">
        <v>12307</v>
      </c>
      <c r="I2106" s="1" t="s">
        <v>56</v>
      </c>
      <c r="J2106" s="1" t="s">
        <v>3478</v>
      </c>
      <c r="K2106" s="4" t="s">
        <v>568</v>
      </c>
      <c r="L2106" s="4" t="s">
        <v>3479</v>
      </c>
      <c r="M2106" s="18">
        <v>0</v>
      </c>
      <c r="V2106" s="4" t="s">
        <v>12308</v>
      </c>
      <c r="X2106" s="1" t="s">
        <v>1673</v>
      </c>
      <c r="AP2106" s="1"/>
      <c r="AQ2106" s="1"/>
    </row>
    <row r="2107" spans="1:43" ht="48" x14ac:dyDescent="0.2">
      <c r="A2107" s="1" t="s">
        <v>12547</v>
      </c>
      <c r="B2107" s="1" t="s">
        <v>12309</v>
      </c>
      <c r="C2107" s="1" t="s">
        <v>12262</v>
      </c>
      <c r="D2107" s="1">
        <v>16</v>
      </c>
      <c r="E2107" s="1">
        <v>1</v>
      </c>
      <c r="G2107" s="1" t="s">
        <v>12310</v>
      </c>
      <c r="I2107" s="1" t="s">
        <v>56</v>
      </c>
      <c r="J2107" s="1" t="s">
        <v>3478</v>
      </c>
      <c r="K2107" s="4" t="s">
        <v>568</v>
      </c>
      <c r="L2107" s="4" t="s">
        <v>3479</v>
      </c>
      <c r="M2107" s="18">
        <v>0</v>
      </c>
      <c r="V2107" s="4" t="s">
        <v>12555</v>
      </c>
      <c r="X2107" s="1" t="s">
        <v>1673</v>
      </c>
      <c r="AP2107" s="1"/>
      <c r="AQ2107" s="1"/>
    </row>
    <row r="2108" spans="1:43" ht="60" x14ac:dyDescent="0.2">
      <c r="A2108" s="1" t="s">
        <v>12547</v>
      </c>
      <c r="B2108" s="1" t="s">
        <v>12311</v>
      </c>
      <c r="C2108" s="1" t="s">
        <v>12262</v>
      </c>
      <c r="D2108" s="1">
        <v>17</v>
      </c>
      <c r="E2108" s="1">
        <v>1</v>
      </c>
      <c r="G2108" s="1" t="s">
        <v>12312</v>
      </c>
      <c r="I2108" s="1" t="s">
        <v>56</v>
      </c>
      <c r="J2108" s="1" t="s">
        <v>3478</v>
      </c>
      <c r="K2108" s="4" t="s">
        <v>568</v>
      </c>
      <c r="L2108" s="4" t="s">
        <v>3479</v>
      </c>
      <c r="M2108" s="18">
        <v>0</v>
      </c>
      <c r="V2108" s="4" t="s">
        <v>12313</v>
      </c>
      <c r="X2108" s="1" t="s">
        <v>1673</v>
      </c>
      <c r="AP2108" s="1"/>
      <c r="AQ2108" s="1"/>
    </row>
    <row r="2109" spans="1:43" ht="48" x14ac:dyDescent="0.2">
      <c r="A2109" s="1" t="s">
        <v>12547</v>
      </c>
      <c r="B2109" s="1" t="s">
        <v>12314</v>
      </c>
      <c r="C2109" s="1" t="s">
        <v>12262</v>
      </c>
      <c r="D2109" s="1">
        <v>18</v>
      </c>
      <c r="E2109" s="1">
        <v>1</v>
      </c>
      <c r="G2109" s="1" t="s">
        <v>12315</v>
      </c>
      <c r="I2109" s="1" t="s">
        <v>56</v>
      </c>
      <c r="J2109" s="1" t="s">
        <v>3478</v>
      </c>
      <c r="K2109" s="4" t="s">
        <v>568</v>
      </c>
      <c r="L2109" s="4" t="s">
        <v>3479</v>
      </c>
      <c r="M2109" s="18">
        <v>0</v>
      </c>
      <c r="V2109" s="4" t="s">
        <v>12316</v>
      </c>
      <c r="X2109" s="1" t="s">
        <v>1673</v>
      </c>
      <c r="AP2109" s="1"/>
      <c r="AQ2109" s="1"/>
    </row>
    <row r="2110" spans="1:43" ht="48" x14ac:dyDescent="0.2">
      <c r="A2110" s="1" t="s">
        <v>12547</v>
      </c>
      <c r="B2110" s="1" t="s">
        <v>12317</v>
      </c>
      <c r="C2110" s="1" t="s">
        <v>12262</v>
      </c>
      <c r="D2110" s="1">
        <v>19</v>
      </c>
      <c r="E2110" s="1">
        <v>1</v>
      </c>
      <c r="G2110" s="1" t="s">
        <v>12318</v>
      </c>
      <c r="I2110" s="1" t="s">
        <v>56</v>
      </c>
      <c r="J2110" s="1" t="s">
        <v>3478</v>
      </c>
      <c r="K2110" s="4" t="s">
        <v>12319</v>
      </c>
      <c r="L2110" s="4" t="s">
        <v>3479</v>
      </c>
      <c r="M2110" s="18">
        <v>0</v>
      </c>
      <c r="V2110" s="4" t="s">
        <v>12320</v>
      </c>
      <c r="X2110" s="1" t="s">
        <v>1673</v>
      </c>
      <c r="AP2110" s="1"/>
      <c r="AQ2110" s="1"/>
    </row>
    <row r="2111" spans="1:43" ht="72" x14ac:dyDescent="0.2">
      <c r="A2111" s="1" t="s">
        <v>12547</v>
      </c>
      <c r="B2111" s="1" t="s">
        <v>12321</v>
      </c>
      <c r="C2111" s="1" t="s">
        <v>12262</v>
      </c>
      <c r="D2111" s="1">
        <v>20</v>
      </c>
      <c r="E2111" s="1">
        <v>1</v>
      </c>
      <c r="G2111" s="1" t="s">
        <v>12322</v>
      </c>
      <c r="H2111" s="1" t="s">
        <v>26</v>
      </c>
      <c r="I2111" s="1" t="s">
        <v>56</v>
      </c>
      <c r="J2111" s="1" t="s">
        <v>3478</v>
      </c>
      <c r="K2111" s="4" t="s">
        <v>150</v>
      </c>
      <c r="L2111" s="4" t="s">
        <v>12323</v>
      </c>
      <c r="M2111" s="18">
        <v>0</v>
      </c>
      <c r="U2111" s="1">
        <v>5</v>
      </c>
      <c r="V2111" s="4" t="s">
        <v>12324</v>
      </c>
      <c r="AP2111" s="1"/>
      <c r="AQ2111" s="1"/>
    </row>
    <row r="2112" spans="1:43" ht="24" x14ac:dyDescent="0.2">
      <c r="A2112" s="1" t="s">
        <v>12547</v>
      </c>
      <c r="B2112" s="1" t="s">
        <v>12325</v>
      </c>
      <c r="C2112" s="1" t="s">
        <v>12262</v>
      </c>
      <c r="D2112" s="1">
        <v>21</v>
      </c>
      <c r="E2112" s="1">
        <v>4</v>
      </c>
      <c r="F2112" s="1" t="s">
        <v>12326</v>
      </c>
      <c r="G2112" s="1" t="s">
        <v>5069</v>
      </c>
      <c r="I2112" s="1" t="s">
        <v>82</v>
      </c>
      <c r="J2112" s="1" t="s">
        <v>3438</v>
      </c>
      <c r="K2112" s="4" t="s">
        <v>3216</v>
      </c>
      <c r="L2112" s="4" t="s">
        <v>12556</v>
      </c>
      <c r="V2112" s="4" t="s">
        <v>12557</v>
      </c>
      <c r="AP2112" s="1"/>
      <c r="AQ2112" s="1" t="s">
        <v>11516</v>
      </c>
    </row>
    <row r="2113" spans="1:43" ht="72" x14ac:dyDescent="0.2">
      <c r="A2113" s="103" t="s">
        <v>12547</v>
      </c>
      <c r="B2113" s="103" t="s">
        <v>12327</v>
      </c>
      <c r="C2113" s="103" t="s">
        <v>12262</v>
      </c>
      <c r="D2113" s="103">
        <v>22</v>
      </c>
      <c r="E2113" s="103">
        <v>1</v>
      </c>
      <c r="F2113" s="103" t="s">
        <v>12328</v>
      </c>
      <c r="G2113" s="103" t="s">
        <v>12329</v>
      </c>
      <c r="I2113" s="1" t="s">
        <v>88</v>
      </c>
      <c r="K2113" s="4"/>
      <c r="L2113" s="4"/>
      <c r="V2113" s="4" t="s">
        <v>12558</v>
      </c>
      <c r="AP2113" s="1"/>
      <c r="AQ2113" s="1"/>
    </row>
    <row r="2114" spans="1:43" x14ac:dyDescent="0.2">
      <c r="A2114" s="1" t="s">
        <v>12547</v>
      </c>
      <c r="B2114" s="1" t="s">
        <v>12330</v>
      </c>
      <c r="C2114" s="1" t="s">
        <v>12262</v>
      </c>
      <c r="D2114" s="1">
        <v>23</v>
      </c>
      <c r="E2114" s="1">
        <v>1</v>
      </c>
      <c r="F2114" s="1" t="s">
        <v>12328</v>
      </c>
      <c r="G2114" s="1" t="s">
        <v>12331</v>
      </c>
      <c r="H2114" s="1" t="s">
        <v>26</v>
      </c>
      <c r="I2114" s="1" t="s">
        <v>94</v>
      </c>
      <c r="K2114" s="4" t="s">
        <v>10909</v>
      </c>
      <c r="L2114" s="4" t="s">
        <v>12332</v>
      </c>
      <c r="N2114" s="53">
        <v>10</v>
      </c>
      <c r="O2114" s="54">
        <v>3</v>
      </c>
      <c r="Q2114" s="56">
        <v>5</v>
      </c>
      <c r="R2114" s="57">
        <v>1</v>
      </c>
      <c r="S2114" s="58">
        <v>6</v>
      </c>
      <c r="U2114" s="1">
        <v>5</v>
      </c>
      <c r="V2114" s="4" t="s">
        <v>12333</v>
      </c>
      <c r="AP2114" s="1"/>
      <c r="AQ2114" s="1"/>
    </row>
    <row r="2115" spans="1:43" ht="72" x14ac:dyDescent="0.2">
      <c r="A2115" s="1" t="s">
        <v>12547</v>
      </c>
      <c r="B2115" s="1" t="s">
        <v>12334</v>
      </c>
      <c r="C2115" s="1" t="s">
        <v>12262</v>
      </c>
      <c r="D2115" s="1">
        <v>24</v>
      </c>
      <c r="E2115" s="1">
        <v>1</v>
      </c>
      <c r="F2115" s="1" t="s">
        <v>12328</v>
      </c>
      <c r="G2115" s="1" t="s">
        <v>12559</v>
      </c>
      <c r="H2115" s="1" t="s">
        <v>26</v>
      </c>
      <c r="I2115" s="1" t="s">
        <v>94</v>
      </c>
      <c r="K2115" s="4" t="s">
        <v>3774</v>
      </c>
      <c r="L2115" s="4"/>
      <c r="N2115" s="53">
        <v>40</v>
      </c>
      <c r="O2115" s="54">
        <v>4</v>
      </c>
      <c r="Q2115" s="56">
        <v>3</v>
      </c>
      <c r="R2115" s="57">
        <v>4</v>
      </c>
      <c r="S2115" s="58">
        <v>5</v>
      </c>
      <c r="U2115" s="1">
        <v>3</v>
      </c>
      <c r="V2115" s="4" t="s">
        <v>12335</v>
      </c>
      <c r="AP2115" s="1"/>
      <c r="AQ2115" s="1"/>
    </row>
    <row r="2116" spans="1:43" ht="24" x14ac:dyDescent="0.2">
      <c r="A2116" s="1" t="s">
        <v>12547</v>
      </c>
      <c r="B2116" s="1" t="s">
        <v>12336</v>
      </c>
      <c r="C2116" s="1" t="s">
        <v>12262</v>
      </c>
      <c r="D2116" s="1">
        <v>25</v>
      </c>
      <c r="E2116" s="1">
        <v>3</v>
      </c>
      <c r="F2116" s="1" t="s">
        <v>12328</v>
      </c>
      <c r="G2116" s="1" t="s">
        <v>12337</v>
      </c>
      <c r="I2116" s="1" t="s">
        <v>94</v>
      </c>
      <c r="K2116" s="4" t="s">
        <v>10909</v>
      </c>
      <c r="L2116" s="4" t="s">
        <v>12338</v>
      </c>
      <c r="N2116" s="53">
        <v>38</v>
      </c>
      <c r="O2116" s="54">
        <v>2</v>
      </c>
      <c r="Q2116" s="56">
        <v>4</v>
      </c>
      <c r="R2116" s="57">
        <v>2</v>
      </c>
      <c r="S2116" s="58">
        <v>5</v>
      </c>
      <c r="V2116" s="4" t="s">
        <v>12339</v>
      </c>
      <c r="AP2116" s="1"/>
      <c r="AQ2116" s="1"/>
    </row>
    <row r="2117" spans="1:43" ht="48" x14ac:dyDescent="0.2">
      <c r="A2117" s="1" t="s">
        <v>12547</v>
      </c>
      <c r="B2117" s="1" t="s">
        <v>12340</v>
      </c>
      <c r="C2117" s="1" t="s">
        <v>12262</v>
      </c>
      <c r="D2117" s="1">
        <v>26</v>
      </c>
      <c r="E2117" s="1">
        <v>3</v>
      </c>
      <c r="F2117" s="1" t="s">
        <v>12328</v>
      </c>
      <c r="G2117" s="1" t="s">
        <v>12341</v>
      </c>
      <c r="I2117" s="1" t="s">
        <v>104</v>
      </c>
      <c r="K2117" s="4" t="s">
        <v>12342</v>
      </c>
      <c r="L2117" s="4"/>
      <c r="O2117" s="54">
        <v>2</v>
      </c>
      <c r="T2117" s="59">
        <v>2</v>
      </c>
      <c r="V2117" s="4" t="s">
        <v>12343</v>
      </c>
      <c r="AP2117" s="1"/>
      <c r="AQ2117" s="1"/>
    </row>
    <row r="2118" spans="1:43" ht="48" x14ac:dyDescent="0.2">
      <c r="A2118" s="1" t="s">
        <v>12547</v>
      </c>
      <c r="B2118" s="1" t="s">
        <v>12344</v>
      </c>
      <c r="C2118" s="1" t="s">
        <v>12262</v>
      </c>
      <c r="D2118" s="1">
        <v>27</v>
      </c>
      <c r="E2118" s="1">
        <v>3</v>
      </c>
      <c r="F2118" s="1" t="s">
        <v>12328</v>
      </c>
      <c r="G2118" s="1" t="s">
        <v>12345</v>
      </c>
      <c r="I2118" s="1" t="s">
        <v>104</v>
      </c>
      <c r="K2118" s="4" t="s">
        <v>2106</v>
      </c>
      <c r="L2118" s="4"/>
      <c r="O2118" s="54">
        <v>2</v>
      </c>
      <c r="T2118" s="59">
        <v>3</v>
      </c>
      <c r="V2118" s="4" t="s">
        <v>12346</v>
      </c>
      <c r="AP2118" s="1"/>
      <c r="AQ2118" s="1"/>
    </row>
    <row r="2119" spans="1:43" ht="24" x14ac:dyDescent="0.2">
      <c r="A2119" s="1" t="s">
        <v>12547</v>
      </c>
      <c r="B2119" s="1" t="s">
        <v>12347</v>
      </c>
      <c r="C2119" s="1" t="s">
        <v>12262</v>
      </c>
      <c r="D2119" s="1">
        <v>28</v>
      </c>
      <c r="E2119" s="1">
        <v>4</v>
      </c>
      <c r="F2119" s="1" t="s">
        <v>12328</v>
      </c>
      <c r="G2119" s="1" t="s">
        <v>12348</v>
      </c>
      <c r="I2119" s="1" t="s">
        <v>104</v>
      </c>
      <c r="K2119" s="4" t="s">
        <v>2106</v>
      </c>
      <c r="L2119" s="4" t="s">
        <v>12349</v>
      </c>
      <c r="O2119" s="54" t="s">
        <v>113</v>
      </c>
      <c r="T2119" s="59">
        <v>4</v>
      </c>
      <c r="V2119" s="1"/>
      <c r="W2119" s="4" t="s">
        <v>12350</v>
      </c>
      <c r="AP2119" s="1"/>
      <c r="AQ2119" s="1"/>
    </row>
    <row r="2120" spans="1:43" ht="24" x14ac:dyDescent="0.2">
      <c r="A2120" s="1" t="s">
        <v>12547</v>
      </c>
      <c r="B2120" s="1" t="s">
        <v>12351</v>
      </c>
      <c r="C2120" s="1" t="s">
        <v>12262</v>
      </c>
      <c r="D2120" s="1">
        <v>29</v>
      </c>
      <c r="E2120" s="1">
        <v>2</v>
      </c>
      <c r="F2120" s="1" t="s">
        <v>12328</v>
      </c>
      <c r="G2120" s="1" t="s">
        <v>12352</v>
      </c>
      <c r="I2120" s="1" t="s">
        <v>104</v>
      </c>
      <c r="K2120" s="4" t="s">
        <v>12353</v>
      </c>
      <c r="L2120" s="4"/>
      <c r="O2120" s="54">
        <v>3</v>
      </c>
      <c r="T2120" s="59">
        <v>5</v>
      </c>
      <c r="V2120" s="4" t="s">
        <v>12354</v>
      </c>
      <c r="W2120" s="4" t="s">
        <v>12355</v>
      </c>
      <c r="AP2120" s="1"/>
      <c r="AQ2120" s="1"/>
    </row>
    <row r="2121" spans="1:43" ht="36" x14ac:dyDescent="0.2">
      <c r="A2121" s="1" t="s">
        <v>12547</v>
      </c>
      <c r="B2121" s="1" t="s">
        <v>12356</v>
      </c>
      <c r="C2121" s="1" t="s">
        <v>12262</v>
      </c>
      <c r="D2121" s="1">
        <v>30</v>
      </c>
      <c r="E2121" s="1">
        <v>2</v>
      </c>
      <c r="F2121" s="1" t="s">
        <v>12328</v>
      </c>
      <c r="G2121" s="1" t="s">
        <v>12357</v>
      </c>
      <c r="I2121" s="1" t="s">
        <v>82</v>
      </c>
      <c r="K2121" s="4"/>
      <c r="L2121" s="4"/>
      <c r="V2121" s="4" t="s">
        <v>12358</v>
      </c>
      <c r="AP2121" s="1"/>
      <c r="AQ2121" s="1"/>
    </row>
    <row r="2122" spans="1:43" ht="24" x14ac:dyDescent="0.2">
      <c r="A2122" s="1" t="s">
        <v>12547</v>
      </c>
      <c r="B2122" s="1" t="s">
        <v>12359</v>
      </c>
      <c r="C2122" s="1" t="s">
        <v>12262</v>
      </c>
      <c r="D2122" s="1">
        <v>31</v>
      </c>
      <c r="E2122" s="1">
        <v>2</v>
      </c>
      <c r="F2122" s="1" t="s">
        <v>12328</v>
      </c>
      <c r="G2122" s="1" t="s">
        <v>12360</v>
      </c>
      <c r="I2122" s="1" t="s">
        <v>82</v>
      </c>
      <c r="K2122" s="4" t="s">
        <v>1071</v>
      </c>
      <c r="L2122" s="4"/>
      <c r="V2122" s="4" t="s">
        <v>12361</v>
      </c>
      <c r="W2122" s="4" t="s">
        <v>12362</v>
      </c>
      <c r="AP2122" s="1"/>
      <c r="AQ2122" s="1"/>
    </row>
    <row r="2123" spans="1:43" ht="36" x14ac:dyDescent="0.2">
      <c r="A2123" s="1" t="s">
        <v>12547</v>
      </c>
      <c r="B2123" s="1" t="s">
        <v>12363</v>
      </c>
      <c r="C2123" s="1" t="s">
        <v>12262</v>
      </c>
      <c r="D2123" s="1">
        <v>32</v>
      </c>
      <c r="E2123" s="1">
        <v>2</v>
      </c>
      <c r="F2123" s="1" t="s">
        <v>12328</v>
      </c>
      <c r="G2123" s="1" t="s">
        <v>12364</v>
      </c>
      <c r="I2123" s="1" t="s">
        <v>82</v>
      </c>
      <c r="K2123" s="4" t="s">
        <v>1071</v>
      </c>
      <c r="L2123" s="4"/>
      <c r="V2123" s="4" t="s">
        <v>12365</v>
      </c>
      <c r="W2123" s="4" t="s">
        <v>12350</v>
      </c>
      <c r="AP2123" s="1"/>
      <c r="AQ2123" s="1"/>
    </row>
    <row r="2124" spans="1:43" ht="48" x14ac:dyDescent="0.2">
      <c r="A2124" s="103" t="s">
        <v>12547</v>
      </c>
      <c r="B2124" s="103" t="s">
        <v>12366</v>
      </c>
      <c r="C2124" s="103" t="s">
        <v>12262</v>
      </c>
      <c r="D2124" s="103">
        <v>33</v>
      </c>
      <c r="E2124" s="103">
        <v>1</v>
      </c>
      <c r="F2124" s="103" t="s">
        <v>12326</v>
      </c>
      <c r="G2124" s="103" t="s">
        <v>12367</v>
      </c>
      <c r="I2124" s="1" t="s">
        <v>88</v>
      </c>
      <c r="K2124" s="4" t="s">
        <v>12368</v>
      </c>
      <c r="L2124" s="4" t="s">
        <v>12369</v>
      </c>
      <c r="U2124" s="1">
        <v>8</v>
      </c>
      <c r="V2124" s="4" t="s">
        <v>12370</v>
      </c>
      <c r="AP2124" s="1"/>
      <c r="AQ2124" s="1"/>
    </row>
    <row r="2125" spans="1:43" ht="24" x14ac:dyDescent="0.2">
      <c r="A2125" s="1" t="s">
        <v>12547</v>
      </c>
      <c r="B2125" s="1" t="s">
        <v>12371</v>
      </c>
      <c r="C2125" s="1" t="s">
        <v>12262</v>
      </c>
      <c r="D2125" s="1">
        <v>34</v>
      </c>
      <c r="E2125" s="1">
        <v>3</v>
      </c>
      <c r="F2125" s="1" t="s">
        <v>12326</v>
      </c>
      <c r="G2125" s="1" t="s">
        <v>12372</v>
      </c>
      <c r="I2125" s="1" t="s">
        <v>94</v>
      </c>
      <c r="K2125" s="4" t="s">
        <v>5397</v>
      </c>
      <c r="L2125" s="4"/>
      <c r="N2125" s="53">
        <v>24</v>
      </c>
      <c r="O2125" s="54">
        <v>3</v>
      </c>
      <c r="Q2125" s="56">
        <v>3</v>
      </c>
      <c r="R2125" s="57">
        <v>2</v>
      </c>
      <c r="S2125" s="58">
        <v>3</v>
      </c>
      <c r="V2125" s="4" t="s">
        <v>12373</v>
      </c>
      <c r="W2125" s="4" t="s">
        <v>12374</v>
      </c>
      <c r="AP2125" s="1"/>
      <c r="AQ2125" s="1"/>
    </row>
    <row r="2126" spans="1:43" ht="48" x14ac:dyDescent="0.2">
      <c r="A2126" s="1" t="s">
        <v>12547</v>
      </c>
      <c r="B2126" s="1" t="s">
        <v>12375</v>
      </c>
      <c r="C2126" s="1" t="s">
        <v>12262</v>
      </c>
      <c r="D2126" s="1">
        <v>35</v>
      </c>
      <c r="E2126" s="1">
        <v>2</v>
      </c>
      <c r="F2126" s="1" t="s">
        <v>12326</v>
      </c>
      <c r="G2126" s="1" t="s">
        <v>12376</v>
      </c>
      <c r="I2126" s="1" t="s">
        <v>94</v>
      </c>
      <c r="K2126" s="4" t="s">
        <v>5397</v>
      </c>
      <c r="L2126" s="4" t="s">
        <v>12377</v>
      </c>
      <c r="N2126" s="53">
        <v>44</v>
      </c>
      <c r="O2126" s="54">
        <v>4</v>
      </c>
      <c r="Q2126" s="56">
        <v>5</v>
      </c>
      <c r="R2126" s="57">
        <v>1</v>
      </c>
      <c r="S2126" s="58">
        <v>5</v>
      </c>
      <c r="V2126" s="4" t="s">
        <v>12378</v>
      </c>
      <c r="AP2126" s="1"/>
      <c r="AQ2126" s="1"/>
    </row>
    <row r="2127" spans="1:43" ht="24" x14ac:dyDescent="0.2">
      <c r="A2127" s="1" t="s">
        <v>12547</v>
      </c>
      <c r="B2127" s="1" t="s">
        <v>12379</v>
      </c>
      <c r="C2127" s="1" t="s">
        <v>12262</v>
      </c>
      <c r="D2127" s="1">
        <v>36</v>
      </c>
      <c r="E2127" s="1">
        <v>4</v>
      </c>
      <c r="F2127" s="1" t="s">
        <v>12326</v>
      </c>
      <c r="G2127" s="1" t="s">
        <v>12380</v>
      </c>
      <c r="I2127" s="1" t="s">
        <v>94</v>
      </c>
      <c r="K2127" s="4" t="s">
        <v>10909</v>
      </c>
      <c r="L2127" s="4" t="s">
        <v>12381</v>
      </c>
      <c r="N2127" s="53">
        <v>39</v>
      </c>
      <c r="O2127" s="54">
        <v>4</v>
      </c>
      <c r="Q2127" s="56">
        <v>4</v>
      </c>
      <c r="R2127" s="57">
        <v>1</v>
      </c>
      <c r="S2127" s="58">
        <v>4</v>
      </c>
      <c r="V2127" s="4" t="s">
        <v>12382</v>
      </c>
      <c r="W2127" s="4" t="s">
        <v>12109</v>
      </c>
      <c r="AP2127" s="1"/>
      <c r="AQ2127" s="1"/>
    </row>
    <row r="2128" spans="1:43" ht="60" x14ac:dyDescent="0.2">
      <c r="A2128" s="1" t="s">
        <v>12547</v>
      </c>
      <c r="B2128" s="1" t="s">
        <v>12383</v>
      </c>
      <c r="C2128" s="1" t="s">
        <v>12262</v>
      </c>
      <c r="D2128" s="1">
        <v>37</v>
      </c>
      <c r="E2128" s="1">
        <v>3</v>
      </c>
      <c r="F2128" s="1" t="s">
        <v>12326</v>
      </c>
      <c r="G2128" s="1" t="s">
        <v>12384</v>
      </c>
      <c r="I2128" s="1" t="s">
        <v>104</v>
      </c>
      <c r="K2128" s="4" t="s">
        <v>12385</v>
      </c>
      <c r="L2128" s="4"/>
      <c r="O2128" s="54">
        <v>3</v>
      </c>
      <c r="T2128" s="59">
        <v>3</v>
      </c>
      <c r="V2128" s="4" t="s">
        <v>12386</v>
      </c>
      <c r="AP2128" s="1"/>
      <c r="AQ2128" s="1"/>
    </row>
    <row r="2129" spans="1:43" ht="24" x14ac:dyDescent="0.2">
      <c r="A2129" s="1" t="s">
        <v>12547</v>
      </c>
      <c r="B2129" s="1" t="s">
        <v>12387</v>
      </c>
      <c r="C2129" s="1" t="s">
        <v>12262</v>
      </c>
      <c r="D2129" s="1">
        <v>38</v>
      </c>
      <c r="E2129" s="1">
        <v>4</v>
      </c>
      <c r="F2129" s="1" t="s">
        <v>12326</v>
      </c>
      <c r="G2129" s="1" t="s">
        <v>12388</v>
      </c>
      <c r="I2129" s="1" t="s">
        <v>104</v>
      </c>
      <c r="K2129" s="4" t="s">
        <v>12385</v>
      </c>
      <c r="L2129" s="4" t="s">
        <v>12389</v>
      </c>
      <c r="O2129" s="54">
        <v>4</v>
      </c>
      <c r="T2129" s="59">
        <v>4</v>
      </c>
      <c r="V2129" s="4" t="s">
        <v>12390</v>
      </c>
      <c r="AP2129" s="1"/>
      <c r="AQ2129" s="1"/>
    </row>
    <row r="2130" spans="1:43" ht="36" x14ac:dyDescent="0.2">
      <c r="A2130" s="1" t="s">
        <v>12547</v>
      </c>
      <c r="B2130" s="1" t="s">
        <v>12391</v>
      </c>
      <c r="C2130" s="1" t="s">
        <v>12262</v>
      </c>
      <c r="D2130" s="1">
        <v>39</v>
      </c>
      <c r="E2130" s="1">
        <v>2</v>
      </c>
      <c r="F2130" s="1" t="s">
        <v>12326</v>
      </c>
      <c r="G2130" s="1" t="s">
        <v>12392</v>
      </c>
      <c r="I2130" s="1" t="s">
        <v>104</v>
      </c>
      <c r="K2130" s="4" t="s">
        <v>12385</v>
      </c>
      <c r="L2130" s="4" t="s">
        <v>12393</v>
      </c>
      <c r="O2130" s="54" t="s">
        <v>113</v>
      </c>
      <c r="T2130" s="59">
        <v>2</v>
      </c>
      <c r="V2130" s="4" t="s">
        <v>12394</v>
      </c>
      <c r="AP2130" s="1"/>
      <c r="AQ2130" s="1"/>
    </row>
    <row r="2131" spans="1:43" ht="24" x14ac:dyDescent="0.2">
      <c r="A2131" s="1" t="s">
        <v>12547</v>
      </c>
      <c r="B2131" s="1" t="s">
        <v>12395</v>
      </c>
      <c r="C2131" s="1" t="s">
        <v>12262</v>
      </c>
      <c r="D2131" s="1">
        <v>40</v>
      </c>
      <c r="E2131" s="1">
        <v>2</v>
      </c>
      <c r="F2131" s="1" t="s">
        <v>12326</v>
      </c>
      <c r="G2131" s="1" t="s">
        <v>12396</v>
      </c>
      <c r="I2131" s="1" t="s">
        <v>104</v>
      </c>
      <c r="K2131" s="4" t="s">
        <v>12385</v>
      </c>
      <c r="L2131" s="4" t="s">
        <v>12397</v>
      </c>
      <c r="O2131" s="54">
        <v>3</v>
      </c>
      <c r="T2131" s="59">
        <v>2</v>
      </c>
      <c r="V2131" s="4" t="s">
        <v>12398</v>
      </c>
      <c r="AP2131" s="1"/>
      <c r="AQ2131" s="1"/>
    </row>
    <row r="2132" spans="1:43" ht="72" x14ac:dyDescent="0.2">
      <c r="A2132" s="1" t="s">
        <v>12547</v>
      </c>
      <c r="B2132" s="1" t="s">
        <v>12399</v>
      </c>
      <c r="C2132" s="1" t="s">
        <v>12262</v>
      </c>
      <c r="D2132" s="1">
        <v>41</v>
      </c>
      <c r="E2132" s="1">
        <v>2</v>
      </c>
      <c r="F2132" s="1" t="s">
        <v>12326</v>
      </c>
      <c r="G2132" s="1" t="s">
        <v>12400</v>
      </c>
      <c r="I2132" s="1" t="s">
        <v>104</v>
      </c>
      <c r="K2132" s="4" t="s">
        <v>12385</v>
      </c>
      <c r="L2132" s="4"/>
      <c r="O2132" s="54">
        <v>5</v>
      </c>
      <c r="T2132" s="59">
        <v>3</v>
      </c>
      <c r="V2132" s="4" t="s">
        <v>12401</v>
      </c>
      <c r="AP2132" s="1"/>
      <c r="AQ2132" s="1"/>
    </row>
    <row r="2133" spans="1:43" ht="36" x14ac:dyDescent="0.2">
      <c r="A2133" s="1" t="s">
        <v>12547</v>
      </c>
      <c r="B2133" s="1" t="s">
        <v>12402</v>
      </c>
      <c r="C2133" s="1" t="s">
        <v>12262</v>
      </c>
      <c r="D2133" s="1">
        <v>42</v>
      </c>
      <c r="E2133" s="1">
        <v>3</v>
      </c>
      <c r="F2133" s="1" t="s">
        <v>12326</v>
      </c>
      <c r="G2133" s="1" t="s">
        <v>12403</v>
      </c>
      <c r="I2133" s="1" t="s">
        <v>82</v>
      </c>
      <c r="K2133" s="4"/>
      <c r="L2133" s="4"/>
      <c r="V2133" s="4" t="s">
        <v>12404</v>
      </c>
      <c r="W2133" s="4" t="s">
        <v>12405</v>
      </c>
      <c r="AP2133" s="1"/>
      <c r="AQ2133" s="1"/>
    </row>
    <row r="2134" spans="1:43" ht="36" x14ac:dyDescent="0.2">
      <c r="A2134" s="1" t="s">
        <v>12547</v>
      </c>
      <c r="B2134" s="1" t="s">
        <v>12406</v>
      </c>
      <c r="C2134" s="1" t="s">
        <v>12262</v>
      </c>
      <c r="D2134" s="1">
        <v>43</v>
      </c>
      <c r="E2134" s="1">
        <v>3</v>
      </c>
      <c r="F2134" s="1" t="s">
        <v>12326</v>
      </c>
      <c r="G2134" s="1" t="s">
        <v>12407</v>
      </c>
      <c r="I2134" s="1" t="s">
        <v>82</v>
      </c>
      <c r="K2134" s="4"/>
      <c r="L2134" s="4"/>
      <c r="V2134" s="4" t="s">
        <v>12408</v>
      </c>
      <c r="W2134" s="4" t="s">
        <v>12409</v>
      </c>
      <c r="AP2134" s="1"/>
      <c r="AQ2134" s="1"/>
    </row>
    <row r="2135" spans="1:43" ht="48" x14ac:dyDescent="0.2">
      <c r="A2135" s="1" t="s">
        <v>12547</v>
      </c>
      <c r="B2135" s="1" t="s">
        <v>12410</v>
      </c>
      <c r="C2135" s="1" t="s">
        <v>12262</v>
      </c>
      <c r="D2135" s="1">
        <v>44</v>
      </c>
      <c r="E2135" s="1">
        <v>2</v>
      </c>
      <c r="F2135" s="1" t="s">
        <v>12326</v>
      </c>
      <c r="G2135" s="1" t="s">
        <v>12411</v>
      </c>
      <c r="I2135" s="1" t="s">
        <v>82</v>
      </c>
      <c r="K2135" s="4"/>
      <c r="L2135" s="4"/>
      <c r="V2135" s="4" t="s">
        <v>12412</v>
      </c>
      <c r="W2135" s="4" t="s">
        <v>12362</v>
      </c>
      <c r="AP2135" s="1"/>
      <c r="AQ2135" s="1"/>
    </row>
    <row r="2136" spans="1:43" ht="36" x14ac:dyDescent="0.2">
      <c r="A2136" s="1" t="s">
        <v>12547</v>
      </c>
      <c r="B2136" s="1" t="s">
        <v>12413</v>
      </c>
      <c r="C2136" s="1" t="s">
        <v>12262</v>
      </c>
      <c r="D2136" s="1">
        <v>45</v>
      </c>
      <c r="E2136" s="1">
        <v>2</v>
      </c>
      <c r="F2136" s="1" t="s">
        <v>12326</v>
      </c>
      <c r="G2136" s="1" t="s">
        <v>12414</v>
      </c>
      <c r="I2136" s="1" t="s">
        <v>82</v>
      </c>
      <c r="K2136" s="4"/>
      <c r="L2136" s="4"/>
      <c r="V2136" s="4" t="s">
        <v>12415</v>
      </c>
      <c r="W2136" s="4" t="s">
        <v>3471</v>
      </c>
      <c r="AP2136" s="1"/>
      <c r="AQ2136" s="1"/>
    </row>
    <row r="2137" spans="1:43" ht="60" x14ac:dyDescent="0.2">
      <c r="A2137" s="103" t="s">
        <v>12547</v>
      </c>
      <c r="B2137" s="103" t="s">
        <v>12416</v>
      </c>
      <c r="C2137" s="103" t="s">
        <v>12262</v>
      </c>
      <c r="D2137" s="103">
        <v>46</v>
      </c>
      <c r="E2137" s="103">
        <v>4</v>
      </c>
      <c r="F2137" s="103" t="s">
        <v>12417</v>
      </c>
      <c r="G2137" s="103" t="s">
        <v>12418</v>
      </c>
      <c r="I2137" s="1" t="s">
        <v>88</v>
      </c>
      <c r="K2137" s="4" t="s">
        <v>11196</v>
      </c>
      <c r="L2137" s="4"/>
      <c r="P2137" s="55">
        <v>2</v>
      </c>
      <c r="Q2137" s="56">
        <v>4</v>
      </c>
      <c r="R2137" s="57">
        <v>3</v>
      </c>
      <c r="S2137" s="58">
        <v>4</v>
      </c>
      <c r="V2137" s="4" t="s">
        <v>12419</v>
      </c>
      <c r="AP2137" s="1"/>
      <c r="AQ2137" s="1"/>
    </row>
    <row r="2138" spans="1:43" ht="36" x14ac:dyDescent="0.2">
      <c r="A2138" s="1" t="s">
        <v>12547</v>
      </c>
      <c r="B2138" s="1" t="s">
        <v>12420</v>
      </c>
      <c r="C2138" s="1" t="s">
        <v>12262</v>
      </c>
      <c r="D2138" s="1">
        <v>47</v>
      </c>
      <c r="E2138" s="1">
        <v>1</v>
      </c>
      <c r="F2138" s="1" t="s">
        <v>12417</v>
      </c>
      <c r="G2138" s="1" t="s">
        <v>5328</v>
      </c>
      <c r="H2138" s="1" t="s">
        <v>26</v>
      </c>
      <c r="I2138" s="1" t="s">
        <v>94</v>
      </c>
      <c r="K2138" s="4" t="s">
        <v>12421</v>
      </c>
      <c r="L2138" s="4" t="s">
        <v>12422</v>
      </c>
      <c r="N2138" s="53">
        <v>50</v>
      </c>
      <c r="O2138" s="54">
        <v>4</v>
      </c>
      <c r="Q2138" s="56">
        <v>6</v>
      </c>
      <c r="R2138" s="57">
        <v>4</v>
      </c>
      <c r="S2138" s="58">
        <v>6</v>
      </c>
      <c r="V2138" s="4" t="s">
        <v>12423</v>
      </c>
      <c r="AP2138" s="1"/>
      <c r="AQ2138" s="1"/>
    </row>
    <row r="2139" spans="1:43" ht="72" x14ac:dyDescent="0.2">
      <c r="A2139" s="1" t="s">
        <v>12547</v>
      </c>
      <c r="B2139" s="1" t="s">
        <v>12424</v>
      </c>
      <c r="C2139" s="1" t="s">
        <v>12262</v>
      </c>
      <c r="D2139" s="1">
        <v>48</v>
      </c>
      <c r="E2139" s="1">
        <v>1</v>
      </c>
      <c r="F2139" s="1" t="s">
        <v>12417</v>
      </c>
      <c r="G2139" s="1" t="s">
        <v>12425</v>
      </c>
      <c r="H2139" s="1" t="s">
        <v>26</v>
      </c>
      <c r="I2139" s="1" t="s">
        <v>88</v>
      </c>
      <c r="K2139" s="4" t="s">
        <v>10681</v>
      </c>
      <c r="L2139" s="4"/>
      <c r="V2139" s="4" t="s">
        <v>12426</v>
      </c>
      <c r="AP2139" s="1"/>
      <c r="AQ2139" s="1"/>
    </row>
    <row r="2140" spans="1:43" ht="36" x14ac:dyDescent="0.2">
      <c r="A2140" s="1" t="s">
        <v>12547</v>
      </c>
      <c r="B2140" s="1" t="s">
        <v>12427</v>
      </c>
      <c r="C2140" s="1" t="s">
        <v>12262</v>
      </c>
      <c r="D2140" s="1">
        <v>49</v>
      </c>
      <c r="E2140" s="1">
        <v>1</v>
      </c>
      <c r="F2140" s="1" t="s">
        <v>12417</v>
      </c>
      <c r="G2140" s="1" t="s">
        <v>5320</v>
      </c>
      <c r="H2140" s="1" t="s">
        <v>26</v>
      </c>
      <c r="I2140" s="1" t="s">
        <v>94</v>
      </c>
      <c r="K2140" s="4" t="s">
        <v>12428</v>
      </c>
      <c r="L2140" s="4"/>
      <c r="N2140" s="53">
        <v>1</v>
      </c>
      <c r="O2140" s="54">
        <v>3</v>
      </c>
      <c r="Q2140" s="56">
        <v>2</v>
      </c>
      <c r="R2140" s="57">
        <v>3</v>
      </c>
      <c r="S2140" s="58">
        <v>3</v>
      </c>
      <c r="V2140" s="4" t="s">
        <v>12429</v>
      </c>
      <c r="W2140" s="4" t="s">
        <v>12430</v>
      </c>
      <c r="AP2140" s="1"/>
      <c r="AQ2140" s="1"/>
    </row>
    <row r="2141" spans="1:43" ht="24" x14ac:dyDescent="0.2">
      <c r="A2141" s="1" t="s">
        <v>12547</v>
      </c>
      <c r="B2141" s="1" t="s">
        <v>12431</v>
      </c>
      <c r="C2141" s="1" t="s">
        <v>12262</v>
      </c>
      <c r="D2141" s="1">
        <v>50</v>
      </c>
      <c r="E2141" s="1">
        <v>2</v>
      </c>
      <c r="F2141" s="1" t="s">
        <v>12417</v>
      </c>
      <c r="G2141" s="1" t="s">
        <v>12432</v>
      </c>
      <c r="I2141" s="1" t="s">
        <v>94</v>
      </c>
      <c r="K2141" s="4" t="s">
        <v>5334</v>
      </c>
      <c r="L2141" s="4"/>
      <c r="N2141" s="53">
        <v>36</v>
      </c>
      <c r="O2141" s="54">
        <v>3</v>
      </c>
      <c r="Q2141" s="56">
        <v>4</v>
      </c>
      <c r="R2141" s="57">
        <v>3</v>
      </c>
      <c r="S2141" s="58">
        <v>5</v>
      </c>
      <c r="V2141" s="4" t="s">
        <v>12433</v>
      </c>
      <c r="AP2141" s="1"/>
      <c r="AQ2141" s="1"/>
    </row>
    <row r="2142" spans="1:43" ht="36" x14ac:dyDescent="0.2">
      <c r="A2142" s="1" t="s">
        <v>12547</v>
      </c>
      <c r="B2142" s="1" t="s">
        <v>12434</v>
      </c>
      <c r="C2142" s="1" t="s">
        <v>12262</v>
      </c>
      <c r="D2142" s="1">
        <v>51</v>
      </c>
      <c r="E2142" s="1">
        <v>2</v>
      </c>
      <c r="F2142" s="1" t="s">
        <v>12417</v>
      </c>
      <c r="G2142" s="1" t="s">
        <v>12435</v>
      </c>
      <c r="I2142" s="1" t="s">
        <v>94</v>
      </c>
      <c r="K2142" s="4" t="s">
        <v>938</v>
      </c>
      <c r="L2142" s="4"/>
      <c r="N2142" s="53">
        <v>29</v>
      </c>
      <c r="O2142" s="54">
        <v>1</v>
      </c>
      <c r="Q2142" s="56">
        <v>2</v>
      </c>
      <c r="R2142" s="57">
        <v>1</v>
      </c>
      <c r="S2142" s="58">
        <v>3</v>
      </c>
      <c r="V2142" s="4" t="s">
        <v>12436</v>
      </c>
      <c r="W2142" s="4" t="s">
        <v>12437</v>
      </c>
      <c r="AP2142" s="1"/>
      <c r="AQ2142" s="1"/>
    </row>
    <row r="2143" spans="1:43" ht="36" x14ac:dyDescent="0.2">
      <c r="A2143" s="1" t="s">
        <v>12547</v>
      </c>
      <c r="B2143" s="1" t="s">
        <v>12438</v>
      </c>
      <c r="C2143" s="1" t="s">
        <v>12262</v>
      </c>
      <c r="D2143" s="1">
        <v>52</v>
      </c>
      <c r="E2143" s="1">
        <v>2</v>
      </c>
      <c r="F2143" s="1" t="s">
        <v>12417</v>
      </c>
      <c r="G2143" s="1" t="s">
        <v>12439</v>
      </c>
      <c r="I2143" s="1" t="s">
        <v>94</v>
      </c>
      <c r="K2143" s="4" t="s">
        <v>95</v>
      </c>
      <c r="L2143" s="4"/>
      <c r="N2143" s="53">
        <v>25</v>
      </c>
      <c r="O2143" s="54">
        <v>2</v>
      </c>
      <c r="Q2143" s="56">
        <v>3</v>
      </c>
      <c r="R2143" s="57">
        <v>1</v>
      </c>
      <c r="S2143" s="58">
        <v>4</v>
      </c>
      <c r="V2143" s="4" t="s">
        <v>12440</v>
      </c>
      <c r="W2143" s="4" t="s">
        <v>11912</v>
      </c>
      <c r="AP2143" s="1"/>
      <c r="AQ2143" s="1"/>
    </row>
    <row r="2144" spans="1:43" ht="36" x14ac:dyDescent="0.2">
      <c r="A2144" s="1" t="s">
        <v>12547</v>
      </c>
      <c r="B2144" s="1" t="s">
        <v>12441</v>
      </c>
      <c r="C2144" s="1" t="s">
        <v>12262</v>
      </c>
      <c r="D2144" s="1">
        <v>53</v>
      </c>
      <c r="E2144" s="1">
        <v>1</v>
      </c>
      <c r="F2144" s="1" t="s">
        <v>12417</v>
      </c>
      <c r="G2144" s="1" t="s">
        <v>12442</v>
      </c>
      <c r="H2144" s="1" t="s">
        <v>26</v>
      </c>
      <c r="I2144" s="1" t="s">
        <v>104</v>
      </c>
      <c r="K2144" s="4" t="s">
        <v>5334</v>
      </c>
      <c r="L2144" s="4" t="s">
        <v>331</v>
      </c>
      <c r="O2144" s="54">
        <v>2</v>
      </c>
      <c r="T2144" s="59">
        <v>1</v>
      </c>
      <c r="V2144" s="4" t="s">
        <v>12443</v>
      </c>
      <c r="AP2144" s="1"/>
      <c r="AQ2144" s="1"/>
    </row>
    <row r="2145" spans="1:43" ht="36" x14ac:dyDescent="0.2">
      <c r="A2145" s="1" t="s">
        <v>12547</v>
      </c>
      <c r="B2145" s="1" t="s">
        <v>12444</v>
      </c>
      <c r="C2145" s="1" t="s">
        <v>12262</v>
      </c>
      <c r="D2145" s="1">
        <v>54</v>
      </c>
      <c r="E2145" s="1">
        <v>1</v>
      </c>
      <c r="F2145" s="1" t="s">
        <v>12417</v>
      </c>
      <c r="G2145" s="1" t="s">
        <v>12445</v>
      </c>
      <c r="H2145" s="1" t="s">
        <v>26</v>
      </c>
      <c r="I2145" s="1" t="s">
        <v>104</v>
      </c>
      <c r="K2145" s="4" t="s">
        <v>5334</v>
      </c>
      <c r="L2145" s="4" t="s">
        <v>331</v>
      </c>
      <c r="O2145" s="54">
        <v>3</v>
      </c>
      <c r="T2145" s="59">
        <v>1</v>
      </c>
      <c r="V2145" s="4" t="s">
        <v>12446</v>
      </c>
      <c r="AP2145" s="1"/>
      <c r="AQ2145" s="1"/>
    </row>
    <row r="2146" spans="1:43" ht="60" x14ac:dyDescent="0.2">
      <c r="A2146" s="1" t="s">
        <v>12547</v>
      </c>
      <c r="B2146" s="1" t="s">
        <v>12447</v>
      </c>
      <c r="C2146" s="1" t="s">
        <v>12262</v>
      </c>
      <c r="D2146" s="1">
        <v>55</v>
      </c>
      <c r="E2146" s="1">
        <v>3</v>
      </c>
      <c r="F2146" s="1" t="s">
        <v>12417</v>
      </c>
      <c r="G2146" s="1" t="s">
        <v>12448</v>
      </c>
      <c r="I2146" s="1" t="s">
        <v>104</v>
      </c>
      <c r="K2146" s="4" t="s">
        <v>5334</v>
      </c>
      <c r="L2146" s="4"/>
      <c r="O2146" s="54">
        <v>2</v>
      </c>
      <c r="T2146" s="59">
        <v>2</v>
      </c>
      <c r="V2146" s="4" t="s">
        <v>12449</v>
      </c>
      <c r="AP2146" s="1"/>
      <c r="AQ2146" s="1"/>
    </row>
    <row r="2147" spans="1:43" ht="48" x14ac:dyDescent="0.2">
      <c r="A2147" s="1" t="s">
        <v>12547</v>
      </c>
      <c r="B2147" s="1" t="s">
        <v>12450</v>
      </c>
      <c r="C2147" s="1" t="s">
        <v>12262</v>
      </c>
      <c r="D2147" s="1">
        <v>56</v>
      </c>
      <c r="E2147" s="1">
        <v>2</v>
      </c>
      <c r="F2147" s="1" t="s">
        <v>12417</v>
      </c>
      <c r="G2147" s="1" t="s">
        <v>12451</v>
      </c>
      <c r="I2147" s="1" t="s">
        <v>104</v>
      </c>
      <c r="K2147" s="4" t="s">
        <v>5334</v>
      </c>
      <c r="L2147" s="4"/>
      <c r="O2147" s="54">
        <v>4</v>
      </c>
      <c r="T2147" s="59">
        <v>3</v>
      </c>
      <c r="V2147" s="4" t="s">
        <v>12452</v>
      </c>
      <c r="AP2147" s="1"/>
      <c r="AQ2147" s="1"/>
    </row>
    <row r="2148" spans="1:43" ht="72" x14ac:dyDescent="0.2">
      <c r="A2148" s="1" t="s">
        <v>12547</v>
      </c>
      <c r="B2148" s="1" t="s">
        <v>12453</v>
      </c>
      <c r="C2148" s="1" t="s">
        <v>12262</v>
      </c>
      <c r="D2148" s="1">
        <v>57</v>
      </c>
      <c r="E2148" s="1">
        <v>3</v>
      </c>
      <c r="F2148" s="1" t="s">
        <v>12417</v>
      </c>
      <c r="G2148" s="1" t="s">
        <v>12454</v>
      </c>
      <c r="I2148" s="1" t="s">
        <v>104</v>
      </c>
      <c r="K2148" s="4" t="s">
        <v>5334</v>
      </c>
      <c r="L2148" s="4"/>
      <c r="O2148" s="54">
        <v>3</v>
      </c>
      <c r="T2148" s="59">
        <v>4</v>
      </c>
      <c r="V2148" s="4" t="s">
        <v>12455</v>
      </c>
      <c r="AP2148" s="1"/>
      <c r="AQ2148" s="1"/>
    </row>
    <row r="2149" spans="1:43" ht="48" x14ac:dyDescent="0.2">
      <c r="A2149" s="1" t="s">
        <v>12547</v>
      </c>
      <c r="B2149" s="1" t="s">
        <v>12456</v>
      </c>
      <c r="C2149" s="1" t="s">
        <v>12262</v>
      </c>
      <c r="D2149" s="1">
        <v>58</v>
      </c>
      <c r="E2149" s="1">
        <v>2</v>
      </c>
      <c r="F2149" s="1" t="s">
        <v>12417</v>
      </c>
      <c r="G2149" s="1" t="s">
        <v>12457</v>
      </c>
      <c r="I2149" s="1" t="s">
        <v>104</v>
      </c>
      <c r="K2149" s="4" t="s">
        <v>5334</v>
      </c>
      <c r="L2149" s="4" t="s">
        <v>112</v>
      </c>
      <c r="O2149" s="54" t="s">
        <v>113</v>
      </c>
      <c r="T2149" s="59">
        <v>3</v>
      </c>
      <c r="V2149" s="4" t="s">
        <v>12458</v>
      </c>
      <c r="AP2149" s="1"/>
      <c r="AQ2149" s="1"/>
    </row>
    <row r="2150" spans="1:43" ht="60" x14ac:dyDescent="0.2">
      <c r="A2150" s="1" t="s">
        <v>12547</v>
      </c>
      <c r="B2150" s="1" t="s">
        <v>12459</v>
      </c>
      <c r="C2150" s="1" t="s">
        <v>12262</v>
      </c>
      <c r="D2150" s="1">
        <v>59</v>
      </c>
      <c r="E2150" s="1">
        <v>2</v>
      </c>
      <c r="F2150" s="1" t="s">
        <v>12417</v>
      </c>
      <c r="G2150" s="1" t="s">
        <v>12460</v>
      </c>
      <c r="I2150" s="1" t="s">
        <v>104</v>
      </c>
      <c r="K2150" s="4" t="s">
        <v>5334</v>
      </c>
      <c r="L2150" s="4"/>
      <c r="O2150" s="54">
        <v>2</v>
      </c>
      <c r="T2150" s="59">
        <v>3</v>
      </c>
      <c r="V2150" s="4" t="s">
        <v>12461</v>
      </c>
      <c r="AP2150" s="1"/>
      <c r="AQ2150" s="1"/>
    </row>
    <row r="2151" spans="1:43" ht="24" x14ac:dyDescent="0.2">
      <c r="A2151" s="1" t="s">
        <v>12547</v>
      </c>
      <c r="B2151" s="1" t="s">
        <v>12462</v>
      </c>
      <c r="C2151" s="1" t="s">
        <v>12262</v>
      </c>
      <c r="D2151" s="1">
        <v>60</v>
      </c>
      <c r="E2151" s="1">
        <v>3</v>
      </c>
      <c r="F2151" s="1" t="s">
        <v>12417</v>
      </c>
      <c r="G2151" s="1" t="s">
        <v>12463</v>
      </c>
      <c r="I2151" s="1" t="s">
        <v>82</v>
      </c>
      <c r="K2151" s="4"/>
      <c r="L2151" s="4"/>
      <c r="V2151" s="4" t="s">
        <v>12464</v>
      </c>
      <c r="W2151" s="4" t="s">
        <v>12465</v>
      </c>
      <c r="AP2151" s="1"/>
      <c r="AQ2151" s="1"/>
    </row>
    <row r="2152" spans="1:43" ht="48" x14ac:dyDescent="0.2">
      <c r="A2152" s="1" t="s">
        <v>12547</v>
      </c>
      <c r="B2152" s="1" t="s">
        <v>12466</v>
      </c>
      <c r="C2152" s="1" t="s">
        <v>12262</v>
      </c>
      <c r="D2152" s="1">
        <v>61</v>
      </c>
      <c r="E2152" s="1">
        <v>2</v>
      </c>
      <c r="F2152" s="1" t="s">
        <v>12417</v>
      </c>
      <c r="G2152" s="1" t="s">
        <v>12467</v>
      </c>
      <c r="I2152" s="1" t="s">
        <v>82</v>
      </c>
      <c r="K2152" s="4"/>
      <c r="L2152" s="4"/>
      <c r="V2152" s="4" t="s">
        <v>12468</v>
      </c>
      <c r="W2152" s="4" t="s">
        <v>3551</v>
      </c>
      <c r="AP2152" s="1"/>
      <c r="AQ2152" s="1"/>
    </row>
    <row r="2153" spans="1:43" ht="36" x14ac:dyDescent="0.2">
      <c r="A2153" s="1" t="s">
        <v>12547</v>
      </c>
      <c r="B2153" s="1" t="s">
        <v>12469</v>
      </c>
      <c r="C2153" s="1" t="s">
        <v>12262</v>
      </c>
      <c r="D2153" s="1">
        <v>62</v>
      </c>
      <c r="E2153" s="1">
        <v>3</v>
      </c>
      <c r="F2153" s="1" t="s">
        <v>12417</v>
      </c>
      <c r="G2153" s="1" t="s">
        <v>12470</v>
      </c>
      <c r="I2153" s="1" t="s">
        <v>82</v>
      </c>
      <c r="K2153" s="4"/>
      <c r="L2153" s="4"/>
      <c r="V2153" s="4" t="s">
        <v>12471</v>
      </c>
      <c r="W2153" s="4" t="s">
        <v>12472</v>
      </c>
      <c r="AP2153" s="1"/>
      <c r="AQ2153" s="1"/>
    </row>
    <row r="2154" spans="1:43" ht="24" x14ac:dyDescent="0.2">
      <c r="A2154" s="103" t="s">
        <v>12547</v>
      </c>
      <c r="B2154" s="103" t="s">
        <v>12473</v>
      </c>
      <c r="C2154" s="103" t="s">
        <v>12262</v>
      </c>
      <c r="D2154" s="103">
        <v>63</v>
      </c>
      <c r="E2154" s="103">
        <v>3</v>
      </c>
      <c r="F2154" s="103" t="s">
        <v>10955</v>
      </c>
      <c r="G2154" s="103" t="s">
        <v>12474</v>
      </c>
      <c r="I2154" s="1" t="s">
        <v>94</v>
      </c>
      <c r="K2154" s="4" t="s">
        <v>10909</v>
      </c>
      <c r="L2154" s="4" t="s">
        <v>12475</v>
      </c>
      <c r="N2154" s="53">
        <v>34</v>
      </c>
      <c r="O2154" s="54">
        <v>2</v>
      </c>
      <c r="Q2154" s="56">
        <v>3</v>
      </c>
      <c r="R2154" s="57">
        <v>1</v>
      </c>
      <c r="S2154" s="58">
        <v>4</v>
      </c>
      <c r="V2154" s="4" t="s">
        <v>12476</v>
      </c>
      <c r="AP2154" s="1"/>
      <c r="AQ2154" s="1"/>
    </row>
    <row r="2155" spans="1:43" ht="24" x14ac:dyDescent="0.2">
      <c r="A2155" s="1" t="s">
        <v>12547</v>
      </c>
      <c r="B2155" s="1" t="s">
        <v>12477</v>
      </c>
      <c r="C2155" s="1" t="s">
        <v>12262</v>
      </c>
      <c r="D2155" s="1">
        <v>64</v>
      </c>
      <c r="E2155" s="1">
        <v>3</v>
      </c>
      <c r="F2155" s="1" t="s">
        <v>10955</v>
      </c>
      <c r="G2155" s="1" t="s">
        <v>12478</v>
      </c>
      <c r="I2155" s="1" t="s">
        <v>94</v>
      </c>
      <c r="K2155" s="4" t="s">
        <v>10909</v>
      </c>
      <c r="L2155" s="4" t="s">
        <v>12479</v>
      </c>
      <c r="N2155" s="53">
        <v>29</v>
      </c>
      <c r="O2155" s="54">
        <v>3</v>
      </c>
      <c r="Q2155" s="56">
        <v>3</v>
      </c>
      <c r="R2155" s="57">
        <v>2</v>
      </c>
      <c r="S2155" s="58">
        <v>3</v>
      </c>
      <c r="V2155" s="4" t="s">
        <v>12480</v>
      </c>
      <c r="W2155" s="4" t="s">
        <v>3551</v>
      </c>
      <c r="AP2155" s="1"/>
      <c r="AQ2155" s="1"/>
    </row>
    <row r="2156" spans="1:43" ht="48" x14ac:dyDescent="0.2">
      <c r="A2156" s="1" t="s">
        <v>12547</v>
      </c>
      <c r="B2156" s="1" t="s">
        <v>12481</v>
      </c>
      <c r="C2156" s="1" t="s">
        <v>12262</v>
      </c>
      <c r="D2156" s="1">
        <v>65</v>
      </c>
      <c r="E2156" s="1">
        <v>2</v>
      </c>
      <c r="F2156" s="1" t="s">
        <v>10955</v>
      </c>
      <c r="G2156" s="1" t="s">
        <v>12482</v>
      </c>
      <c r="I2156" s="1" t="s">
        <v>82</v>
      </c>
      <c r="K2156" s="4"/>
      <c r="L2156" s="4" t="s">
        <v>3616</v>
      </c>
      <c r="V2156" s="4" t="s">
        <v>12483</v>
      </c>
      <c r="AP2156" s="1"/>
      <c r="AQ2156" s="1"/>
    </row>
    <row r="2157" spans="1:43" ht="36" x14ac:dyDescent="0.2">
      <c r="A2157" s="103" t="s">
        <v>12547</v>
      </c>
      <c r="B2157" s="103" t="s">
        <v>12484</v>
      </c>
      <c r="C2157" s="103" t="s">
        <v>12262</v>
      </c>
      <c r="D2157" s="103">
        <v>66</v>
      </c>
      <c r="E2157" s="103">
        <v>3</v>
      </c>
      <c r="F2157" s="103" t="s">
        <v>12485</v>
      </c>
      <c r="G2157" s="103" t="s">
        <v>12486</v>
      </c>
      <c r="I2157" s="1" t="s">
        <v>94</v>
      </c>
      <c r="K2157" s="4" t="s">
        <v>938</v>
      </c>
      <c r="L2157" s="4" t="s">
        <v>12377</v>
      </c>
      <c r="N2157" s="53">
        <v>44</v>
      </c>
      <c r="O2157" s="54">
        <v>1</v>
      </c>
      <c r="Q2157" s="56">
        <v>3</v>
      </c>
      <c r="R2157" s="57">
        <v>1</v>
      </c>
      <c r="S2157" s="58">
        <v>3</v>
      </c>
      <c r="V2157" s="4" t="s">
        <v>12487</v>
      </c>
      <c r="AP2157" s="1"/>
      <c r="AQ2157" s="1"/>
    </row>
    <row r="2158" spans="1:43" ht="24" x14ac:dyDescent="0.2">
      <c r="A2158" s="1" t="s">
        <v>12547</v>
      </c>
      <c r="B2158" s="1" t="s">
        <v>12488</v>
      </c>
      <c r="C2158" s="1" t="s">
        <v>12262</v>
      </c>
      <c r="D2158" s="1">
        <v>67</v>
      </c>
      <c r="E2158" s="1">
        <v>2</v>
      </c>
      <c r="F2158" s="1" t="s">
        <v>12485</v>
      </c>
      <c r="G2158" s="1" t="s">
        <v>12489</v>
      </c>
      <c r="I2158" s="1" t="s">
        <v>82</v>
      </c>
      <c r="K2158" s="4"/>
      <c r="L2158" s="4"/>
      <c r="V2158" s="4" t="s">
        <v>12490</v>
      </c>
      <c r="W2158" s="4" t="s">
        <v>12491</v>
      </c>
      <c r="AP2158" s="1"/>
      <c r="AQ2158" s="1"/>
    </row>
    <row r="2159" spans="1:43" ht="60" x14ac:dyDescent="0.2">
      <c r="A2159" s="103" t="s">
        <v>12547</v>
      </c>
      <c r="B2159" s="103" t="s">
        <v>12492</v>
      </c>
      <c r="C2159" s="103" t="s">
        <v>12262</v>
      </c>
      <c r="D2159" s="103">
        <v>68</v>
      </c>
      <c r="E2159" s="103">
        <v>1</v>
      </c>
      <c r="F2159" s="103" t="s">
        <v>12417</v>
      </c>
      <c r="G2159" s="103" t="s">
        <v>12493</v>
      </c>
      <c r="I2159" s="1" t="s">
        <v>82</v>
      </c>
      <c r="K2159" s="4" t="s">
        <v>1071</v>
      </c>
      <c r="L2159" s="4" t="s">
        <v>12494</v>
      </c>
      <c r="V2159" s="4" t="s">
        <v>12495</v>
      </c>
      <c r="AP2159" s="1"/>
      <c r="AQ2159" s="1"/>
    </row>
    <row r="2160" spans="1:43" ht="72" x14ac:dyDescent="0.2">
      <c r="A2160" s="1" t="s">
        <v>12547</v>
      </c>
      <c r="B2160" s="1" t="s">
        <v>12496</v>
      </c>
      <c r="C2160" s="1" t="s">
        <v>12262</v>
      </c>
      <c r="D2160" s="1">
        <v>69</v>
      </c>
      <c r="E2160" s="1">
        <v>1</v>
      </c>
      <c r="F2160" s="1" t="s">
        <v>12328</v>
      </c>
      <c r="G2160" s="1" t="s">
        <v>12497</v>
      </c>
      <c r="I2160" s="1" t="s">
        <v>125</v>
      </c>
      <c r="K2160" s="4"/>
      <c r="L2160" s="4"/>
      <c r="M2160" s="18">
        <v>1</v>
      </c>
      <c r="N2160" s="53" t="s">
        <v>9506</v>
      </c>
      <c r="V2160" s="4" t="s">
        <v>12498</v>
      </c>
      <c r="X2160" s="1" t="s">
        <v>12574</v>
      </c>
      <c r="Y2160" s="1" t="s">
        <v>12497</v>
      </c>
      <c r="AA2160" s="1" t="s">
        <v>125</v>
      </c>
      <c r="AE2160" s="18">
        <v>1</v>
      </c>
      <c r="AF2160" s="53" t="s">
        <v>9507</v>
      </c>
      <c r="AL2160" s="59" t="s">
        <v>113</v>
      </c>
      <c r="AN2160" s="4" t="s">
        <v>12499</v>
      </c>
      <c r="AP2160" s="1"/>
      <c r="AQ2160" s="1"/>
    </row>
    <row r="2161" spans="1:43" ht="72" x14ac:dyDescent="0.2">
      <c r="A2161" s="1" t="s">
        <v>12547</v>
      </c>
      <c r="B2161" s="1" t="s">
        <v>12500</v>
      </c>
      <c r="C2161" s="1" t="s">
        <v>12262</v>
      </c>
      <c r="D2161" s="1">
        <v>70</v>
      </c>
      <c r="E2161" s="1">
        <v>1</v>
      </c>
      <c r="F2161" s="1" t="s">
        <v>12328</v>
      </c>
      <c r="G2161" s="1" t="s">
        <v>12501</v>
      </c>
      <c r="I2161" s="1" t="s">
        <v>125</v>
      </c>
      <c r="K2161" s="4"/>
      <c r="L2161" s="4"/>
      <c r="M2161" s="18">
        <v>2</v>
      </c>
      <c r="N2161" s="53" t="s">
        <v>9506</v>
      </c>
      <c r="V2161" s="4" t="s">
        <v>12502</v>
      </c>
      <c r="Y2161" s="1" t="s">
        <v>12501</v>
      </c>
      <c r="AA2161" s="1" t="s">
        <v>125</v>
      </c>
      <c r="AE2161" s="18">
        <v>2</v>
      </c>
      <c r="AF2161" s="53" t="s">
        <v>9507</v>
      </c>
      <c r="AL2161" s="59" t="s">
        <v>113</v>
      </c>
      <c r="AN2161" s="4" t="s">
        <v>12503</v>
      </c>
      <c r="AP2161" s="1"/>
      <c r="AQ2161" s="1"/>
    </row>
    <row r="2162" spans="1:43" ht="120" x14ac:dyDescent="0.2">
      <c r="A2162" s="1" t="s">
        <v>12547</v>
      </c>
      <c r="B2162" s="1" t="s">
        <v>12504</v>
      </c>
      <c r="C2162" s="1" t="s">
        <v>12262</v>
      </c>
      <c r="D2162" s="1">
        <v>71</v>
      </c>
      <c r="E2162" s="1">
        <v>1</v>
      </c>
      <c r="F2162" s="1" t="s">
        <v>12505</v>
      </c>
      <c r="G2162" s="1" t="s">
        <v>12328</v>
      </c>
      <c r="I2162" s="1" t="s">
        <v>3462</v>
      </c>
      <c r="K2162" s="4"/>
      <c r="L2162" s="4" t="s">
        <v>3463</v>
      </c>
      <c r="V2162" s="4" t="s">
        <v>12506</v>
      </c>
      <c r="X2162" s="128" t="s">
        <v>3506</v>
      </c>
      <c r="Y2162" s="1" t="s">
        <v>12328</v>
      </c>
      <c r="AA2162" s="1" t="s">
        <v>3462</v>
      </c>
      <c r="AE2162" s="18"/>
      <c r="AN2162" s="4" t="s">
        <v>12507</v>
      </c>
      <c r="AP2162" s="1"/>
      <c r="AQ2162" s="1"/>
    </row>
    <row r="2163" spans="1:43" ht="72" x14ac:dyDescent="0.2">
      <c r="A2163" s="1" t="s">
        <v>12547</v>
      </c>
      <c r="B2163" s="1" t="s">
        <v>12508</v>
      </c>
      <c r="C2163" s="1" t="s">
        <v>12262</v>
      </c>
      <c r="D2163" s="1">
        <v>72</v>
      </c>
      <c r="E2163" s="1">
        <v>1</v>
      </c>
      <c r="F2163" s="1" t="s">
        <v>12326</v>
      </c>
      <c r="G2163" s="1" t="s">
        <v>12509</v>
      </c>
      <c r="I2163" s="1" t="s">
        <v>125</v>
      </c>
      <c r="K2163" s="4"/>
      <c r="L2163" s="4"/>
      <c r="M2163" s="18">
        <v>1</v>
      </c>
      <c r="N2163" s="53" t="s">
        <v>9506</v>
      </c>
      <c r="V2163" s="4" t="s">
        <v>12510</v>
      </c>
      <c r="X2163" s="1" t="s">
        <v>12575</v>
      </c>
      <c r="Y2163" s="1" t="s">
        <v>12509</v>
      </c>
      <c r="AA2163" s="1" t="s">
        <v>125</v>
      </c>
      <c r="AE2163" s="18">
        <v>1</v>
      </c>
      <c r="AF2163" s="53" t="s">
        <v>9507</v>
      </c>
      <c r="AL2163" s="59" t="s">
        <v>8107</v>
      </c>
      <c r="AN2163" s="4" t="s">
        <v>12511</v>
      </c>
      <c r="AP2163" s="1"/>
      <c r="AQ2163" s="1"/>
    </row>
    <row r="2164" spans="1:43" ht="84" x14ac:dyDescent="0.2">
      <c r="A2164" s="1" t="s">
        <v>12547</v>
      </c>
      <c r="B2164" s="1" t="s">
        <v>12512</v>
      </c>
      <c r="C2164" s="1" t="s">
        <v>12262</v>
      </c>
      <c r="D2164" s="1">
        <v>73</v>
      </c>
      <c r="E2164" s="1">
        <v>1</v>
      </c>
      <c r="F2164" s="1" t="s">
        <v>12326</v>
      </c>
      <c r="G2164" s="1" t="s">
        <v>12513</v>
      </c>
      <c r="I2164" s="1" t="s">
        <v>125</v>
      </c>
      <c r="K2164" s="4"/>
      <c r="L2164" s="4"/>
      <c r="M2164" s="18">
        <v>2</v>
      </c>
      <c r="N2164" s="53" t="s">
        <v>9506</v>
      </c>
      <c r="V2164" s="4" t="s">
        <v>12514</v>
      </c>
      <c r="Y2164" s="1" t="s">
        <v>12513</v>
      </c>
      <c r="AA2164" s="1" t="s">
        <v>125</v>
      </c>
      <c r="AE2164" s="18">
        <v>2</v>
      </c>
      <c r="AF2164" s="53" t="s">
        <v>9507</v>
      </c>
      <c r="AL2164" s="59">
        <v>8</v>
      </c>
      <c r="AN2164" s="4" t="s">
        <v>12515</v>
      </c>
      <c r="AP2164" s="1"/>
      <c r="AQ2164" s="1"/>
    </row>
    <row r="2165" spans="1:43" ht="60" x14ac:dyDescent="0.2">
      <c r="A2165" s="1" t="s">
        <v>12547</v>
      </c>
      <c r="B2165" s="49" t="s">
        <v>12516</v>
      </c>
      <c r="C2165" s="1" t="s">
        <v>12262</v>
      </c>
      <c r="D2165" s="1">
        <v>74</v>
      </c>
      <c r="E2165" s="1">
        <v>1</v>
      </c>
      <c r="F2165" s="1" t="s">
        <v>12326</v>
      </c>
      <c r="G2165" s="1" t="s">
        <v>12517</v>
      </c>
      <c r="I2165" s="1" t="s">
        <v>125</v>
      </c>
      <c r="K2165" s="4"/>
      <c r="L2165" s="4"/>
      <c r="M2165" s="18">
        <v>3</v>
      </c>
      <c r="N2165" s="53" t="s">
        <v>9506</v>
      </c>
      <c r="V2165" s="4" t="s">
        <v>12518</v>
      </c>
      <c r="Y2165" s="1" t="s">
        <v>12517</v>
      </c>
      <c r="AA2165" s="1" t="s">
        <v>125</v>
      </c>
      <c r="AE2165" s="18">
        <v>3</v>
      </c>
      <c r="AF2165" s="53" t="s">
        <v>9507</v>
      </c>
      <c r="AL2165" s="59">
        <v>8</v>
      </c>
      <c r="AN2165" s="4" t="s">
        <v>12519</v>
      </c>
      <c r="AP2165" s="1"/>
      <c r="AQ2165" s="1"/>
    </row>
    <row r="2166" spans="1:43" ht="60" x14ac:dyDescent="0.2">
      <c r="A2166" s="1" t="s">
        <v>12547</v>
      </c>
      <c r="B2166" s="1" t="s">
        <v>12520</v>
      </c>
      <c r="C2166" s="1" t="s">
        <v>12262</v>
      </c>
      <c r="D2166" s="1">
        <v>75</v>
      </c>
      <c r="E2166" s="1">
        <v>1</v>
      </c>
      <c r="F2166" s="1" t="s">
        <v>12326</v>
      </c>
      <c r="G2166" s="1" t="s">
        <v>12521</v>
      </c>
      <c r="I2166" s="1" t="s">
        <v>125</v>
      </c>
      <c r="K2166" s="4"/>
      <c r="L2166" s="4"/>
      <c r="M2166" s="18">
        <v>4</v>
      </c>
      <c r="N2166" s="53" t="s">
        <v>9506</v>
      </c>
      <c r="V2166" s="4" t="s">
        <v>12522</v>
      </c>
      <c r="Y2166" s="1" t="s">
        <v>12521</v>
      </c>
      <c r="AA2166" s="1" t="s">
        <v>125</v>
      </c>
      <c r="AE2166" s="18">
        <v>4</v>
      </c>
      <c r="AF2166" s="53" t="s">
        <v>9507</v>
      </c>
      <c r="AL2166" s="59">
        <v>8</v>
      </c>
      <c r="AN2166" s="4" t="s">
        <v>12523</v>
      </c>
      <c r="AP2166" s="1"/>
      <c r="AQ2166" s="1"/>
    </row>
    <row r="2167" spans="1:43" ht="48" x14ac:dyDescent="0.2">
      <c r="A2167" s="1" t="s">
        <v>12547</v>
      </c>
      <c r="B2167" s="1" t="s">
        <v>12524</v>
      </c>
      <c r="C2167" s="1" t="s">
        <v>12262</v>
      </c>
      <c r="D2167" s="1">
        <v>76</v>
      </c>
      <c r="E2167" s="1">
        <v>1</v>
      </c>
      <c r="F2167" s="1" t="s">
        <v>12326</v>
      </c>
      <c r="G2167" s="1" t="s">
        <v>12525</v>
      </c>
      <c r="I2167" s="1" t="s">
        <v>125</v>
      </c>
      <c r="K2167" s="4"/>
      <c r="L2167" s="4"/>
      <c r="M2167" s="18">
        <v>5</v>
      </c>
      <c r="N2167" s="53" t="s">
        <v>9506</v>
      </c>
      <c r="V2167" s="4" t="s">
        <v>12522</v>
      </c>
      <c r="Y2167" s="1" t="s">
        <v>12525</v>
      </c>
      <c r="AA2167" s="1" t="s">
        <v>125</v>
      </c>
      <c r="AE2167" s="18">
        <v>5</v>
      </c>
      <c r="AF2167" s="53" t="s">
        <v>9507</v>
      </c>
      <c r="AL2167" s="59" t="s">
        <v>8107</v>
      </c>
      <c r="AN2167" s="4" t="s">
        <v>12526</v>
      </c>
      <c r="AP2167" s="1"/>
      <c r="AQ2167" s="1"/>
    </row>
    <row r="2168" spans="1:43" ht="48" x14ac:dyDescent="0.2">
      <c r="A2168" s="1" t="s">
        <v>12547</v>
      </c>
      <c r="B2168" s="1" t="s">
        <v>12527</v>
      </c>
      <c r="C2168" s="1" t="s">
        <v>12262</v>
      </c>
      <c r="D2168" s="1">
        <v>77</v>
      </c>
      <c r="E2168" s="1">
        <v>1</v>
      </c>
      <c r="F2168" s="1" t="s">
        <v>12528</v>
      </c>
      <c r="G2168" s="1" t="s">
        <v>12326</v>
      </c>
      <c r="I2168" s="1" t="s">
        <v>3462</v>
      </c>
      <c r="K2168" s="4"/>
      <c r="L2168" s="4" t="s">
        <v>3463</v>
      </c>
      <c r="V2168" s="4" t="s">
        <v>12529</v>
      </c>
      <c r="X2168" s="128" t="s">
        <v>12576</v>
      </c>
      <c r="Y2168" s="1" t="s">
        <v>12326</v>
      </c>
      <c r="AA2168" s="1" t="s">
        <v>3462</v>
      </c>
      <c r="AE2168" s="18"/>
      <c r="AN2168" s="4" t="s">
        <v>12530</v>
      </c>
      <c r="AP2168" s="1"/>
      <c r="AQ2168" s="1"/>
    </row>
    <row r="2169" spans="1:43" ht="84" x14ac:dyDescent="0.2">
      <c r="A2169" s="1" t="s">
        <v>12547</v>
      </c>
      <c r="B2169" s="1" t="s">
        <v>12531</v>
      </c>
      <c r="C2169" s="1" t="s">
        <v>12262</v>
      </c>
      <c r="D2169" s="1">
        <v>78</v>
      </c>
      <c r="E2169" s="1">
        <v>1</v>
      </c>
      <c r="F2169" s="1" t="s">
        <v>12417</v>
      </c>
      <c r="G2169" s="1" t="s">
        <v>12532</v>
      </c>
      <c r="I2169" s="1" t="s">
        <v>125</v>
      </c>
      <c r="K2169" s="4"/>
      <c r="L2169" s="4"/>
      <c r="M2169" s="18">
        <v>1</v>
      </c>
      <c r="N2169" s="53" t="s">
        <v>9506</v>
      </c>
      <c r="V2169" s="4" t="s">
        <v>12533</v>
      </c>
      <c r="X2169" s="1" t="s">
        <v>12577</v>
      </c>
      <c r="Y2169" s="1" t="s">
        <v>12532</v>
      </c>
      <c r="AA2169" s="1" t="s">
        <v>125</v>
      </c>
      <c r="AE2169" s="18">
        <v>1</v>
      </c>
      <c r="AF2169" s="53" t="s">
        <v>9507</v>
      </c>
      <c r="AL2169" s="59" t="s">
        <v>8107</v>
      </c>
      <c r="AN2169" s="4" t="s">
        <v>12534</v>
      </c>
      <c r="AP2169" s="1"/>
      <c r="AQ2169" s="1"/>
    </row>
    <row r="2170" spans="1:43" ht="84" x14ac:dyDescent="0.2">
      <c r="A2170" s="1" t="s">
        <v>12547</v>
      </c>
      <c r="B2170" s="1" t="s">
        <v>12535</v>
      </c>
      <c r="C2170" s="1" t="s">
        <v>12262</v>
      </c>
      <c r="D2170" s="1">
        <v>79</v>
      </c>
      <c r="E2170" s="1">
        <v>1</v>
      </c>
      <c r="F2170" s="1" t="s">
        <v>12417</v>
      </c>
      <c r="G2170" s="1" t="s">
        <v>12536</v>
      </c>
      <c r="I2170" s="1" t="s">
        <v>125</v>
      </c>
      <c r="K2170" s="4"/>
      <c r="L2170" s="4"/>
      <c r="M2170" s="18">
        <v>2</v>
      </c>
      <c r="N2170" s="53" t="s">
        <v>9506</v>
      </c>
      <c r="V2170" s="4" t="s">
        <v>12537</v>
      </c>
      <c r="Y2170" s="1" t="s">
        <v>12536</v>
      </c>
      <c r="AA2170" s="1" t="s">
        <v>125</v>
      </c>
      <c r="AE2170" s="18">
        <v>2</v>
      </c>
      <c r="AF2170" s="53" t="s">
        <v>9507</v>
      </c>
      <c r="AL2170" s="59" t="s">
        <v>8107</v>
      </c>
      <c r="AN2170" s="4" t="s">
        <v>12538</v>
      </c>
      <c r="AP2170" s="1"/>
      <c r="AQ2170" s="1"/>
    </row>
    <row r="2171" spans="1:43" ht="84" x14ac:dyDescent="0.2">
      <c r="A2171" s="1" t="s">
        <v>12547</v>
      </c>
      <c r="B2171" s="1" t="s">
        <v>12539</v>
      </c>
      <c r="C2171" s="1" t="s">
        <v>12262</v>
      </c>
      <c r="D2171" s="1">
        <v>80</v>
      </c>
      <c r="E2171" s="1">
        <v>1</v>
      </c>
      <c r="F2171" s="1" t="s">
        <v>12417</v>
      </c>
      <c r="G2171" s="1" t="s">
        <v>12540</v>
      </c>
      <c r="I2171" s="1" t="s">
        <v>125</v>
      </c>
      <c r="K2171" s="4"/>
      <c r="L2171" s="4"/>
      <c r="M2171" s="18">
        <v>3</v>
      </c>
      <c r="N2171" s="53" t="s">
        <v>9506</v>
      </c>
      <c r="V2171" s="4" t="s">
        <v>12541</v>
      </c>
      <c r="Y2171" s="1" t="s">
        <v>12540</v>
      </c>
      <c r="AA2171" s="1" t="s">
        <v>125</v>
      </c>
      <c r="AE2171" s="18">
        <v>3</v>
      </c>
      <c r="AF2171" s="53" t="s">
        <v>9507</v>
      </c>
      <c r="AL2171" s="59">
        <v>15</v>
      </c>
      <c r="AN2171" s="4" t="s">
        <v>12542</v>
      </c>
      <c r="AP2171" s="1"/>
      <c r="AQ2171" s="1"/>
    </row>
    <row r="2172" spans="1:43" ht="48" x14ac:dyDescent="0.2">
      <c r="A2172" s="1" t="s">
        <v>12547</v>
      </c>
      <c r="B2172" s="1" t="s">
        <v>12543</v>
      </c>
      <c r="C2172" s="1" t="s">
        <v>12262</v>
      </c>
      <c r="D2172" s="1">
        <v>81</v>
      </c>
      <c r="E2172" s="1">
        <v>1</v>
      </c>
      <c r="F2172" s="4" t="s">
        <v>12544</v>
      </c>
      <c r="G2172" s="1" t="s">
        <v>12417</v>
      </c>
      <c r="I2172" s="1" t="s">
        <v>3462</v>
      </c>
      <c r="K2172" s="4"/>
      <c r="L2172" s="4" t="s">
        <v>3463</v>
      </c>
      <c r="V2172" s="4" t="s">
        <v>12545</v>
      </c>
      <c r="X2172" s="128" t="s">
        <v>3466</v>
      </c>
      <c r="Y2172" s="1" t="s">
        <v>12417</v>
      </c>
      <c r="AA2172" s="1" t="s">
        <v>3462</v>
      </c>
      <c r="AE2172" s="18"/>
      <c r="AN2172" s="4" t="s">
        <v>12546</v>
      </c>
      <c r="AP2172" s="1"/>
      <c r="AQ2172" s="1"/>
    </row>
    <row r="2173" spans="1:43" ht="24" x14ac:dyDescent="0.2">
      <c r="A2173" s="113" t="s">
        <v>13402</v>
      </c>
      <c r="B2173" s="113" t="s">
        <v>13535</v>
      </c>
      <c r="C2173" s="113" t="s">
        <v>5862</v>
      </c>
      <c r="D2173" s="114">
        <v>1</v>
      </c>
      <c r="E2173" s="113">
        <v>1</v>
      </c>
      <c r="F2173" s="113"/>
      <c r="G2173" s="113" t="s">
        <v>241</v>
      </c>
      <c r="H2173" s="1" t="s">
        <v>26</v>
      </c>
      <c r="I2173" s="1" t="s">
        <v>27</v>
      </c>
      <c r="J2173" s="1" t="s">
        <v>3513</v>
      </c>
      <c r="K2173" s="4" t="s">
        <v>3514</v>
      </c>
      <c r="L2173" s="4"/>
      <c r="M2173" s="18">
        <v>0</v>
      </c>
      <c r="P2173" s="55">
        <v>2</v>
      </c>
      <c r="Q2173" s="56">
        <v>1</v>
      </c>
      <c r="R2173" s="57">
        <v>2</v>
      </c>
      <c r="S2173" s="58">
        <v>2</v>
      </c>
      <c r="V2173" s="4" t="s">
        <v>13735</v>
      </c>
      <c r="AD2173" s="4"/>
      <c r="AP2173" s="1"/>
      <c r="AQ2173" s="1"/>
    </row>
    <row r="2174" spans="1:43" ht="24" x14ac:dyDescent="0.2">
      <c r="A2174" s="1" t="s">
        <v>13402</v>
      </c>
      <c r="B2174" s="1" t="s">
        <v>13536</v>
      </c>
      <c r="C2174" s="1" t="s">
        <v>5862</v>
      </c>
      <c r="D2174" s="1">
        <v>2</v>
      </c>
      <c r="E2174" s="1">
        <v>1</v>
      </c>
      <c r="G2174" s="1" t="s">
        <v>169</v>
      </c>
      <c r="H2174" s="1" t="s">
        <v>26</v>
      </c>
      <c r="I2174" s="1" t="s">
        <v>27</v>
      </c>
      <c r="J2174" s="1" t="s">
        <v>28</v>
      </c>
      <c r="K2174" s="4" t="s">
        <v>385</v>
      </c>
      <c r="L2174" s="4" t="s">
        <v>171</v>
      </c>
      <c r="M2174" s="18">
        <v>11</v>
      </c>
      <c r="P2174" s="55">
        <v>2</v>
      </c>
      <c r="Q2174" s="56">
        <v>2</v>
      </c>
      <c r="R2174" s="57">
        <v>2</v>
      </c>
      <c r="S2174" s="58">
        <v>5</v>
      </c>
      <c r="V2174" s="4" t="s">
        <v>13537</v>
      </c>
      <c r="AD2174" s="4"/>
      <c r="AP2174" s="1"/>
      <c r="AQ2174" s="1"/>
    </row>
    <row r="2175" spans="1:43" ht="60" x14ac:dyDescent="0.2">
      <c r="A2175" s="1" t="s">
        <v>13402</v>
      </c>
      <c r="B2175" s="1" t="s">
        <v>13538</v>
      </c>
      <c r="C2175" s="1" t="s">
        <v>5862</v>
      </c>
      <c r="D2175" s="1">
        <v>3</v>
      </c>
      <c r="E2175" s="1">
        <v>1</v>
      </c>
      <c r="G2175" s="1" t="s">
        <v>2417</v>
      </c>
      <c r="H2175" s="1" t="s">
        <v>26</v>
      </c>
      <c r="I2175" s="1" t="s">
        <v>27</v>
      </c>
      <c r="J2175" s="1" t="s">
        <v>39</v>
      </c>
      <c r="K2175" s="4" t="s">
        <v>2085</v>
      </c>
      <c r="L2175" s="4"/>
      <c r="M2175" s="18">
        <v>9</v>
      </c>
      <c r="P2175" s="55">
        <v>2</v>
      </c>
      <c r="Q2175" s="56">
        <v>2</v>
      </c>
      <c r="R2175" s="57">
        <v>1</v>
      </c>
      <c r="S2175" s="58">
        <v>4</v>
      </c>
      <c r="V2175" s="4" t="s">
        <v>13539</v>
      </c>
      <c r="AD2175" s="4"/>
      <c r="AP2175" s="1"/>
      <c r="AQ2175" s="1"/>
    </row>
    <row r="2176" spans="1:43" ht="36" x14ac:dyDescent="0.2">
      <c r="A2176" s="1" t="s">
        <v>13402</v>
      </c>
      <c r="B2176" s="1" t="s">
        <v>13540</v>
      </c>
      <c r="C2176" s="1" t="s">
        <v>5862</v>
      </c>
      <c r="D2176" s="1">
        <v>4</v>
      </c>
      <c r="E2176" s="1">
        <v>3</v>
      </c>
      <c r="G2176" s="1" t="s">
        <v>2084</v>
      </c>
      <c r="H2176" s="1" t="s">
        <v>26</v>
      </c>
      <c r="I2176" s="1" t="s">
        <v>38</v>
      </c>
      <c r="J2176" s="1" t="s">
        <v>28</v>
      </c>
      <c r="K2176" s="4" t="s">
        <v>2085</v>
      </c>
      <c r="L2176" s="4"/>
      <c r="M2176" s="18">
        <v>4</v>
      </c>
      <c r="P2176" s="55">
        <v>1</v>
      </c>
      <c r="Q2176" s="56">
        <v>3</v>
      </c>
      <c r="R2176" s="57">
        <v>1</v>
      </c>
      <c r="S2176" s="58">
        <v>3</v>
      </c>
      <c r="V2176" s="4" t="s">
        <v>13736</v>
      </c>
      <c r="AD2176" s="4"/>
      <c r="AP2176" s="1"/>
      <c r="AQ2176" s="1"/>
    </row>
    <row r="2177" spans="1:43" ht="36" x14ac:dyDescent="0.2">
      <c r="A2177" s="1" t="s">
        <v>13402</v>
      </c>
      <c r="B2177" s="1" t="s">
        <v>13541</v>
      </c>
      <c r="C2177" s="1" t="s">
        <v>5862</v>
      </c>
      <c r="D2177" s="1">
        <v>5</v>
      </c>
      <c r="E2177" s="1">
        <v>3</v>
      </c>
      <c r="G2177" s="1" t="s">
        <v>1577</v>
      </c>
      <c r="H2177" s="1" t="s">
        <v>26</v>
      </c>
      <c r="I2177" s="1" t="s">
        <v>38</v>
      </c>
      <c r="J2177" s="1" t="s">
        <v>39</v>
      </c>
      <c r="K2177" s="4" t="s">
        <v>2085</v>
      </c>
      <c r="L2177" s="4"/>
      <c r="M2177" s="18">
        <v>2</v>
      </c>
      <c r="P2177" s="55">
        <v>2</v>
      </c>
      <c r="Q2177" s="56">
        <v>1</v>
      </c>
      <c r="R2177" s="57">
        <v>0</v>
      </c>
      <c r="S2177" s="58">
        <v>2</v>
      </c>
      <c r="V2177" s="4" t="s">
        <v>13542</v>
      </c>
      <c r="AD2177" s="4"/>
      <c r="AP2177" s="1"/>
      <c r="AQ2177" s="1"/>
    </row>
    <row r="2178" spans="1:43" ht="24" x14ac:dyDescent="0.2">
      <c r="A2178" s="1" t="s">
        <v>13402</v>
      </c>
      <c r="B2178" s="1" t="s">
        <v>13543</v>
      </c>
      <c r="C2178" s="1" t="s">
        <v>5862</v>
      </c>
      <c r="D2178" s="1">
        <v>6</v>
      </c>
      <c r="E2178" s="1">
        <v>3</v>
      </c>
      <c r="G2178" s="1" t="s">
        <v>13544</v>
      </c>
      <c r="H2178" s="1" t="s">
        <v>26</v>
      </c>
      <c r="I2178" s="1" t="s">
        <v>38</v>
      </c>
      <c r="J2178" s="1" t="s">
        <v>50</v>
      </c>
      <c r="K2178" s="4" t="s">
        <v>11196</v>
      </c>
      <c r="L2178" s="4" t="s">
        <v>11197</v>
      </c>
      <c r="M2178" s="18">
        <v>2</v>
      </c>
      <c r="P2178" s="55">
        <v>0</v>
      </c>
      <c r="Q2178" s="56">
        <v>4</v>
      </c>
      <c r="R2178" s="57">
        <v>2</v>
      </c>
      <c r="S2178" s="58">
        <v>3</v>
      </c>
      <c r="V2178" s="4" t="s">
        <v>13737</v>
      </c>
      <c r="AD2178" s="4"/>
      <c r="AP2178" s="1"/>
      <c r="AQ2178" s="1"/>
    </row>
    <row r="2179" spans="1:43" ht="24" x14ac:dyDescent="0.2">
      <c r="A2179" s="1" t="s">
        <v>13402</v>
      </c>
      <c r="B2179" s="49" t="s">
        <v>13545</v>
      </c>
      <c r="C2179" s="1" t="s">
        <v>5862</v>
      </c>
      <c r="D2179" s="1">
        <v>7</v>
      </c>
      <c r="E2179" s="1">
        <v>3</v>
      </c>
      <c r="G2179" s="1" t="s">
        <v>13546</v>
      </c>
      <c r="H2179" s="1" t="s">
        <v>26</v>
      </c>
      <c r="I2179" s="1" t="s">
        <v>38</v>
      </c>
      <c r="J2179" s="1" t="s">
        <v>57</v>
      </c>
      <c r="K2179" s="4" t="s">
        <v>368</v>
      </c>
      <c r="L2179" s="4"/>
      <c r="M2179" s="18">
        <v>3</v>
      </c>
      <c r="P2179" s="55">
        <v>1</v>
      </c>
      <c r="Q2179" s="56">
        <v>1</v>
      </c>
      <c r="R2179" s="57">
        <v>2</v>
      </c>
      <c r="S2179" s="58">
        <v>2</v>
      </c>
      <c r="V2179" s="4" t="s">
        <v>13738</v>
      </c>
      <c r="AD2179" s="4"/>
      <c r="AP2179" s="1"/>
      <c r="AQ2179" s="1"/>
    </row>
    <row r="2180" spans="1:43" ht="36" x14ac:dyDescent="0.2">
      <c r="A2180" s="1" t="s">
        <v>13402</v>
      </c>
      <c r="B2180" s="1" t="s">
        <v>13547</v>
      </c>
      <c r="C2180" s="1" t="s">
        <v>5862</v>
      </c>
      <c r="D2180" s="1">
        <v>8</v>
      </c>
      <c r="E2180" s="1">
        <v>3</v>
      </c>
      <c r="G2180" s="1" t="s">
        <v>13548</v>
      </c>
      <c r="I2180" s="1" t="s">
        <v>56</v>
      </c>
      <c r="J2180" s="1" t="s">
        <v>28</v>
      </c>
      <c r="K2180" s="4" t="s">
        <v>89</v>
      </c>
      <c r="L2180" s="4" t="s">
        <v>13549</v>
      </c>
      <c r="M2180" s="18">
        <v>1</v>
      </c>
      <c r="V2180" s="4" t="s">
        <v>13550</v>
      </c>
      <c r="AD2180" s="4"/>
      <c r="AP2180" s="1"/>
      <c r="AQ2180" s="1"/>
    </row>
    <row r="2181" spans="1:43" ht="48" x14ac:dyDescent="0.2">
      <c r="A2181" s="1" t="s">
        <v>13402</v>
      </c>
      <c r="B2181" s="1" t="s">
        <v>13553</v>
      </c>
      <c r="C2181" s="1" t="s">
        <v>5862</v>
      </c>
      <c r="D2181" s="1">
        <v>9</v>
      </c>
      <c r="E2181" s="1">
        <v>3</v>
      </c>
      <c r="G2181" s="1" t="s">
        <v>9531</v>
      </c>
      <c r="I2181" s="1" t="s">
        <v>56</v>
      </c>
      <c r="J2181" s="1" t="s">
        <v>39</v>
      </c>
      <c r="K2181" s="4" t="s">
        <v>13554</v>
      </c>
      <c r="L2181" s="4" t="s">
        <v>13555</v>
      </c>
      <c r="M2181" s="18">
        <v>2</v>
      </c>
      <c r="V2181" s="4" t="s">
        <v>13556</v>
      </c>
      <c r="AD2181" s="4"/>
      <c r="AP2181" s="1"/>
      <c r="AQ2181" s="1"/>
    </row>
    <row r="2182" spans="1:43" ht="24" x14ac:dyDescent="0.2">
      <c r="A2182" s="1" t="s">
        <v>13402</v>
      </c>
      <c r="B2182" s="1" t="s">
        <v>13557</v>
      </c>
      <c r="C2182" s="1" t="s">
        <v>5862</v>
      </c>
      <c r="D2182" s="1">
        <v>10</v>
      </c>
      <c r="E2182" s="1">
        <v>3</v>
      </c>
      <c r="G2182" s="1" t="s">
        <v>13558</v>
      </c>
      <c r="H2182" s="1" t="s">
        <v>26</v>
      </c>
      <c r="I2182" s="1" t="s">
        <v>56</v>
      </c>
      <c r="J2182" s="1" t="s">
        <v>57</v>
      </c>
      <c r="K2182" s="4" t="s">
        <v>1078</v>
      </c>
      <c r="L2182" s="4" t="s">
        <v>12551</v>
      </c>
      <c r="M2182" s="18">
        <v>1</v>
      </c>
      <c r="V2182" s="4" t="s">
        <v>13739</v>
      </c>
      <c r="AD2182" s="4"/>
      <c r="AP2182" s="1"/>
      <c r="AQ2182" s="1"/>
    </row>
    <row r="2183" spans="1:43" ht="48" x14ac:dyDescent="0.2">
      <c r="A2183" s="1" t="s">
        <v>13402</v>
      </c>
      <c r="B2183" s="1" t="s">
        <v>13551</v>
      </c>
      <c r="C2183" s="1" t="s">
        <v>5862</v>
      </c>
      <c r="D2183" s="1">
        <v>11</v>
      </c>
      <c r="E2183" s="1">
        <v>3</v>
      </c>
      <c r="G2183" s="1" t="s">
        <v>13740</v>
      </c>
      <c r="I2183" s="1" t="s">
        <v>63</v>
      </c>
      <c r="J2183" s="1" t="s">
        <v>28</v>
      </c>
      <c r="K2183" s="4"/>
      <c r="L2183" s="4"/>
      <c r="M2183" s="18">
        <v>1</v>
      </c>
      <c r="V2183" s="4" t="s">
        <v>13552</v>
      </c>
      <c r="AD2183" s="4"/>
      <c r="AP2183" s="1"/>
      <c r="AQ2183" s="1"/>
    </row>
    <row r="2184" spans="1:43" ht="36" x14ac:dyDescent="0.2">
      <c r="A2184" s="1" t="s">
        <v>13402</v>
      </c>
      <c r="B2184" s="1" t="s">
        <v>13559</v>
      </c>
      <c r="C2184" s="1" t="s">
        <v>5862</v>
      </c>
      <c r="D2184" s="1">
        <v>12</v>
      </c>
      <c r="E2184" s="1">
        <v>3</v>
      </c>
      <c r="G2184" s="1" t="s">
        <v>13560</v>
      </c>
      <c r="I2184" s="1" t="s">
        <v>63</v>
      </c>
      <c r="J2184" s="1" t="s">
        <v>39</v>
      </c>
      <c r="K2184" s="4"/>
      <c r="L2184" s="4" t="s">
        <v>13561</v>
      </c>
      <c r="M2184" s="18">
        <v>3</v>
      </c>
      <c r="V2184" s="4" t="s">
        <v>13562</v>
      </c>
      <c r="AD2184" s="4"/>
      <c r="AP2184" s="1"/>
      <c r="AQ2184" s="1"/>
    </row>
    <row r="2185" spans="1:43" ht="36" x14ac:dyDescent="0.2">
      <c r="A2185" s="1" t="s">
        <v>13402</v>
      </c>
      <c r="B2185" s="1" t="s">
        <v>13563</v>
      </c>
      <c r="C2185" s="1" t="s">
        <v>5862</v>
      </c>
      <c r="D2185" s="1">
        <v>13</v>
      </c>
      <c r="E2185" s="1">
        <v>3</v>
      </c>
      <c r="G2185" s="1" t="s">
        <v>13564</v>
      </c>
      <c r="I2185" s="1" t="s">
        <v>63</v>
      </c>
      <c r="J2185" s="1" t="s">
        <v>3513</v>
      </c>
      <c r="K2185" s="4"/>
      <c r="L2185" s="4"/>
      <c r="M2185" s="18">
        <v>1</v>
      </c>
      <c r="V2185" s="4" t="s">
        <v>13741</v>
      </c>
      <c r="AD2185" s="4"/>
      <c r="AP2185" s="1"/>
      <c r="AQ2185" s="1"/>
    </row>
    <row r="2186" spans="1:43" ht="48" x14ac:dyDescent="0.2">
      <c r="A2186" s="1" t="s">
        <v>13402</v>
      </c>
      <c r="B2186" s="1" t="s">
        <v>13567</v>
      </c>
      <c r="C2186" s="1" t="s">
        <v>5862</v>
      </c>
      <c r="D2186" s="1">
        <v>14</v>
      </c>
      <c r="E2186" s="1">
        <v>4</v>
      </c>
      <c r="G2186" s="1" t="s">
        <v>13568</v>
      </c>
      <c r="I2186" s="1" t="s">
        <v>63</v>
      </c>
      <c r="J2186" s="1" t="s">
        <v>3478</v>
      </c>
      <c r="K2186" s="4" t="s">
        <v>13742</v>
      </c>
      <c r="L2186" s="4" t="s">
        <v>13569</v>
      </c>
      <c r="M2186" s="18">
        <v>0</v>
      </c>
      <c r="U2186" s="1">
        <v>1</v>
      </c>
      <c r="V2186" s="4" t="s">
        <v>13743</v>
      </c>
      <c r="AD2186" s="4"/>
      <c r="AP2186" s="1"/>
      <c r="AQ2186" s="1"/>
    </row>
    <row r="2187" spans="1:43" ht="24" x14ac:dyDescent="0.2">
      <c r="A2187" s="1" t="s">
        <v>13402</v>
      </c>
      <c r="B2187" s="1" t="s">
        <v>13608</v>
      </c>
      <c r="C2187" s="1" t="s">
        <v>5862</v>
      </c>
      <c r="D2187" s="1">
        <v>15</v>
      </c>
      <c r="E2187" s="1">
        <v>4</v>
      </c>
      <c r="F2187" s="1" t="s">
        <v>13571</v>
      </c>
      <c r="G2187" s="1" t="s">
        <v>13609</v>
      </c>
      <c r="I2187" s="1" t="s">
        <v>82</v>
      </c>
      <c r="K2187" s="4" t="s">
        <v>13610</v>
      </c>
      <c r="L2187" s="4" t="s">
        <v>13611</v>
      </c>
      <c r="V2187" s="4" t="s">
        <v>13744</v>
      </c>
      <c r="AD2187" s="4"/>
      <c r="AP2187" s="1"/>
      <c r="AQ2187" s="1"/>
    </row>
    <row r="2188" spans="1:43" ht="48" x14ac:dyDescent="0.2">
      <c r="A2188" s="1" t="s">
        <v>13402</v>
      </c>
      <c r="B2188" s="1" t="s">
        <v>13579</v>
      </c>
      <c r="C2188" s="1" t="s">
        <v>5862</v>
      </c>
      <c r="D2188" s="1">
        <v>16</v>
      </c>
      <c r="E2188" s="1">
        <v>3</v>
      </c>
      <c r="F2188" s="1" t="s">
        <v>13571</v>
      </c>
      <c r="G2188" s="1" t="s">
        <v>13580</v>
      </c>
      <c r="I2188" s="1" t="s">
        <v>94</v>
      </c>
      <c r="K2188" s="4" t="s">
        <v>684</v>
      </c>
      <c r="L2188" s="4"/>
      <c r="N2188" s="53">
        <v>24</v>
      </c>
      <c r="O2188" s="54">
        <v>2</v>
      </c>
      <c r="Q2188" s="56">
        <v>3</v>
      </c>
      <c r="R2188" s="57">
        <v>1</v>
      </c>
      <c r="S2188" s="58">
        <v>4</v>
      </c>
      <c r="V2188" s="4" t="s">
        <v>13745</v>
      </c>
      <c r="W2188" s="4" t="s">
        <v>13746</v>
      </c>
      <c r="AD2188" s="4"/>
      <c r="AP2188" s="1"/>
      <c r="AQ2188" s="1"/>
    </row>
    <row r="2189" spans="1:43" ht="36" x14ac:dyDescent="0.2">
      <c r="A2189" s="1" t="s">
        <v>13402</v>
      </c>
      <c r="B2189" s="1" t="s">
        <v>13581</v>
      </c>
      <c r="C2189" s="1" t="s">
        <v>5862</v>
      </c>
      <c r="D2189" s="1">
        <v>17</v>
      </c>
      <c r="E2189" s="1">
        <v>3</v>
      </c>
      <c r="F2189" s="1" t="s">
        <v>13571</v>
      </c>
      <c r="G2189" s="1" t="s">
        <v>13582</v>
      </c>
      <c r="I2189" s="1" t="s">
        <v>94</v>
      </c>
      <c r="K2189" s="4" t="s">
        <v>684</v>
      </c>
      <c r="L2189" s="4"/>
      <c r="N2189" s="53">
        <v>32</v>
      </c>
      <c r="O2189" s="54">
        <v>3</v>
      </c>
      <c r="Q2189" s="56">
        <v>4</v>
      </c>
      <c r="R2189" s="57">
        <v>2</v>
      </c>
      <c r="S2189" s="58">
        <v>5</v>
      </c>
      <c r="V2189" s="4" t="s">
        <v>13747</v>
      </c>
      <c r="W2189" s="4" t="s">
        <v>13583</v>
      </c>
      <c r="AD2189" s="4"/>
      <c r="AP2189" s="1"/>
      <c r="AQ2189" s="1"/>
    </row>
    <row r="2190" spans="1:43" ht="24" x14ac:dyDescent="0.2">
      <c r="A2190" s="1" t="s">
        <v>13402</v>
      </c>
      <c r="B2190" s="1" t="s">
        <v>13605</v>
      </c>
      <c r="C2190" s="1" t="s">
        <v>5862</v>
      </c>
      <c r="D2190" s="1">
        <v>18</v>
      </c>
      <c r="E2190" s="1">
        <v>3</v>
      </c>
      <c r="F2190" s="1" t="s">
        <v>13571</v>
      </c>
      <c r="G2190" s="1" t="s">
        <v>13606</v>
      </c>
      <c r="I2190" s="1" t="s">
        <v>94</v>
      </c>
      <c r="K2190" s="4" t="s">
        <v>684</v>
      </c>
      <c r="L2190" s="4" t="s">
        <v>13607</v>
      </c>
      <c r="N2190" s="53">
        <v>36</v>
      </c>
      <c r="O2190" s="54">
        <v>3</v>
      </c>
      <c r="Q2190" s="56">
        <v>5</v>
      </c>
      <c r="R2190" s="57">
        <v>2</v>
      </c>
      <c r="S2190" s="58">
        <v>6</v>
      </c>
      <c r="V2190" s="4" t="s">
        <v>13748</v>
      </c>
      <c r="W2190" s="4" t="s">
        <v>5625</v>
      </c>
      <c r="AD2190" s="4"/>
      <c r="AP2190" s="1"/>
      <c r="AQ2190" s="1"/>
    </row>
    <row r="2191" spans="1:43" ht="48" x14ac:dyDescent="0.2">
      <c r="A2191" s="1" t="s">
        <v>13402</v>
      </c>
      <c r="B2191" s="1" t="s">
        <v>13584</v>
      </c>
      <c r="C2191" s="1" t="s">
        <v>5862</v>
      </c>
      <c r="D2191" s="1">
        <v>19</v>
      </c>
      <c r="E2191" s="1">
        <v>3</v>
      </c>
      <c r="F2191" s="1" t="s">
        <v>13571</v>
      </c>
      <c r="G2191" s="1" t="s">
        <v>13585</v>
      </c>
      <c r="I2191" s="1" t="s">
        <v>104</v>
      </c>
      <c r="K2191" s="4" t="s">
        <v>11149</v>
      </c>
      <c r="L2191" s="4" t="s">
        <v>13749</v>
      </c>
      <c r="O2191" s="54">
        <v>3</v>
      </c>
      <c r="T2191" s="59">
        <v>4</v>
      </c>
      <c r="U2191" s="1">
        <v>3</v>
      </c>
      <c r="V2191" s="4" t="s">
        <v>13586</v>
      </c>
      <c r="W2191" s="4" t="s">
        <v>11912</v>
      </c>
      <c r="AD2191" s="4"/>
      <c r="AP2191" s="1"/>
      <c r="AQ2191" s="1"/>
    </row>
    <row r="2192" spans="1:43" ht="84" x14ac:dyDescent="0.2">
      <c r="A2192" s="1" t="s">
        <v>13402</v>
      </c>
      <c r="B2192" s="1" t="s">
        <v>13587</v>
      </c>
      <c r="C2192" s="1" t="s">
        <v>5862</v>
      </c>
      <c r="D2192" s="1">
        <v>20</v>
      </c>
      <c r="E2192" s="1">
        <v>2</v>
      </c>
      <c r="F2192" s="1" t="s">
        <v>13571</v>
      </c>
      <c r="G2192" s="1" t="s">
        <v>13588</v>
      </c>
      <c r="I2192" s="1" t="s">
        <v>104</v>
      </c>
      <c r="K2192" s="4" t="s">
        <v>11149</v>
      </c>
      <c r="L2192" s="4" t="s">
        <v>13750</v>
      </c>
      <c r="O2192" s="54">
        <v>1</v>
      </c>
      <c r="T2192" s="59">
        <v>3</v>
      </c>
      <c r="U2192" s="1">
        <v>1</v>
      </c>
      <c r="V2192" s="4" t="s">
        <v>13589</v>
      </c>
      <c r="AD2192" s="4"/>
      <c r="AP2192" s="1"/>
      <c r="AQ2192" s="1"/>
    </row>
    <row r="2193" spans="1:43" ht="72" x14ac:dyDescent="0.2">
      <c r="A2193" s="1" t="s">
        <v>13402</v>
      </c>
      <c r="B2193" s="1" t="s">
        <v>13590</v>
      </c>
      <c r="C2193" s="1" t="s">
        <v>5862</v>
      </c>
      <c r="D2193" s="1">
        <v>21</v>
      </c>
      <c r="E2193" s="1">
        <v>3</v>
      </c>
      <c r="F2193" s="1" t="s">
        <v>13571</v>
      </c>
      <c r="G2193" s="1" t="s">
        <v>13591</v>
      </c>
      <c r="I2193" s="1" t="s">
        <v>104</v>
      </c>
      <c r="K2193" s="4" t="s">
        <v>11149</v>
      </c>
      <c r="L2193" s="4" t="s">
        <v>13751</v>
      </c>
      <c r="O2193" s="54">
        <v>4</v>
      </c>
      <c r="T2193" s="59">
        <v>5</v>
      </c>
      <c r="U2193" s="1">
        <v>4</v>
      </c>
      <c r="V2193" s="4" t="s">
        <v>13592</v>
      </c>
      <c r="AD2193" s="4"/>
      <c r="AP2193" s="1"/>
      <c r="AQ2193" s="1"/>
    </row>
    <row r="2194" spans="1:43" ht="48" x14ac:dyDescent="0.2">
      <c r="A2194" s="1" t="s">
        <v>13402</v>
      </c>
      <c r="B2194" s="1" t="s">
        <v>13593</v>
      </c>
      <c r="C2194" s="1" t="s">
        <v>5862</v>
      </c>
      <c r="D2194" s="1">
        <v>22</v>
      </c>
      <c r="E2194" s="1">
        <v>2</v>
      </c>
      <c r="F2194" s="1" t="s">
        <v>13571</v>
      </c>
      <c r="G2194" s="1" t="s">
        <v>13594</v>
      </c>
      <c r="I2194" s="1" t="s">
        <v>104</v>
      </c>
      <c r="K2194" s="4" t="s">
        <v>11149</v>
      </c>
      <c r="L2194" s="4" t="s">
        <v>13752</v>
      </c>
      <c r="O2194" s="54">
        <v>3</v>
      </c>
      <c r="T2194" s="59">
        <v>7</v>
      </c>
      <c r="U2194" s="1">
        <v>3</v>
      </c>
      <c r="V2194" s="4" t="s">
        <v>13595</v>
      </c>
      <c r="AD2194" s="4"/>
      <c r="AP2194" s="1"/>
      <c r="AQ2194" s="1"/>
    </row>
    <row r="2195" spans="1:43" ht="48" x14ac:dyDescent="0.2">
      <c r="A2195" s="1" t="s">
        <v>13402</v>
      </c>
      <c r="B2195" s="1" t="s">
        <v>13603</v>
      </c>
      <c r="C2195" s="1" t="s">
        <v>5862</v>
      </c>
      <c r="D2195" s="1">
        <v>23</v>
      </c>
      <c r="E2195" s="1">
        <v>4</v>
      </c>
      <c r="F2195" s="1" t="s">
        <v>13571</v>
      </c>
      <c r="G2195" s="1" t="s">
        <v>13604</v>
      </c>
      <c r="I2195" s="1" t="s">
        <v>104</v>
      </c>
      <c r="K2195" s="4" t="s">
        <v>11149</v>
      </c>
      <c r="L2195" s="4" t="s">
        <v>13753</v>
      </c>
      <c r="O2195" s="54">
        <v>2</v>
      </c>
      <c r="T2195" s="59">
        <v>4</v>
      </c>
      <c r="U2195" s="1">
        <v>2</v>
      </c>
      <c r="V2195" s="4" t="s">
        <v>13754</v>
      </c>
      <c r="AD2195" s="4"/>
      <c r="AP2195" s="1"/>
      <c r="AQ2195" s="1"/>
    </row>
    <row r="2196" spans="1:43" ht="48" x14ac:dyDescent="0.2">
      <c r="A2196" s="1" t="s">
        <v>13402</v>
      </c>
      <c r="B2196" s="1" t="s">
        <v>13596</v>
      </c>
      <c r="C2196" s="1" t="s">
        <v>5862</v>
      </c>
      <c r="D2196" s="1">
        <v>24</v>
      </c>
      <c r="E2196" s="1">
        <v>2</v>
      </c>
      <c r="F2196" s="1" t="s">
        <v>13571</v>
      </c>
      <c r="G2196" s="1" t="s">
        <v>13597</v>
      </c>
      <c r="I2196" s="1" t="s">
        <v>82</v>
      </c>
      <c r="K2196" s="4"/>
      <c r="L2196" s="4" t="s">
        <v>5751</v>
      </c>
      <c r="V2196" s="4" t="s">
        <v>13755</v>
      </c>
      <c r="AD2196" s="4"/>
      <c r="AP2196" s="1"/>
      <c r="AQ2196" s="1"/>
    </row>
    <row r="2197" spans="1:43" ht="48" x14ac:dyDescent="0.2">
      <c r="A2197" s="1" t="s">
        <v>13402</v>
      </c>
      <c r="B2197" s="1" t="s">
        <v>13598</v>
      </c>
      <c r="C2197" s="1" t="s">
        <v>5862</v>
      </c>
      <c r="D2197" s="1">
        <v>25</v>
      </c>
      <c r="E2197" s="1">
        <v>3</v>
      </c>
      <c r="F2197" s="1" t="s">
        <v>13571</v>
      </c>
      <c r="G2197" s="1" t="s">
        <v>13599</v>
      </c>
      <c r="I2197" s="1" t="s">
        <v>82</v>
      </c>
      <c r="K2197" s="4"/>
      <c r="L2197" s="4"/>
      <c r="V2197" s="4" t="s">
        <v>13600</v>
      </c>
      <c r="W2197" s="4" t="s">
        <v>13756</v>
      </c>
      <c r="AD2197" s="4"/>
      <c r="AP2197" s="1"/>
      <c r="AQ2197" s="1"/>
    </row>
    <row r="2198" spans="1:43" ht="48" x14ac:dyDescent="0.2">
      <c r="A2198" s="1" t="s">
        <v>13402</v>
      </c>
      <c r="B2198" s="1" t="s">
        <v>13601</v>
      </c>
      <c r="C2198" s="1" t="s">
        <v>5862</v>
      </c>
      <c r="D2198" s="1">
        <v>26</v>
      </c>
      <c r="E2198" s="1">
        <v>2</v>
      </c>
      <c r="F2198" s="1" t="s">
        <v>13571</v>
      </c>
      <c r="G2198" s="1" t="s">
        <v>13602</v>
      </c>
      <c r="I2198" s="1" t="s">
        <v>82</v>
      </c>
      <c r="K2198" s="4"/>
      <c r="L2198" s="4"/>
      <c r="V2198" s="4" t="s">
        <v>13757</v>
      </c>
      <c r="W2198" s="4" t="s">
        <v>13758</v>
      </c>
      <c r="AD2198" s="4"/>
      <c r="AP2198" s="1"/>
      <c r="AQ2198" s="1"/>
    </row>
    <row r="2199" spans="1:43" ht="60" x14ac:dyDescent="0.2">
      <c r="A2199" s="1" t="s">
        <v>13402</v>
      </c>
      <c r="B2199" s="1" t="s">
        <v>13621</v>
      </c>
      <c r="C2199" s="1" t="s">
        <v>5862</v>
      </c>
      <c r="D2199" s="1">
        <v>27</v>
      </c>
      <c r="E2199" s="1">
        <v>1</v>
      </c>
      <c r="F2199" s="1" t="s">
        <v>13613</v>
      </c>
      <c r="G2199" s="1" t="s">
        <v>13622</v>
      </c>
      <c r="H2199" s="1" t="s">
        <v>26</v>
      </c>
      <c r="I2199" s="1" t="s">
        <v>88</v>
      </c>
      <c r="K2199" s="4"/>
      <c r="L2199" s="4"/>
      <c r="V2199" s="4" t="s">
        <v>13759</v>
      </c>
      <c r="AD2199" s="4"/>
      <c r="AP2199" s="1"/>
      <c r="AQ2199" s="1"/>
    </row>
    <row r="2200" spans="1:43" ht="24" x14ac:dyDescent="0.2">
      <c r="A2200" s="1" t="s">
        <v>13402</v>
      </c>
      <c r="B2200" s="1" t="s">
        <v>13615</v>
      </c>
      <c r="C2200" s="1" t="s">
        <v>5862</v>
      </c>
      <c r="D2200" s="1">
        <v>28</v>
      </c>
      <c r="E2200" s="1">
        <v>4</v>
      </c>
      <c r="F2200" s="1" t="s">
        <v>13613</v>
      </c>
      <c r="G2200" s="1" t="s">
        <v>13760</v>
      </c>
      <c r="I2200" s="1" t="s">
        <v>94</v>
      </c>
      <c r="K2200" s="4" t="s">
        <v>145</v>
      </c>
      <c r="L2200" s="4" t="s">
        <v>13616</v>
      </c>
      <c r="N2200" s="53">
        <v>36</v>
      </c>
      <c r="O2200" s="54">
        <v>1</v>
      </c>
      <c r="Q2200" s="56">
        <v>3</v>
      </c>
      <c r="R2200" s="57">
        <v>1</v>
      </c>
      <c r="S2200" s="58">
        <v>4</v>
      </c>
      <c r="V2200" s="4" t="s">
        <v>13761</v>
      </c>
      <c r="W2200" s="4" t="s">
        <v>13617</v>
      </c>
      <c r="AD2200" s="4"/>
      <c r="AP2200" s="1"/>
      <c r="AQ2200" s="1"/>
    </row>
    <row r="2201" spans="1:43" ht="24" x14ac:dyDescent="0.2">
      <c r="A2201" s="1" t="s">
        <v>13402</v>
      </c>
      <c r="B2201" s="1" t="s">
        <v>13618</v>
      </c>
      <c r="C2201" s="1" t="s">
        <v>5862</v>
      </c>
      <c r="D2201" s="1">
        <v>29</v>
      </c>
      <c r="E2201" s="1">
        <v>3</v>
      </c>
      <c r="F2201" s="1" t="s">
        <v>13613</v>
      </c>
      <c r="G2201" s="1" t="s">
        <v>13619</v>
      </c>
      <c r="I2201" s="1" t="s">
        <v>94</v>
      </c>
      <c r="K2201" s="4" t="s">
        <v>145</v>
      </c>
      <c r="L2201" s="4"/>
      <c r="N2201" s="53">
        <v>38</v>
      </c>
      <c r="O2201" s="54">
        <v>4</v>
      </c>
      <c r="Q2201" s="56">
        <v>4</v>
      </c>
      <c r="R2201" s="57">
        <v>3</v>
      </c>
      <c r="S2201" s="58">
        <v>5</v>
      </c>
      <c r="V2201" s="4" t="s">
        <v>13620</v>
      </c>
      <c r="W2201" s="4" t="s">
        <v>13762</v>
      </c>
      <c r="AD2201" s="4"/>
      <c r="AP2201" s="1"/>
      <c r="AQ2201" s="1"/>
    </row>
    <row r="2202" spans="1:43" ht="36" x14ac:dyDescent="0.2">
      <c r="A2202" s="1" t="s">
        <v>13402</v>
      </c>
      <c r="B2202" s="1" t="s">
        <v>13625</v>
      </c>
      <c r="C2202" s="1" t="s">
        <v>5862</v>
      </c>
      <c r="D2202" s="1">
        <v>30</v>
      </c>
      <c r="E2202" s="1">
        <v>1</v>
      </c>
      <c r="F2202" s="1" t="s">
        <v>13613</v>
      </c>
      <c r="G2202" s="1" t="s">
        <v>3776</v>
      </c>
      <c r="H2202" s="1" t="s">
        <v>26</v>
      </c>
      <c r="I2202" s="1" t="s">
        <v>104</v>
      </c>
      <c r="K2202" s="4" t="s">
        <v>3038</v>
      </c>
      <c r="L2202" s="4" t="s">
        <v>331</v>
      </c>
      <c r="O2202" s="54">
        <v>9</v>
      </c>
      <c r="T2202" s="59">
        <v>9</v>
      </c>
      <c r="U2202" s="1">
        <v>9</v>
      </c>
      <c r="V2202" s="4" t="s">
        <v>13763</v>
      </c>
      <c r="AD2202" s="4"/>
      <c r="AP2202" s="1"/>
      <c r="AQ2202" s="1"/>
    </row>
    <row r="2203" spans="1:43" ht="72" x14ac:dyDescent="0.2">
      <c r="A2203" s="1" t="s">
        <v>13402</v>
      </c>
      <c r="B2203" s="1" t="s">
        <v>13623</v>
      </c>
      <c r="C2203" s="1" t="s">
        <v>5862</v>
      </c>
      <c r="D2203" s="1">
        <v>31</v>
      </c>
      <c r="E2203" s="1">
        <v>1</v>
      </c>
      <c r="F2203" s="1" t="s">
        <v>13613</v>
      </c>
      <c r="G2203" s="1" t="s">
        <v>13624</v>
      </c>
      <c r="H2203" s="1" t="s">
        <v>26</v>
      </c>
      <c r="I2203" s="1" t="s">
        <v>104</v>
      </c>
      <c r="K2203" s="4" t="s">
        <v>11866</v>
      </c>
      <c r="L2203" s="4"/>
      <c r="O2203" s="54">
        <v>1</v>
      </c>
      <c r="T2203" s="59">
        <v>1</v>
      </c>
      <c r="U2203" s="1">
        <v>1</v>
      </c>
      <c r="V2203" s="4" t="s">
        <v>13764</v>
      </c>
      <c r="AD2203" s="4"/>
      <c r="AP2203" s="1"/>
      <c r="AQ2203" s="1"/>
    </row>
    <row r="2204" spans="1:43" ht="60" x14ac:dyDescent="0.2">
      <c r="A2204" s="1" t="s">
        <v>13402</v>
      </c>
      <c r="B2204" s="1" t="s">
        <v>13626</v>
      </c>
      <c r="C2204" s="1" t="s">
        <v>5862</v>
      </c>
      <c r="D2204" s="1">
        <v>32</v>
      </c>
      <c r="E2204" s="1">
        <v>2</v>
      </c>
      <c r="F2204" s="1" t="s">
        <v>13613</v>
      </c>
      <c r="G2204" s="1" t="s">
        <v>13627</v>
      </c>
      <c r="I2204" s="1" t="s">
        <v>104</v>
      </c>
      <c r="K2204" s="4" t="s">
        <v>2486</v>
      </c>
      <c r="L2204" s="4"/>
      <c r="O2204" s="54">
        <v>4</v>
      </c>
      <c r="T2204" s="59">
        <v>5</v>
      </c>
      <c r="V2204" s="4" t="s">
        <v>13765</v>
      </c>
      <c r="AD2204" s="4"/>
      <c r="AP2204" s="1"/>
      <c r="AQ2204" s="1"/>
    </row>
    <row r="2205" spans="1:43" ht="60" x14ac:dyDescent="0.2">
      <c r="A2205" s="1" t="s">
        <v>13402</v>
      </c>
      <c r="B2205" s="1" t="s">
        <v>13628</v>
      </c>
      <c r="C2205" s="1" t="s">
        <v>5862</v>
      </c>
      <c r="D2205" s="1">
        <v>33</v>
      </c>
      <c r="E2205" s="1">
        <v>3</v>
      </c>
      <c r="F2205" s="1" t="s">
        <v>13613</v>
      </c>
      <c r="G2205" s="1" t="s">
        <v>13629</v>
      </c>
      <c r="I2205" s="1" t="s">
        <v>104</v>
      </c>
      <c r="K2205" s="4" t="s">
        <v>3715</v>
      </c>
      <c r="L2205" s="4"/>
      <c r="O2205" s="54">
        <v>3</v>
      </c>
      <c r="T2205" s="59">
        <v>6</v>
      </c>
      <c r="V2205" s="4" t="s">
        <v>13630</v>
      </c>
      <c r="AD2205" s="4"/>
      <c r="AP2205" s="1"/>
      <c r="AQ2205" s="1"/>
    </row>
    <row r="2206" spans="1:43" ht="60" x14ac:dyDescent="0.2">
      <c r="A2206" s="1" t="s">
        <v>13402</v>
      </c>
      <c r="B2206" s="1" t="s">
        <v>13631</v>
      </c>
      <c r="C2206" s="1" t="s">
        <v>5862</v>
      </c>
      <c r="D2206" s="1">
        <v>34</v>
      </c>
      <c r="E2206" s="1">
        <v>2</v>
      </c>
      <c r="F2206" s="1" t="s">
        <v>13613</v>
      </c>
      <c r="G2206" s="1" t="s">
        <v>13632</v>
      </c>
      <c r="I2206" s="1" t="s">
        <v>104</v>
      </c>
      <c r="K2206" s="4" t="s">
        <v>105</v>
      </c>
      <c r="L2206" s="4"/>
      <c r="O2206" s="54">
        <v>2</v>
      </c>
      <c r="T2206" s="59">
        <v>3</v>
      </c>
      <c r="V2206" s="4" t="s">
        <v>13766</v>
      </c>
      <c r="AD2206" s="4"/>
      <c r="AP2206" s="1"/>
      <c r="AQ2206" s="1"/>
    </row>
    <row r="2207" spans="1:43" ht="24" x14ac:dyDescent="0.2">
      <c r="A2207" s="1" t="s">
        <v>13402</v>
      </c>
      <c r="B2207" s="1" t="s">
        <v>13633</v>
      </c>
      <c r="C2207" s="1" t="s">
        <v>5862</v>
      </c>
      <c r="D2207" s="1">
        <v>35</v>
      </c>
      <c r="E2207" s="1">
        <v>4</v>
      </c>
      <c r="F2207" s="1" t="s">
        <v>13613</v>
      </c>
      <c r="G2207" s="1" t="s">
        <v>13634</v>
      </c>
      <c r="I2207" s="1" t="s">
        <v>104</v>
      </c>
      <c r="K2207" s="4" t="s">
        <v>3715</v>
      </c>
      <c r="L2207" s="4"/>
      <c r="O2207" s="54">
        <v>2</v>
      </c>
      <c r="T2207" s="59">
        <v>4</v>
      </c>
      <c r="V2207" s="4" t="s">
        <v>13635</v>
      </c>
      <c r="W2207" s="4" t="s">
        <v>13636</v>
      </c>
      <c r="AD2207" s="4"/>
      <c r="AP2207" s="1"/>
      <c r="AQ2207" s="1"/>
    </row>
    <row r="2208" spans="1:43" ht="48" x14ac:dyDescent="0.2">
      <c r="A2208" s="1" t="s">
        <v>13402</v>
      </c>
      <c r="B2208" s="1" t="s">
        <v>13637</v>
      </c>
      <c r="C2208" s="1" t="s">
        <v>5862</v>
      </c>
      <c r="D2208" s="1">
        <v>36</v>
      </c>
      <c r="E2208" s="1">
        <v>3</v>
      </c>
      <c r="F2208" s="1" t="s">
        <v>13613</v>
      </c>
      <c r="G2208" s="1" t="s">
        <v>13767</v>
      </c>
      <c r="I2208" s="1" t="s">
        <v>82</v>
      </c>
      <c r="K2208" s="4"/>
      <c r="L2208" s="4" t="s">
        <v>3616</v>
      </c>
      <c r="V2208" s="4" t="s">
        <v>13768</v>
      </c>
      <c r="AD2208" s="4"/>
      <c r="AP2208" s="1"/>
      <c r="AQ2208" s="1"/>
    </row>
    <row r="2209" spans="1:43" ht="36" x14ac:dyDescent="0.2">
      <c r="A2209" s="1" t="s">
        <v>13402</v>
      </c>
      <c r="B2209" s="1" t="s">
        <v>13638</v>
      </c>
      <c r="C2209" s="1" t="s">
        <v>5862</v>
      </c>
      <c r="D2209" s="1">
        <v>37</v>
      </c>
      <c r="E2209" s="1">
        <v>2</v>
      </c>
      <c r="F2209" s="1" t="s">
        <v>13613</v>
      </c>
      <c r="G2209" s="1" t="s">
        <v>13639</v>
      </c>
      <c r="I2209" s="1" t="s">
        <v>82</v>
      </c>
      <c r="K2209" s="4"/>
      <c r="L2209" s="4"/>
      <c r="V2209" s="4" t="s">
        <v>13769</v>
      </c>
      <c r="W2209" s="4" t="s">
        <v>13770</v>
      </c>
      <c r="AD2209" s="4"/>
      <c r="AP2209" s="1"/>
      <c r="AQ2209" s="1"/>
    </row>
    <row r="2210" spans="1:43" ht="48" x14ac:dyDescent="0.2">
      <c r="A2210" s="1" t="s">
        <v>13402</v>
      </c>
      <c r="B2210" s="1" t="s">
        <v>13640</v>
      </c>
      <c r="C2210" s="1" t="s">
        <v>5862</v>
      </c>
      <c r="D2210" s="1">
        <v>38</v>
      </c>
      <c r="E2210" s="1">
        <v>2</v>
      </c>
      <c r="F2210" s="1" t="s">
        <v>13613</v>
      </c>
      <c r="G2210" s="1" t="s">
        <v>13641</v>
      </c>
      <c r="I2210" s="1" t="s">
        <v>82</v>
      </c>
      <c r="K2210" s="4"/>
      <c r="L2210" s="4" t="s">
        <v>3616</v>
      </c>
      <c r="V2210" s="4" t="s">
        <v>13771</v>
      </c>
      <c r="AD2210" s="4"/>
      <c r="AP2210" s="1"/>
      <c r="AQ2210" s="1"/>
    </row>
    <row r="2211" spans="1:43" ht="36" x14ac:dyDescent="0.2">
      <c r="A2211" s="1" t="s">
        <v>13402</v>
      </c>
      <c r="B2211" s="1" t="s">
        <v>13642</v>
      </c>
      <c r="C2211" s="1" t="s">
        <v>5862</v>
      </c>
      <c r="D2211" s="1">
        <v>39</v>
      </c>
      <c r="E2211" s="1">
        <v>3</v>
      </c>
      <c r="F2211" s="1" t="s">
        <v>13613</v>
      </c>
      <c r="G2211" s="1" t="s">
        <v>13643</v>
      </c>
      <c r="I2211" s="1" t="s">
        <v>82</v>
      </c>
      <c r="K2211" s="4"/>
      <c r="L2211" s="4"/>
      <c r="V2211" s="4" t="s">
        <v>13772</v>
      </c>
      <c r="W2211" s="4" t="s">
        <v>13773</v>
      </c>
      <c r="AD2211" s="4"/>
      <c r="AP2211" s="1"/>
      <c r="AQ2211" s="1"/>
    </row>
    <row r="2212" spans="1:43" ht="48" x14ac:dyDescent="0.2">
      <c r="A2212" s="1" t="s">
        <v>13402</v>
      </c>
      <c r="B2212" s="1" t="s">
        <v>13682</v>
      </c>
      <c r="C2212" s="1" t="s">
        <v>5862</v>
      </c>
      <c r="D2212" s="1">
        <v>40</v>
      </c>
      <c r="E2212" s="1">
        <v>1</v>
      </c>
      <c r="F2212" s="1" t="s">
        <v>13671</v>
      </c>
      <c r="G2212" s="1" t="s">
        <v>13683</v>
      </c>
      <c r="H2212" s="1" t="s">
        <v>26</v>
      </c>
      <c r="I2212" s="1" t="s">
        <v>94</v>
      </c>
      <c r="K2212" s="4" t="s">
        <v>576</v>
      </c>
      <c r="L2212" s="4" t="s">
        <v>12101</v>
      </c>
      <c r="N2212" s="53">
        <v>50</v>
      </c>
      <c r="O2212" s="54">
        <v>4</v>
      </c>
      <c r="Q2212" s="56">
        <v>4</v>
      </c>
      <c r="R2212" s="57">
        <v>4</v>
      </c>
      <c r="S2212" s="58">
        <v>8</v>
      </c>
      <c r="U2212" s="1">
        <v>8</v>
      </c>
      <c r="V2212" s="4" t="s">
        <v>13684</v>
      </c>
      <c r="AD2212" s="4"/>
      <c r="AP2212" s="1"/>
      <c r="AQ2212" s="1"/>
    </row>
    <row r="2213" spans="1:43" ht="24" x14ac:dyDescent="0.2">
      <c r="A2213" s="1" t="s">
        <v>13402</v>
      </c>
      <c r="B2213" s="1" t="s">
        <v>13697</v>
      </c>
      <c r="C2213" s="1" t="s">
        <v>5862</v>
      </c>
      <c r="D2213" s="1">
        <v>41</v>
      </c>
      <c r="E2213" s="1">
        <v>4</v>
      </c>
      <c r="F2213" s="1" t="s">
        <v>13671</v>
      </c>
      <c r="G2213" s="1" t="s">
        <v>13698</v>
      </c>
      <c r="I2213" s="1" t="s">
        <v>94</v>
      </c>
      <c r="K2213" s="4" t="s">
        <v>2246</v>
      </c>
      <c r="L2213" s="4" t="s">
        <v>3616</v>
      </c>
      <c r="N2213" s="53">
        <v>35</v>
      </c>
      <c r="O2213" s="54">
        <v>1</v>
      </c>
      <c r="Q2213" s="56">
        <v>3</v>
      </c>
      <c r="R2213" s="57">
        <v>2</v>
      </c>
      <c r="S2213" s="58">
        <v>3</v>
      </c>
      <c r="V2213" s="4" t="s">
        <v>13699</v>
      </c>
      <c r="W2213" s="4" t="s">
        <v>13774</v>
      </c>
      <c r="AD2213" s="4"/>
      <c r="AP2213" s="1"/>
      <c r="AQ2213" s="1"/>
    </row>
    <row r="2214" spans="1:43" ht="24" x14ac:dyDescent="0.2">
      <c r="A2214" s="1" t="s">
        <v>13402</v>
      </c>
      <c r="B2214" s="1" t="s">
        <v>13694</v>
      </c>
      <c r="C2214" s="1" t="s">
        <v>5862</v>
      </c>
      <c r="D2214" s="1">
        <v>42</v>
      </c>
      <c r="E2214" s="1">
        <v>3</v>
      </c>
      <c r="F2214" s="1" t="s">
        <v>13671</v>
      </c>
      <c r="G2214" s="1" t="s">
        <v>13695</v>
      </c>
      <c r="I2214" s="1" t="s">
        <v>94</v>
      </c>
      <c r="K2214" s="4" t="s">
        <v>2246</v>
      </c>
      <c r="L2214" s="4" t="s">
        <v>3616</v>
      </c>
      <c r="N2214" s="53">
        <v>40</v>
      </c>
      <c r="O2214" s="54">
        <v>2</v>
      </c>
      <c r="Q2214" s="56">
        <v>4</v>
      </c>
      <c r="R2214" s="57">
        <v>2</v>
      </c>
      <c r="S2214" s="58">
        <v>5</v>
      </c>
      <c r="V2214" s="4" t="s">
        <v>13696</v>
      </c>
      <c r="AD2214" s="4"/>
      <c r="AP2214" s="1"/>
      <c r="AQ2214" s="1"/>
    </row>
    <row r="2215" spans="1:43" ht="48" x14ac:dyDescent="0.2">
      <c r="A2215" s="1" t="s">
        <v>13402</v>
      </c>
      <c r="B2215" s="1" t="s">
        <v>13710</v>
      </c>
      <c r="C2215" s="1" t="s">
        <v>5862</v>
      </c>
      <c r="D2215" s="1">
        <v>43</v>
      </c>
      <c r="E2215" s="1">
        <v>1</v>
      </c>
      <c r="F2215" s="1" t="s">
        <v>13671</v>
      </c>
      <c r="G2215" s="1" t="s">
        <v>4932</v>
      </c>
      <c r="H2215" s="1" t="s">
        <v>26</v>
      </c>
      <c r="I2215" s="1" t="s">
        <v>104</v>
      </c>
      <c r="K2215" s="4" t="s">
        <v>13711</v>
      </c>
      <c r="L2215" s="4" t="s">
        <v>331</v>
      </c>
      <c r="O2215" s="54">
        <v>4</v>
      </c>
      <c r="T2215" s="59">
        <v>2</v>
      </c>
      <c r="U2215" s="1">
        <v>4</v>
      </c>
      <c r="V2215" s="4" t="s">
        <v>13775</v>
      </c>
      <c r="AD2215" s="4"/>
      <c r="AP2215" s="1"/>
      <c r="AQ2215" s="1"/>
    </row>
    <row r="2216" spans="1:43" ht="72" x14ac:dyDescent="0.2">
      <c r="A2216" s="1" t="s">
        <v>13402</v>
      </c>
      <c r="B2216" s="1" t="s">
        <v>13718</v>
      </c>
      <c r="C2216" s="1" t="s">
        <v>5862</v>
      </c>
      <c r="D2216" s="1">
        <v>44</v>
      </c>
      <c r="E2216" s="1">
        <v>1</v>
      </c>
      <c r="F2216" s="1" t="s">
        <v>13671</v>
      </c>
      <c r="G2216" s="1" t="s">
        <v>13719</v>
      </c>
      <c r="H2216" s="1" t="s">
        <v>26</v>
      </c>
      <c r="I2216" s="1" t="s">
        <v>104</v>
      </c>
      <c r="K2216" s="4" t="s">
        <v>1172</v>
      </c>
      <c r="L2216" s="4" t="s">
        <v>331</v>
      </c>
      <c r="O2216" s="54">
        <v>2</v>
      </c>
      <c r="T2216" s="59">
        <v>2</v>
      </c>
      <c r="V2216" s="4" t="s">
        <v>13720</v>
      </c>
      <c r="AD2216" s="4"/>
      <c r="AP2216" s="1"/>
      <c r="AQ2216" s="1"/>
    </row>
    <row r="2217" spans="1:43" ht="60" x14ac:dyDescent="0.2">
      <c r="A2217" s="1" t="s">
        <v>13402</v>
      </c>
      <c r="B2217" s="1" t="s">
        <v>13712</v>
      </c>
      <c r="C2217" s="1" t="s">
        <v>5862</v>
      </c>
      <c r="D2217" s="1">
        <v>45</v>
      </c>
      <c r="E2217" s="1">
        <v>1</v>
      </c>
      <c r="F2217" s="1" t="s">
        <v>13671</v>
      </c>
      <c r="G2217" s="1" t="s">
        <v>13713</v>
      </c>
      <c r="H2217" s="1" t="s">
        <v>26</v>
      </c>
      <c r="I2217" s="1" t="s">
        <v>104</v>
      </c>
      <c r="K2217" s="4" t="s">
        <v>1172</v>
      </c>
      <c r="L2217" s="4" t="s">
        <v>331</v>
      </c>
      <c r="O2217" s="54">
        <v>4</v>
      </c>
      <c r="T2217" s="59">
        <v>4</v>
      </c>
      <c r="U2217" s="1">
        <v>4</v>
      </c>
      <c r="V2217" s="4" t="s">
        <v>13776</v>
      </c>
      <c r="AD2217" s="4"/>
      <c r="AP2217" s="1"/>
      <c r="AQ2217" s="1"/>
    </row>
    <row r="2218" spans="1:43" ht="60" x14ac:dyDescent="0.2">
      <c r="A2218" s="1" t="s">
        <v>13402</v>
      </c>
      <c r="B2218" s="1" t="s">
        <v>13685</v>
      </c>
      <c r="C2218" s="1" t="s">
        <v>5862</v>
      </c>
      <c r="D2218" s="1">
        <v>46</v>
      </c>
      <c r="E2218" s="1">
        <v>2</v>
      </c>
      <c r="F2218" s="1" t="s">
        <v>13671</v>
      </c>
      <c r="G2218" s="1" t="s">
        <v>13686</v>
      </c>
      <c r="I2218" s="1" t="s">
        <v>104</v>
      </c>
      <c r="K2218" s="4" t="s">
        <v>1106</v>
      </c>
      <c r="L2218" s="4"/>
      <c r="O2218" s="54">
        <v>3</v>
      </c>
      <c r="T2218" s="59">
        <v>4</v>
      </c>
      <c r="V2218" s="4" t="s">
        <v>13777</v>
      </c>
      <c r="AD2218" s="4"/>
      <c r="AP2218" s="1"/>
      <c r="AQ2218" s="1"/>
    </row>
    <row r="2219" spans="1:43" ht="36" x14ac:dyDescent="0.2">
      <c r="A2219" s="1" t="s">
        <v>13402</v>
      </c>
      <c r="B2219" s="1" t="s">
        <v>13687</v>
      </c>
      <c r="C2219" s="1" t="s">
        <v>5862</v>
      </c>
      <c r="D2219" s="1">
        <v>47</v>
      </c>
      <c r="E2219" s="1">
        <v>2</v>
      </c>
      <c r="F2219" s="1" t="s">
        <v>13671</v>
      </c>
      <c r="G2219" s="1" t="s">
        <v>13688</v>
      </c>
      <c r="I2219" s="1" t="s">
        <v>104</v>
      </c>
      <c r="K2219" s="4" t="s">
        <v>1106</v>
      </c>
      <c r="L2219" s="4"/>
      <c r="O2219" s="54">
        <v>2</v>
      </c>
      <c r="T2219" s="59">
        <v>3</v>
      </c>
      <c r="V2219" s="4" t="s">
        <v>13689</v>
      </c>
      <c r="W2219" s="4" t="s">
        <v>13690</v>
      </c>
      <c r="AD2219" s="4"/>
      <c r="AP2219" s="1"/>
      <c r="AQ2219" s="1"/>
    </row>
    <row r="2220" spans="1:43" ht="60" x14ac:dyDescent="0.2">
      <c r="A2220" s="1" t="s">
        <v>13402</v>
      </c>
      <c r="B2220" s="1" t="s">
        <v>13691</v>
      </c>
      <c r="C2220" s="1" t="s">
        <v>5862</v>
      </c>
      <c r="D2220" s="1">
        <v>48</v>
      </c>
      <c r="E2220" s="1">
        <v>3</v>
      </c>
      <c r="F2220" s="1" t="s">
        <v>13671</v>
      </c>
      <c r="G2220" s="1" t="s">
        <v>13692</v>
      </c>
      <c r="I2220" s="1" t="s">
        <v>104</v>
      </c>
      <c r="K2220" s="4" t="s">
        <v>1106</v>
      </c>
      <c r="L2220" s="4"/>
      <c r="O2220" s="54">
        <v>2</v>
      </c>
      <c r="T2220" s="59">
        <v>5</v>
      </c>
      <c r="V2220" s="4" t="s">
        <v>13693</v>
      </c>
      <c r="AD2220" s="4"/>
      <c r="AP2220" s="1"/>
      <c r="AQ2220" s="1"/>
    </row>
    <row r="2221" spans="1:43" ht="48" x14ac:dyDescent="0.2">
      <c r="A2221" s="1" t="s">
        <v>13402</v>
      </c>
      <c r="B2221" s="49" t="s">
        <v>13703</v>
      </c>
      <c r="C2221" s="1" t="s">
        <v>5862</v>
      </c>
      <c r="D2221" s="1">
        <v>49</v>
      </c>
      <c r="E2221" s="1">
        <v>3</v>
      </c>
      <c r="F2221" s="1" t="s">
        <v>13671</v>
      </c>
      <c r="G2221" s="1" t="s">
        <v>13704</v>
      </c>
      <c r="I2221" s="1" t="s">
        <v>104</v>
      </c>
      <c r="K2221" s="4" t="s">
        <v>1106</v>
      </c>
      <c r="L2221" s="4"/>
      <c r="O2221" s="54">
        <v>1</v>
      </c>
      <c r="T2221" s="59">
        <v>4</v>
      </c>
      <c r="V2221" s="4" t="s">
        <v>13705</v>
      </c>
      <c r="AD2221" s="4"/>
      <c r="AP2221" s="1"/>
      <c r="AQ2221" s="1"/>
    </row>
    <row r="2222" spans="1:43" ht="24" x14ac:dyDescent="0.2">
      <c r="A2222" s="1" t="s">
        <v>13402</v>
      </c>
      <c r="B2222" s="1" t="s">
        <v>13700</v>
      </c>
      <c r="C2222" s="1" t="s">
        <v>5862</v>
      </c>
      <c r="D2222" s="1">
        <v>50</v>
      </c>
      <c r="E2222" s="1">
        <v>2</v>
      </c>
      <c r="F2222" s="1" t="s">
        <v>13671</v>
      </c>
      <c r="G2222" s="1" t="s">
        <v>13701</v>
      </c>
      <c r="I2222" s="1" t="s">
        <v>82</v>
      </c>
      <c r="K2222" s="4"/>
      <c r="L2222" s="4"/>
      <c r="V2222" s="4" t="s">
        <v>13702</v>
      </c>
      <c r="W2222" s="4" t="s">
        <v>3551</v>
      </c>
      <c r="AD2222" s="4"/>
      <c r="AP2222" s="1"/>
      <c r="AQ2222" s="1"/>
    </row>
    <row r="2223" spans="1:43" ht="48" x14ac:dyDescent="0.2">
      <c r="A2223" s="1" t="s">
        <v>13402</v>
      </c>
      <c r="B2223" s="1" t="s">
        <v>13706</v>
      </c>
      <c r="C2223" s="1" t="s">
        <v>5862</v>
      </c>
      <c r="D2223" s="1">
        <v>51</v>
      </c>
      <c r="E2223" s="1">
        <v>2</v>
      </c>
      <c r="F2223" s="1" t="s">
        <v>13671</v>
      </c>
      <c r="G2223" s="1" t="s">
        <v>13707</v>
      </c>
      <c r="I2223" s="1" t="s">
        <v>82</v>
      </c>
      <c r="K2223" s="4"/>
      <c r="L2223" s="4"/>
      <c r="V2223" s="4" t="s">
        <v>13708</v>
      </c>
      <c r="W2223" s="4" t="s">
        <v>13709</v>
      </c>
      <c r="AD2223" s="4"/>
      <c r="AP2223" s="1"/>
      <c r="AQ2223" s="1"/>
    </row>
    <row r="2224" spans="1:43" ht="24" x14ac:dyDescent="0.2">
      <c r="A2224" s="1" t="s">
        <v>13402</v>
      </c>
      <c r="B2224" s="1" t="s">
        <v>13714</v>
      </c>
      <c r="C2224" s="1" t="s">
        <v>5862</v>
      </c>
      <c r="D2224" s="1">
        <v>52</v>
      </c>
      <c r="E2224" s="1">
        <v>1</v>
      </c>
      <c r="F2224" s="1" t="s">
        <v>13671</v>
      </c>
      <c r="G2224" s="1" t="s">
        <v>13715</v>
      </c>
      <c r="I2224" s="1" t="s">
        <v>88</v>
      </c>
      <c r="K2224" s="4" t="s">
        <v>13778</v>
      </c>
      <c r="L2224" s="4" t="s">
        <v>13716</v>
      </c>
      <c r="V2224" s="4" t="s">
        <v>13717</v>
      </c>
      <c r="AD2224" s="4"/>
      <c r="AP2224" s="1"/>
      <c r="AQ2224" s="1"/>
    </row>
    <row r="2225" spans="1:43" ht="24" x14ac:dyDescent="0.2">
      <c r="A2225" s="103" t="s">
        <v>13402</v>
      </c>
      <c r="B2225" s="103" t="s">
        <v>13652</v>
      </c>
      <c r="C2225" s="103" t="s">
        <v>5862</v>
      </c>
      <c r="D2225" s="103">
        <v>53</v>
      </c>
      <c r="E2225" s="103">
        <v>2</v>
      </c>
      <c r="F2225" s="103" t="s">
        <v>13653</v>
      </c>
      <c r="G2225" s="103" t="s">
        <v>13654</v>
      </c>
      <c r="I2225" s="1" t="s">
        <v>94</v>
      </c>
      <c r="K2225" s="4" t="s">
        <v>13655</v>
      </c>
      <c r="L2225" s="4" t="s">
        <v>3497</v>
      </c>
      <c r="N2225" s="53">
        <v>45</v>
      </c>
      <c r="O2225" s="54">
        <v>4</v>
      </c>
      <c r="Q2225" s="56">
        <v>5</v>
      </c>
      <c r="R2225" s="57">
        <v>4</v>
      </c>
      <c r="S2225" s="58">
        <v>9</v>
      </c>
      <c r="V2225" s="4" t="s">
        <v>13779</v>
      </c>
      <c r="AC2225" s="4"/>
      <c r="AD2225" s="4"/>
      <c r="AP2225" s="1"/>
      <c r="AQ2225" s="1"/>
    </row>
    <row r="2226" spans="1:43" ht="48" x14ac:dyDescent="0.2">
      <c r="A2226" s="1" t="s">
        <v>13402</v>
      </c>
      <c r="B2226" s="49" t="s">
        <v>13656</v>
      </c>
      <c r="C2226" s="1" t="s">
        <v>5862</v>
      </c>
      <c r="D2226" s="1">
        <v>54</v>
      </c>
      <c r="E2226" s="1">
        <v>2</v>
      </c>
      <c r="F2226" s="1" t="s">
        <v>13653</v>
      </c>
      <c r="G2226" s="1" t="s">
        <v>13657</v>
      </c>
      <c r="I2226" s="1" t="s">
        <v>82</v>
      </c>
      <c r="K2226" s="4"/>
      <c r="L2226" s="4"/>
      <c r="V2226" s="4" t="s">
        <v>13780</v>
      </c>
      <c r="W2226" s="4" t="s">
        <v>12362</v>
      </c>
      <c r="AD2226" s="4"/>
      <c r="AP2226" s="1"/>
      <c r="AQ2226" s="1"/>
    </row>
    <row r="2227" spans="1:43" ht="36" x14ac:dyDescent="0.2">
      <c r="A2227" s="1" t="s">
        <v>13402</v>
      </c>
      <c r="B2227" s="49" t="s">
        <v>13649</v>
      </c>
      <c r="C2227" s="1" t="s">
        <v>5862</v>
      </c>
      <c r="D2227" s="1">
        <v>55</v>
      </c>
      <c r="E2227" s="1">
        <v>2</v>
      </c>
      <c r="F2227" s="1" t="s">
        <v>2927</v>
      </c>
      <c r="G2227" s="1" t="s">
        <v>13650</v>
      </c>
      <c r="I2227" s="1" t="s">
        <v>82</v>
      </c>
      <c r="K2227" s="4"/>
      <c r="L2227" s="4" t="s">
        <v>155</v>
      </c>
      <c r="V2227" s="4" t="s">
        <v>13781</v>
      </c>
      <c r="W2227" s="4" t="s">
        <v>13651</v>
      </c>
      <c r="AD2227" s="4"/>
      <c r="AP2227" s="1"/>
      <c r="AQ2227" s="1"/>
    </row>
    <row r="2228" spans="1:43" ht="24" x14ac:dyDescent="0.2">
      <c r="A2228" s="103" t="s">
        <v>13402</v>
      </c>
      <c r="B2228" s="103" t="s">
        <v>13658</v>
      </c>
      <c r="C2228" s="103" t="s">
        <v>5862</v>
      </c>
      <c r="D2228" s="103">
        <v>56</v>
      </c>
      <c r="E2228" s="103">
        <v>3</v>
      </c>
      <c r="F2228" s="103" t="s">
        <v>13804</v>
      </c>
      <c r="G2228" s="103" t="s">
        <v>13659</v>
      </c>
      <c r="I2228" s="1" t="s">
        <v>94</v>
      </c>
      <c r="K2228" s="4" t="s">
        <v>2531</v>
      </c>
      <c r="L2228" s="4" t="s">
        <v>13660</v>
      </c>
      <c r="N2228" s="53">
        <v>44</v>
      </c>
      <c r="O2228" s="54">
        <v>3</v>
      </c>
      <c r="Q2228" s="56">
        <v>6</v>
      </c>
      <c r="R2228" s="57">
        <v>2</v>
      </c>
      <c r="S2228" s="58">
        <v>9</v>
      </c>
      <c r="V2228" s="4" t="s">
        <v>13661</v>
      </c>
      <c r="W2228" s="4" t="s">
        <v>13662</v>
      </c>
      <c r="AD2228" s="4"/>
      <c r="AP2228" s="1"/>
      <c r="AQ2228" s="1"/>
    </row>
    <row r="2229" spans="1:43" ht="24" x14ac:dyDescent="0.2">
      <c r="A2229" s="1" t="s">
        <v>13402</v>
      </c>
      <c r="B2229" s="1" t="s">
        <v>13663</v>
      </c>
      <c r="C2229" s="1" t="s">
        <v>5862</v>
      </c>
      <c r="D2229" s="1">
        <v>57</v>
      </c>
      <c r="E2229" s="1">
        <v>3</v>
      </c>
      <c r="F2229" s="1" t="s">
        <v>13804</v>
      </c>
      <c r="G2229" s="1" t="s">
        <v>13664</v>
      </c>
      <c r="I2229" s="1" t="s">
        <v>94</v>
      </c>
      <c r="K2229" s="4" t="s">
        <v>145</v>
      </c>
      <c r="L2229" s="4"/>
      <c r="N2229" s="53">
        <v>40</v>
      </c>
      <c r="O2229" s="54">
        <v>2</v>
      </c>
      <c r="Q2229" s="56">
        <v>4</v>
      </c>
      <c r="R2229" s="57">
        <v>3</v>
      </c>
      <c r="S2229" s="58">
        <v>4</v>
      </c>
      <c r="V2229" s="4" t="s">
        <v>13665</v>
      </c>
      <c r="W2229" s="4" t="s">
        <v>12362</v>
      </c>
      <c r="AD2229" s="4"/>
      <c r="AP2229" s="1"/>
      <c r="AQ2229" s="1"/>
    </row>
    <row r="2230" spans="1:43" ht="24" x14ac:dyDescent="0.2">
      <c r="A2230" s="1" t="s">
        <v>13402</v>
      </c>
      <c r="B2230" s="1" t="s">
        <v>13666</v>
      </c>
      <c r="C2230" s="1" t="s">
        <v>5862</v>
      </c>
      <c r="D2230" s="1">
        <v>58</v>
      </c>
      <c r="E2230" s="1">
        <v>3</v>
      </c>
      <c r="F2230" s="1" t="s">
        <v>13804</v>
      </c>
      <c r="G2230" s="1" t="s">
        <v>13667</v>
      </c>
      <c r="I2230" s="1" t="s">
        <v>94</v>
      </c>
      <c r="K2230" s="4" t="s">
        <v>145</v>
      </c>
      <c r="L2230" s="4" t="s">
        <v>13668</v>
      </c>
      <c r="N2230" s="53">
        <v>42</v>
      </c>
      <c r="O2230" s="54" t="s">
        <v>113</v>
      </c>
      <c r="Q2230" s="56">
        <v>3</v>
      </c>
      <c r="R2230" s="57">
        <v>1</v>
      </c>
      <c r="S2230" s="58">
        <v>5</v>
      </c>
      <c r="V2230" s="4" t="s">
        <v>13669</v>
      </c>
      <c r="W2230" s="4" t="s">
        <v>2392</v>
      </c>
      <c r="AD2230" s="4"/>
      <c r="AP2230" s="1"/>
      <c r="AQ2230" s="1"/>
    </row>
    <row r="2231" spans="1:43" ht="60" x14ac:dyDescent="0.2">
      <c r="A2231" s="103" t="s">
        <v>13402</v>
      </c>
      <c r="B2231" s="103" t="s">
        <v>13721</v>
      </c>
      <c r="C2231" s="103" t="s">
        <v>5862</v>
      </c>
      <c r="D2231" s="103">
        <v>59</v>
      </c>
      <c r="E2231" s="103">
        <v>2</v>
      </c>
      <c r="F2231" s="103" t="s">
        <v>13722</v>
      </c>
      <c r="G2231" s="103" t="s">
        <v>13723</v>
      </c>
      <c r="I2231" s="1" t="s">
        <v>104</v>
      </c>
      <c r="K2231" s="4" t="s">
        <v>1106</v>
      </c>
      <c r="L2231" s="4"/>
      <c r="O2231" s="54">
        <v>3</v>
      </c>
      <c r="T2231" s="59">
        <v>9</v>
      </c>
      <c r="V2231" s="4" t="s">
        <v>13782</v>
      </c>
      <c r="AD2231" s="4"/>
      <c r="AP2231" s="1"/>
      <c r="AQ2231" s="1"/>
    </row>
    <row r="2232" spans="1:43" ht="48" x14ac:dyDescent="0.2">
      <c r="A2232" s="1" t="s">
        <v>13402</v>
      </c>
      <c r="B2232" s="1" t="s">
        <v>13724</v>
      </c>
      <c r="C2232" s="1" t="s">
        <v>5862</v>
      </c>
      <c r="D2232" s="1">
        <v>60</v>
      </c>
      <c r="E2232" s="1">
        <v>2</v>
      </c>
      <c r="F2232" s="1" t="s">
        <v>13722</v>
      </c>
      <c r="G2232" s="1" t="s">
        <v>13725</v>
      </c>
      <c r="I2232" s="1" t="s">
        <v>82</v>
      </c>
      <c r="K2232" s="4"/>
      <c r="L2232" s="4"/>
      <c r="V2232" s="4" t="s">
        <v>13726</v>
      </c>
      <c r="W2232" s="4" t="s">
        <v>13727</v>
      </c>
      <c r="AD2232" s="4"/>
      <c r="AP2232" s="1"/>
      <c r="AQ2232" s="1"/>
    </row>
    <row r="2233" spans="1:43" ht="24" x14ac:dyDescent="0.2">
      <c r="A2233" s="1" t="s">
        <v>13402</v>
      </c>
      <c r="B2233" s="1" t="s">
        <v>13728</v>
      </c>
      <c r="C2233" s="1" t="s">
        <v>5862</v>
      </c>
      <c r="D2233" s="1">
        <v>61</v>
      </c>
      <c r="E2233" s="1">
        <v>3</v>
      </c>
      <c r="F2233" s="1" t="s">
        <v>13722</v>
      </c>
      <c r="G2233" s="1" t="s">
        <v>13729</v>
      </c>
      <c r="I2233" s="1" t="s">
        <v>82</v>
      </c>
      <c r="K2233" s="4"/>
      <c r="L2233" s="4" t="s">
        <v>3510</v>
      </c>
      <c r="V2233" s="4" t="s">
        <v>13783</v>
      </c>
      <c r="W2233" s="4" t="s">
        <v>13730</v>
      </c>
      <c r="AD2233" s="4"/>
      <c r="AP2233" s="1"/>
      <c r="AQ2233" s="1"/>
    </row>
    <row r="2234" spans="1:43" ht="24" x14ac:dyDescent="0.2">
      <c r="A2234" s="1" t="s">
        <v>13402</v>
      </c>
      <c r="B2234" s="1" t="s">
        <v>13731</v>
      </c>
      <c r="C2234" s="1" t="s">
        <v>5862</v>
      </c>
      <c r="D2234" s="1">
        <v>62</v>
      </c>
      <c r="E2234" s="1">
        <v>3</v>
      </c>
      <c r="F2234" s="1" t="s">
        <v>13722</v>
      </c>
      <c r="G2234" s="1" t="s">
        <v>13732</v>
      </c>
      <c r="I2234" s="1" t="s">
        <v>82</v>
      </c>
      <c r="K2234" s="4"/>
      <c r="L2234" s="4"/>
      <c r="V2234" s="4" t="s">
        <v>13784</v>
      </c>
      <c r="W2234" s="4" t="s">
        <v>13733</v>
      </c>
      <c r="AD2234" s="4"/>
      <c r="AP2234" s="1"/>
      <c r="AQ2234" s="1"/>
    </row>
    <row r="2235" spans="1:43" ht="48" x14ac:dyDescent="0.2">
      <c r="A2235" s="1" t="s">
        <v>13402</v>
      </c>
      <c r="B2235" s="1" t="s">
        <v>13565</v>
      </c>
      <c r="C2235" s="1" t="s">
        <v>5862</v>
      </c>
      <c r="D2235" s="1">
        <v>63</v>
      </c>
      <c r="E2235" s="1">
        <v>1</v>
      </c>
      <c r="G2235" s="1" t="s">
        <v>3692</v>
      </c>
      <c r="H2235" s="1" t="s">
        <v>26</v>
      </c>
      <c r="I2235" s="1" t="s">
        <v>88</v>
      </c>
      <c r="K2235" s="4" t="s">
        <v>3693</v>
      </c>
      <c r="L2235" s="4"/>
      <c r="V2235" s="4" t="s">
        <v>13566</v>
      </c>
      <c r="AD2235" s="4"/>
      <c r="AP2235" s="1"/>
      <c r="AQ2235" s="1"/>
    </row>
    <row r="2236" spans="1:43" ht="60" x14ac:dyDescent="0.2">
      <c r="A2236" s="103" t="s">
        <v>13402</v>
      </c>
      <c r="B2236" s="103" t="s">
        <v>13570</v>
      </c>
      <c r="C2236" s="103" t="s">
        <v>5862</v>
      </c>
      <c r="D2236" s="103">
        <v>64</v>
      </c>
      <c r="E2236" s="103">
        <v>1</v>
      </c>
      <c r="F2236" s="103" t="s">
        <v>13571</v>
      </c>
      <c r="G2236" s="103" t="s">
        <v>13572</v>
      </c>
      <c r="I2236" s="1" t="s">
        <v>125</v>
      </c>
      <c r="K2236" s="4"/>
      <c r="L2236" s="4"/>
      <c r="M2236" s="18">
        <v>1</v>
      </c>
      <c r="N2236" s="53" t="s">
        <v>9506</v>
      </c>
      <c r="V2236" s="4" t="s">
        <v>13785</v>
      </c>
      <c r="X2236" s="1" t="s">
        <v>4314</v>
      </c>
      <c r="Y2236" s="1" t="s">
        <v>13572</v>
      </c>
      <c r="AA2236" s="1" t="s">
        <v>125</v>
      </c>
      <c r="AD2236" s="4"/>
      <c r="AE2236" s="1">
        <v>1</v>
      </c>
      <c r="AF2236" s="53" t="s">
        <v>9507</v>
      </c>
      <c r="AL2236" s="59">
        <v>6</v>
      </c>
      <c r="AN2236" s="4" t="s">
        <v>13786</v>
      </c>
      <c r="AP2236" s="1"/>
      <c r="AQ2236" s="1"/>
    </row>
    <row r="2237" spans="1:43" ht="96" x14ac:dyDescent="0.2">
      <c r="A2237" s="1" t="s">
        <v>13402</v>
      </c>
      <c r="B2237" s="1" t="s">
        <v>13573</v>
      </c>
      <c r="C2237" s="1" t="s">
        <v>5862</v>
      </c>
      <c r="D2237" s="1">
        <v>65</v>
      </c>
      <c r="E2237" s="1">
        <v>1</v>
      </c>
      <c r="F2237" s="1" t="s">
        <v>13571</v>
      </c>
      <c r="G2237" s="1" t="s">
        <v>13787</v>
      </c>
      <c r="I2237" s="1" t="s">
        <v>125</v>
      </c>
      <c r="K2237" s="4"/>
      <c r="L2237" s="4"/>
      <c r="M2237" s="18">
        <v>2</v>
      </c>
      <c r="N2237" s="53" t="s">
        <v>9506</v>
      </c>
      <c r="V2237" s="4" t="s">
        <v>13788</v>
      </c>
      <c r="Y2237" s="1" t="s">
        <v>13574</v>
      </c>
      <c r="AA2237" s="1" t="s">
        <v>125</v>
      </c>
      <c r="AD2237" s="4"/>
      <c r="AE2237" s="1">
        <v>2</v>
      </c>
      <c r="AF2237" s="53" t="s">
        <v>9507</v>
      </c>
      <c r="AL2237" s="59">
        <v>12</v>
      </c>
      <c r="AN2237" s="4" t="s">
        <v>13789</v>
      </c>
      <c r="AP2237" s="1"/>
      <c r="AQ2237" s="1"/>
    </row>
    <row r="2238" spans="1:43" ht="60" x14ac:dyDescent="0.2">
      <c r="A2238" s="1" t="s">
        <v>13402</v>
      </c>
      <c r="B2238" s="1" t="s">
        <v>13575</v>
      </c>
      <c r="C2238" s="1" t="s">
        <v>5862</v>
      </c>
      <c r="D2238" s="1">
        <v>66</v>
      </c>
      <c r="E2238" s="1">
        <v>1</v>
      </c>
      <c r="F2238" s="1" t="s">
        <v>13571</v>
      </c>
      <c r="G2238" s="1" t="s">
        <v>13790</v>
      </c>
      <c r="I2238" s="1" t="s">
        <v>125</v>
      </c>
      <c r="K2238" s="4"/>
      <c r="L2238" s="4"/>
      <c r="M2238" s="18">
        <v>3</v>
      </c>
      <c r="N2238" s="53" t="s">
        <v>9506</v>
      </c>
      <c r="V2238" s="4" t="s">
        <v>13791</v>
      </c>
      <c r="Y2238" s="1" t="s">
        <v>13790</v>
      </c>
      <c r="AA2238" s="1" t="s">
        <v>125</v>
      </c>
      <c r="AD2238" s="4"/>
      <c r="AE2238" s="1">
        <v>3</v>
      </c>
      <c r="AF2238" s="53" t="s">
        <v>9507</v>
      </c>
      <c r="AL2238" s="59">
        <v>24</v>
      </c>
      <c r="AN2238" s="4" t="s">
        <v>13576</v>
      </c>
      <c r="AP2238" s="1"/>
      <c r="AQ2238" s="1"/>
    </row>
    <row r="2239" spans="1:43" ht="36" x14ac:dyDescent="0.2">
      <c r="A2239" s="1" t="s">
        <v>13402</v>
      </c>
      <c r="B2239" s="1" t="s">
        <v>13577</v>
      </c>
      <c r="C2239" s="1" t="s">
        <v>5862</v>
      </c>
      <c r="D2239" s="1">
        <v>67</v>
      </c>
      <c r="E2239" s="1">
        <v>1</v>
      </c>
      <c r="F2239" s="1" t="s">
        <v>13571</v>
      </c>
      <c r="G2239" s="1" t="s">
        <v>13571</v>
      </c>
      <c r="I2239" s="1" t="s">
        <v>3462</v>
      </c>
      <c r="K2239" s="4"/>
      <c r="L2239" s="4" t="s">
        <v>13578</v>
      </c>
      <c r="V2239" s="4" t="s">
        <v>13801</v>
      </c>
      <c r="X2239" s="128" t="s">
        <v>13806</v>
      </c>
      <c r="Y2239" s="1" t="s">
        <v>13571</v>
      </c>
      <c r="AA2239" s="1" t="s">
        <v>3462</v>
      </c>
      <c r="AD2239" s="4"/>
      <c r="AN2239" s="4" t="s">
        <v>13792</v>
      </c>
      <c r="AP2239" s="1"/>
      <c r="AQ2239" s="1"/>
    </row>
    <row r="2240" spans="1:43" ht="60" x14ac:dyDescent="0.2">
      <c r="A2240" s="103" t="s">
        <v>13402</v>
      </c>
      <c r="B2240" s="103" t="s">
        <v>13612</v>
      </c>
      <c r="C2240" s="103" t="s">
        <v>5862</v>
      </c>
      <c r="D2240" s="103">
        <v>68</v>
      </c>
      <c r="E2240" s="103">
        <v>1</v>
      </c>
      <c r="F2240" s="103" t="s">
        <v>13613</v>
      </c>
      <c r="G2240" s="103" t="s">
        <v>13614</v>
      </c>
      <c r="I2240" s="1" t="s">
        <v>125</v>
      </c>
      <c r="K2240" s="4"/>
      <c r="L2240" s="4"/>
      <c r="M2240" s="18">
        <v>1</v>
      </c>
      <c r="N2240" s="53" t="s">
        <v>9506</v>
      </c>
      <c r="V2240" s="4" t="s">
        <v>13793</v>
      </c>
      <c r="X2240" s="1" t="s">
        <v>3754</v>
      </c>
      <c r="Y2240" s="1" t="s">
        <v>13614</v>
      </c>
      <c r="AA2240" s="1" t="s">
        <v>125</v>
      </c>
      <c r="AD2240" s="4"/>
      <c r="AE2240" s="1">
        <v>1</v>
      </c>
      <c r="AF2240" s="53" t="s">
        <v>9507</v>
      </c>
      <c r="AL2240" s="59">
        <v>20</v>
      </c>
      <c r="AN2240" s="4" t="s">
        <v>13794</v>
      </c>
      <c r="AP2240" s="1"/>
      <c r="AQ2240" s="1"/>
    </row>
    <row r="2241" spans="1:43" ht="48" x14ac:dyDescent="0.2">
      <c r="A2241" s="1" t="s">
        <v>13402</v>
      </c>
      <c r="B2241" s="1" t="s">
        <v>13803</v>
      </c>
      <c r="C2241" s="1" t="s">
        <v>5862</v>
      </c>
      <c r="D2241" s="1">
        <v>69</v>
      </c>
      <c r="E2241" s="1">
        <v>1</v>
      </c>
      <c r="F2241" s="1" t="s">
        <v>13613</v>
      </c>
      <c r="G2241" s="1" t="s">
        <v>13613</v>
      </c>
      <c r="I2241" s="1" t="s">
        <v>3462</v>
      </c>
      <c r="K2241" s="4"/>
      <c r="L2241" s="4" t="s">
        <v>13578</v>
      </c>
      <c r="V2241" s="4" t="s">
        <v>13800</v>
      </c>
      <c r="X2241" s="128" t="s">
        <v>13806</v>
      </c>
      <c r="Y2241" s="1" t="s">
        <v>13613</v>
      </c>
      <c r="AA2241" s="1" t="s">
        <v>3462</v>
      </c>
      <c r="AD2241" s="4"/>
      <c r="AN2241" s="4" t="s">
        <v>13795</v>
      </c>
      <c r="AP2241" s="1"/>
      <c r="AQ2241" s="1"/>
    </row>
    <row r="2242" spans="1:43" ht="84" x14ac:dyDescent="0.2">
      <c r="A2242" s="103" t="s">
        <v>13402</v>
      </c>
      <c r="B2242" s="103" t="s">
        <v>13670</v>
      </c>
      <c r="C2242" s="103" t="s">
        <v>5862</v>
      </c>
      <c r="D2242" s="103">
        <v>70</v>
      </c>
      <c r="E2242" s="103">
        <v>1</v>
      </c>
      <c r="F2242" s="103" t="s">
        <v>13671</v>
      </c>
      <c r="G2242" s="103" t="s">
        <v>13672</v>
      </c>
      <c r="I2242" s="1" t="s">
        <v>125</v>
      </c>
      <c r="K2242" s="4"/>
      <c r="L2242" s="4"/>
      <c r="M2242" s="18">
        <v>1</v>
      </c>
      <c r="N2242" s="53" t="s">
        <v>9506</v>
      </c>
      <c r="V2242" s="4" t="s">
        <v>13796</v>
      </c>
      <c r="X2242" s="1" t="s">
        <v>13807</v>
      </c>
      <c r="Y2242" s="1" t="s">
        <v>13672</v>
      </c>
      <c r="AA2242" s="1" t="s">
        <v>125</v>
      </c>
      <c r="AD2242" s="4"/>
      <c r="AE2242" s="1">
        <v>1</v>
      </c>
      <c r="AF2242" s="53" t="s">
        <v>9507</v>
      </c>
      <c r="AL2242" s="59" t="s">
        <v>8107</v>
      </c>
      <c r="AN2242" s="4" t="s">
        <v>13673</v>
      </c>
      <c r="AP2242" s="1"/>
      <c r="AQ2242" s="1"/>
    </row>
    <row r="2243" spans="1:43" ht="36" x14ac:dyDescent="0.2">
      <c r="A2243" s="1" t="s">
        <v>13402</v>
      </c>
      <c r="B2243" s="1" t="s">
        <v>13674</v>
      </c>
      <c r="C2243" s="1" t="s">
        <v>5862</v>
      </c>
      <c r="D2243" s="1">
        <v>71</v>
      </c>
      <c r="E2243" s="1">
        <v>1</v>
      </c>
      <c r="F2243" s="1" t="s">
        <v>13671</v>
      </c>
      <c r="G2243" s="1" t="s">
        <v>13675</v>
      </c>
      <c r="I2243" s="1" t="s">
        <v>125</v>
      </c>
      <c r="K2243" s="4"/>
      <c r="L2243" s="4"/>
      <c r="M2243" s="18">
        <v>2</v>
      </c>
      <c r="N2243" s="53" t="s">
        <v>9506</v>
      </c>
      <c r="V2243" s="4" t="s">
        <v>13797</v>
      </c>
      <c r="Y2243" s="1" t="s">
        <v>13675</v>
      </c>
      <c r="AA2243" s="1" t="s">
        <v>125</v>
      </c>
      <c r="AD2243" s="4"/>
      <c r="AE2243" s="1">
        <v>2</v>
      </c>
      <c r="AF2243" s="53" t="s">
        <v>9507</v>
      </c>
      <c r="AL2243" s="59">
        <v>16</v>
      </c>
      <c r="AN2243" s="4" t="s">
        <v>13676</v>
      </c>
      <c r="AP2243" s="1"/>
      <c r="AQ2243" s="1"/>
    </row>
    <row r="2244" spans="1:43" ht="96" x14ac:dyDescent="0.2">
      <c r="A2244" s="1" t="s">
        <v>13402</v>
      </c>
      <c r="B2244" s="1" t="s">
        <v>13677</v>
      </c>
      <c r="C2244" s="1" t="s">
        <v>5862</v>
      </c>
      <c r="D2244" s="1">
        <v>72</v>
      </c>
      <c r="E2244" s="1">
        <v>1</v>
      </c>
      <c r="F2244" s="1" t="s">
        <v>13671</v>
      </c>
      <c r="G2244" s="1" t="s">
        <v>13678</v>
      </c>
      <c r="I2244" s="1" t="s">
        <v>125</v>
      </c>
      <c r="K2244" s="4"/>
      <c r="L2244" s="4"/>
      <c r="M2244" s="18">
        <v>3</v>
      </c>
      <c r="N2244" s="53" t="s">
        <v>9506</v>
      </c>
      <c r="V2244" s="4" t="s">
        <v>13679</v>
      </c>
      <c r="Y2244" s="1" t="s">
        <v>13678</v>
      </c>
      <c r="AA2244" s="1" t="s">
        <v>125</v>
      </c>
      <c r="AD2244" s="4"/>
      <c r="AE2244" s="1">
        <v>3</v>
      </c>
      <c r="AF2244" s="53" t="s">
        <v>9507</v>
      </c>
      <c r="AL2244" s="59">
        <v>8</v>
      </c>
      <c r="AN2244" s="4" t="s">
        <v>13798</v>
      </c>
      <c r="AP2244" s="1"/>
      <c r="AQ2244" s="1"/>
    </row>
    <row r="2245" spans="1:43" ht="36" x14ac:dyDescent="0.2">
      <c r="A2245" s="1" t="s">
        <v>13402</v>
      </c>
      <c r="B2245" s="1" t="s">
        <v>13680</v>
      </c>
      <c r="C2245" s="1" t="s">
        <v>5862</v>
      </c>
      <c r="D2245" s="1">
        <v>73</v>
      </c>
      <c r="E2245" s="1">
        <v>1</v>
      </c>
      <c r="F2245" s="1" t="s">
        <v>13671</v>
      </c>
      <c r="G2245" s="1" t="s">
        <v>13671</v>
      </c>
      <c r="I2245" s="1" t="s">
        <v>3462</v>
      </c>
      <c r="K2245" s="4"/>
      <c r="L2245" s="4" t="s">
        <v>13578</v>
      </c>
      <c r="V2245" s="4" t="s">
        <v>13799</v>
      </c>
      <c r="X2245" s="128" t="s">
        <v>13805</v>
      </c>
      <c r="Y2245" s="1" t="s">
        <v>13671</v>
      </c>
      <c r="AA2245" s="1" t="s">
        <v>3462</v>
      </c>
      <c r="AD2245" s="4"/>
      <c r="AN2245" s="4" t="s">
        <v>13681</v>
      </c>
      <c r="AP2245" s="1"/>
      <c r="AQ2245" s="1"/>
    </row>
    <row r="2246" spans="1:43" ht="48" x14ac:dyDescent="0.2">
      <c r="A2246" s="103" t="s">
        <v>13402</v>
      </c>
      <c r="B2246" s="103" t="s">
        <v>13644</v>
      </c>
      <c r="C2246" s="103" t="s">
        <v>5862</v>
      </c>
      <c r="D2246" s="103">
        <v>75</v>
      </c>
      <c r="E2246" s="103">
        <v>1</v>
      </c>
      <c r="F2246" s="103" t="s">
        <v>2927</v>
      </c>
      <c r="G2246" s="103" t="s">
        <v>2927</v>
      </c>
      <c r="H2246" s="1" t="s">
        <v>26</v>
      </c>
      <c r="I2246" s="1" t="s">
        <v>94</v>
      </c>
      <c r="K2246" s="4" t="s">
        <v>3822</v>
      </c>
      <c r="L2246" s="4" t="s">
        <v>13645</v>
      </c>
      <c r="N2246" s="53">
        <v>30</v>
      </c>
      <c r="O2246" s="54">
        <v>2</v>
      </c>
      <c r="Q2246" s="56">
        <v>2</v>
      </c>
      <c r="R2246" s="57">
        <v>2</v>
      </c>
      <c r="S2246" s="58">
        <v>5</v>
      </c>
      <c r="V2246" s="4" t="s">
        <v>13802</v>
      </c>
      <c r="Y2246" s="1" t="s">
        <v>13646</v>
      </c>
      <c r="Z2246" s="1" t="s">
        <v>26</v>
      </c>
      <c r="AA2246" s="1" t="s">
        <v>88</v>
      </c>
      <c r="AC2246" s="4" t="s">
        <v>3822</v>
      </c>
      <c r="AD2246" s="4" t="s">
        <v>13647</v>
      </c>
      <c r="AH2246" s="55">
        <v>2</v>
      </c>
      <c r="AI2246" s="56">
        <v>2</v>
      </c>
      <c r="AJ2246" s="57">
        <v>2</v>
      </c>
      <c r="AK2246" s="58">
        <v>5</v>
      </c>
      <c r="AN2246" s="4" t="s">
        <v>13648</v>
      </c>
      <c r="AP2246" s="1"/>
      <c r="AQ2246" s="1"/>
    </row>
    <row r="2247" spans="1:43" x14ac:dyDescent="0.2">
      <c r="A2247" s="1" t="s">
        <v>13402</v>
      </c>
      <c r="B2247" s="1" t="s">
        <v>13734</v>
      </c>
      <c r="C2247" s="1" t="s">
        <v>5862</v>
      </c>
      <c r="D2247" s="47">
        <v>999</v>
      </c>
      <c r="E2247" s="1">
        <v>0</v>
      </c>
      <c r="F2247" s="1" t="s">
        <v>13571</v>
      </c>
      <c r="G2247" s="1" t="s">
        <v>13571</v>
      </c>
      <c r="I2247" s="1" t="s">
        <v>13407</v>
      </c>
      <c r="L2247" s="2" t="s">
        <v>8065</v>
      </c>
      <c r="Y2247" s="1" t="s">
        <v>13571</v>
      </c>
      <c r="AA2247" s="1" t="s">
        <v>13407</v>
      </c>
    </row>
    <row r="2248" spans="1:43" x14ac:dyDescent="0.2">
      <c r="A2248" s="107" t="s">
        <v>2082</v>
      </c>
      <c r="B2248" s="107" t="s">
        <v>2083</v>
      </c>
      <c r="C2248" s="107" t="s">
        <v>5700</v>
      </c>
      <c r="D2248" s="108">
        <v>1</v>
      </c>
      <c r="E2248" s="107"/>
      <c r="F2248" s="107" t="s">
        <v>12560</v>
      </c>
      <c r="G2248" s="107" t="s">
        <v>2084</v>
      </c>
      <c r="I2248" s="1" t="s">
        <v>27</v>
      </c>
      <c r="J2248" s="1" t="s">
        <v>57</v>
      </c>
      <c r="K2248" s="1" t="s">
        <v>2085</v>
      </c>
      <c r="M2248" s="18">
        <v>9</v>
      </c>
      <c r="AL2248" s="59" t="s">
        <v>30</v>
      </c>
    </row>
    <row r="2249" spans="1:43" x14ac:dyDescent="0.2">
      <c r="A2249" s="1" t="s">
        <v>2082</v>
      </c>
      <c r="B2249" s="1" t="s">
        <v>2086</v>
      </c>
      <c r="C2249" s="1" t="s">
        <v>5700</v>
      </c>
      <c r="D2249" s="47">
        <v>2</v>
      </c>
      <c r="F2249" s="1" t="s">
        <v>12560</v>
      </c>
      <c r="G2249" s="1" t="s">
        <v>2087</v>
      </c>
      <c r="I2249" s="1" t="s">
        <v>27</v>
      </c>
      <c r="J2249" s="1" t="s">
        <v>39</v>
      </c>
      <c r="K2249" s="1" t="s">
        <v>2088</v>
      </c>
      <c r="AL2249" s="59" t="s">
        <v>30</v>
      </c>
    </row>
    <row r="2250" spans="1:43" x14ac:dyDescent="0.2">
      <c r="A2250" s="1" t="s">
        <v>2082</v>
      </c>
      <c r="B2250" s="1" t="s">
        <v>2107</v>
      </c>
      <c r="C2250" s="1" t="s">
        <v>5700</v>
      </c>
      <c r="D2250" s="47">
        <v>3</v>
      </c>
      <c r="E2250" s="1">
        <v>1</v>
      </c>
      <c r="F2250" s="1" t="s">
        <v>5301</v>
      </c>
      <c r="G2250" s="1" t="s">
        <v>2108</v>
      </c>
      <c r="I2250" s="1" t="s">
        <v>94</v>
      </c>
      <c r="K2250" s="1" t="s">
        <v>2098</v>
      </c>
      <c r="U2250" s="1">
        <v>4</v>
      </c>
      <c r="AL2250" s="59" t="s">
        <v>30</v>
      </c>
    </row>
    <row r="2251" spans="1:43" x14ac:dyDescent="0.2">
      <c r="A2251" s="1" t="s">
        <v>2082</v>
      </c>
      <c r="B2251" s="1" t="s">
        <v>2113</v>
      </c>
      <c r="C2251" s="1" t="s">
        <v>5700</v>
      </c>
      <c r="D2251" s="47">
        <v>4</v>
      </c>
      <c r="E2251" s="1">
        <v>2</v>
      </c>
      <c r="F2251" s="1" t="s">
        <v>5301</v>
      </c>
      <c r="G2251" s="1" t="s">
        <v>2114</v>
      </c>
      <c r="I2251" s="1" t="s">
        <v>94</v>
      </c>
      <c r="K2251" s="1" t="s">
        <v>95</v>
      </c>
      <c r="AL2251" s="59" t="s">
        <v>30</v>
      </c>
    </row>
    <row r="2252" spans="1:43" x14ac:dyDescent="0.2">
      <c r="A2252" s="1" t="s">
        <v>2082</v>
      </c>
      <c r="B2252" s="1" t="s">
        <v>2111</v>
      </c>
      <c r="C2252" s="1" t="s">
        <v>5700</v>
      </c>
      <c r="D2252" s="47">
        <v>5</v>
      </c>
      <c r="E2252" s="1">
        <v>1</v>
      </c>
      <c r="F2252" s="1" t="s">
        <v>5301</v>
      </c>
      <c r="G2252" s="1" t="s">
        <v>2112</v>
      </c>
      <c r="I2252" s="1" t="s">
        <v>94</v>
      </c>
      <c r="K2252" s="1" t="s">
        <v>576</v>
      </c>
      <c r="AL2252" s="59" t="s">
        <v>30</v>
      </c>
    </row>
    <row r="2253" spans="1:43" x14ac:dyDescent="0.2">
      <c r="A2253" s="1" t="s">
        <v>2082</v>
      </c>
      <c r="B2253" s="1" t="s">
        <v>2096</v>
      </c>
      <c r="C2253" s="1" t="s">
        <v>5700</v>
      </c>
      <c r="D2253" s="47">
        <v>6</v>
      </c>
      <c r="E2253" s="1">
        <v>3</v>
      </c>
      <c r="F2253" s="1" t="s">
        <v>5301</v>
      </c>
      <c r="G2253" s="1" t="s">
        <v>2097</v>
      </c>
      <c r="I2253" s="1" t="s">
        <v>94</v>
      </c>
      <c r="K2253" s="1" t="s">
        <v>2098</v>
      </c>
      <c r="AL2253" s="59" t="s">
        <v>30</v>
      </c>
    </row>
    <row r="2254" spans="1:43" x14ac:dyDescent="0.2">
      <c r="A2254" s="1" t="s">
        <v>2082</v>
      </c>
      <c r="B2254" s="1" t="s">
        <v>2117</v>
      </c>
      <c r="C2254" s="1" t="s">
        <v>5700</v>
      </c>
      <c r="D2254" s="47">
        <v>7</v>
      </c>
      <c r="E2254" s="1">
        <v>1</v>
      </c>
      <c r="F2254" s="1" t="s">
        <v>5301</v>
      </c>
      <c r="G2254" s="1" t="s">
        <v>2118</v>
      </c>
      <c r="I2254" s="1" t="s">
        <v>94</v>
      </c>
      <c r="K2254" s="1" t="s">
        <v>2098</v>
      </c>
      <c r="AL2254" s="59" t="s">
        <v>30</v>
      </c>
    </row>
    <row r="2255" spans="1:43" x14ac:dyDescent="0.2">
      <c r="A2255" s="1" t="s">
        <v>2082</v>
      </c>
      <c r="B2255" s="1" t="s">
        <v>2091</v>
      </c>
      <c r="C2255" s="1" t="s">
        <v>5700</v>
      </c>
      <c r="D2255" s="47">
        <v>8</v>
      </c>
      <c r="E2255" s="1">
        <v>2</v>
      </c>
      <c r="F2255" s="1" t="s">
        <v>5301</v>
      </c>
      <c r="G2255" s="1" t="s">
        <v>2092</v>
      </c>
      <c r="I2255" s="1" t="s">
        <v>94</v>
      </c>
      <c r="K2255" s="1" t="s">
        <v>2093</v>
      </c>
      <c r="AL2255" s="59" t="s">
        <v>30</v>
      </c>
    </row>
    <row r="2256" spans="1:43" x14ac:dyDescent="0.2">
      <c r="A2256" s="1" t="s">
        <v>2082</v>
      </c>
      <c r="B2256" s="1" t="s">
        <v>2119</v>
      </c>
      <c r="C2256" s="1" t="s">
        <v>5700</v>
      </c>
      <c r="D2256" s="47">
        <v>9</v>
      </c>
      <c r="E2256" s="1">
        <v>4</v>
      </c>
      <c r="F2256" s="1" t="s">
        <v>5301</v>
      </c>
      <c r="G2256" s="1" t="s">
        <v>2120</v>
      </c>
      <c r="I2256" s="1" t="s">
        <v>94</v>
      </c>
      <c r="K2256" s="1" t="s">
        <v>2098</v>
      </c>
      <c r="U2256" s="1">
        <v>3</v>
      </c>
      <c r="AL2256" s="59" t="s">
        <v>30</v>
      </c>
    </row>
    <row r="2257" spans="1:38" x14ac:dyDescent="0.2">
      <c r="A2257" s="1" t="s">
        <v>2082</v>
      </c>
      <c r="B2257" s="1" t="s">
        <v>2109</v>
      </c>
      <c r="C2257" s="1" t="s">
        <v>5700</v>
      </c>
      <c r="D2257" s="47">
        <v>10</v>
      </c>
      <c r="E2257" s="1">
        <v>3</v>
      </c>
      <c r="F2257" s="1" t="s">
        <v>5301</v>
      </c>
      <c r="G2257" s="1" t="s">
        <v>2110</v>
      </c>
      <c r="I2257" s="1" t="s">
        <v>104</v>
      </c>
      <c r="K2257" s="1" t="s">
        <v>2101</v>
      </c>
      <c r="O2257" s="54">
        <v>2</v>
      </c>
      <c r="T2257" s="59">
        <v>2</v>
      </c>
      <c r="AL2257" s="59" t="s">
        <v>30</v>
      </c>
    </row>
    <row r="2258" spans="1:38" x14ac:dyDescent="0.2">
      <c r="A2258" s="1" t="s">
        <v>2082</v>
      </c>
      <c r="B2258" s="1" t="s">
        <v>2099</v>
      </c>
      <c r="C2258" s="1" t="s">
        <v>5700</v>
      </c>
      <c r="D2258" s="47">
        <v>11</v>
      </c>
      <c r="E2258" s="1">
        <v>2</v>
      </c>
      <c r="F2258" s="1" t="s">
        <v>5301</v>
      </c>
      <c r="G2258" s="1" t="s">
        <v>2100</v>
      </c>
      <c r="I2258" s="1" t="s">
        <v>104</v>
      </c>
      <c r="K2258" s="1" t="s">
        <v>2101</v>
      </c>
      <c r="O2258" s="54" t="s">
        <v>113</v>
      </c>
      <c r="T2258" s="59">
        <v>4</v>
      </c>
      <c r="AL2258" s="59" t="s">
        <v>30</v>
      </c>
    </row>
    <row r="2259" spans="1:38" x14ac:dyDescent="0.2">
      <c r="A2259" s="1" t="s">
        <v>2082</v>
      </c>
      <c r="B2259" s="1" t="s">
        <v>2123</v>
      </c>
      <c r="C2259" s="1" t="s">
        <v>5700</v>
      </c>
      <c r="D2259" s="47">
        <v>12</v>
      </c>
      <c r="E2259" s="1">
        <v>1</v>
      </c>
      <c r="F2259" s="1" t="s">
        <v>5301</v>
      </c>
      <c r="G2259" s="1" t="s">
        <v>2124</v>
      </c>
      <c r="I2259" s="1" t="s">
        <v>104</v>
      </c>
      <c r="K2259" s="1" t="s">
        <v>2101</v>
      </c>
      <c r="O2259" s="54">
        <v>3</v>
      </c>
      <c r="T2259" s="59">
        <v>6</v>
      </c>
      <c r="U2259" s="1">
        <v>4</v>
      </c>
      <c r="AL2259" s="59" t="s">
        <v>30</v>
      </c>
    </row>
    <row r="2260" spans="1:38" x14ac:dyDescent="0.2">
      <c r="A2260" s="1" t="s">
        <v>2082</v>
      </c>
      <c r="B2260" s="1" t="s">
        <v>2104</v>
      </c>
      <c r="C2260" s="1" t="s">
        <v>5700</v>
      </c>
      <c r="D2260" s="47">
        <v>13</v>
      </c>
      <c r="E2260" s="1">
        <v>2</v>
      </c>
      <c r="F2260" s="1" t="s">
        <v>5301</v>
      </c>
      <c r="G2260" s="1" t="s">
        <v>2105</v>
      </c>
      <c r="I2260" s="1" t="s">
        <v>104</v>
      </c>
      <c r="K2260" s="1" t="s">
        <v>2106</v>
      </c>
      <c r="O2260" s="54">
        <v>1</v>
      </c>
      <c r="T2260" s="59">
        <v>1</v>
      </c>
      <c r="AL2260" s="59" t="s">
        <v>30</v>
      </c>
    </row>
    <row r="2261" spans="1:38" x14ac:dyDescent="0.2">
      <c r="A2261" s="1" t="s">
        <v>2082</v>
      </c>
      <c r="B2261" s="1" t="s">
        <v>2089</v>
      </c>
      <c r="C2261" s="1" t="s">
        <v>5700</v>
      </c>
      <c r="D2261" s="47">
        <v>14</v>
      </c>
      <c r="E2261" s="1">
        <v>4</v>
      </c>
      <c r="F2261" s="1" t="s">
        <v>5301</v>
      </c>
      <c r="G2261" s="1" t="s">
        <v>2090</v>
      </c>
      <c r="I2261" s="1" t="s">
        <v>88</v>
      </c>
      <c r="K2261" s="1" t="s">
        <v>196</v>
      </c>
      <c r="AL2261" s="59" t="s">
        <v>30</v>
      </c>
    </row>
    <row r="2262" spans="1:38" x14ac:dyDescent="0.2">
      <c r="A2262" s="1" t="s">
        <v>2082</v>
      </c>
      <c r="B2262" s="1" t="s">
        <v>2102</v>
      </c>
      <c r="C2262" s="1" t="s">
        <v>5700</v>
      </c>
      <c r="D2262" s="47">
        <v>15</v>
      </c>
      <c r="E2262" s="1">
        <v>1</v>
      </c>
      <c r="F2262" s="1" t="s">
        <v>5301</v>
      </c>
      <c r="G2262" s="1" t="s">
        <v>2103</v>
      </c>
      <c r="I2262" s="1" t="s">
        <v>88</v>
      </c>
      <c r="K2262" s="1" t="s">
        <v>324</v>
      </c>
      <c r="AL2262" s="59" t="s">
        <v>30</v>
      </c>
    </row>
    <row r="2263" spans="1:38" x14ac:dyDescent="0.2">
      <c r="A2263" s="1" t="s">
        <v>2082</v>
      </c>
      <c r="B2263" s="1" t="s">
        <v>2125</v>
      </c>
      <c r="C2263" s="1" t="s">
        <v>5700</v>
      </c>
      <c r="D2263" s="47">
        <v>16</v>
      </c>
      <c r="E2263" s="1">
        <v>1</v>
      </c>
      <c r="F2263" s="1" t="s">
        <v>5301</v>
      </c>
      <c r="G2263" s="1" t="s">
        <v>9551</v>
      </c>
      <c r="I2263" s="1" t="s">
        <v>125</v>
      </c>
      <c r="M2263" s="18">
        <v>1</v>
      </c>
      <c r="N2263" s="53" t="s">
        <v>9506</v>
      </c>
      <c r="X2263" s="1" t="s">
        <v>2126</v>
      </c>
      <c r="Y2263" s="1" t="s">
        <v>9551</v>
      </c>
      <c r="AA2263" s="1" t="s">
        <v>125</v>
      </c>
      <c r="AE2263" s="1">
        <v>1</v>
      </c>
      <c r="AF2263" s="53" t="s">
        <v>9507</v>
      </c>
      <c r="AL2263" s="59" t="s">
        <v>243</v>
      </c>
    </row>
    <row r="2264" spans="1:38" x14ac:dyDescent="0.2">
      <c r="A2264" s="1" t="s">
        <v>2082</v>
      </c>
      <c r="B2264" s="1" t="s">
        <v>2127</v>
      </c>
      <c r="C2264" s="1" t="s">
        <v>5700</v>
      </c>
      <c r="D2264" s="47">
        <v>17</v>
      </c>
      <c r="E2264" s="1">
        <v>1</v>
      </c>
      <c r="F2264" s="1" t="s">
        <v>5301</v>
      </c>
      <c r="G2264" s="1" t="s">
        <v>9610</v>
      </c>
      <c r="I2264" s="1" t="s">
        <v>125</v>
      </c>
      <c r="M2264" s="18">
        <v>2</v>
      </c>
      <c r="N2264" s="53" t="s">
        <v>9506</v>
      </c>
      <c r="Y2264" s="1" t="s">
        <v>9610</v>
      </c>
      <c r="AA2264" s="1" t="s">
        <v>125</v>
      </c>
      <c r="AE2264" s="1">
        <v>2</v>
      </c>
      <c r="AF2264" s="53" t="s">
        <v>9507</v>
      </c>
      <c r="AL2264" s="59" t="s">
        <v>166</v>
      </c>
    </row>
    <row r="2265" spans="1:38" x14ac:dyDescent="0.2">
      <c r="A2265" s="1" t="s">
        <v>2082</v>
      </c>
      <c r="B2265" s="1" t="s">
        <v>2128</v>
      </c>
      <c r="C2265" s="1" t="s">
        <v>5700</v>
      </c>
      <c r="D2265" s="47">
        <v>18</v>
      </c>
      <c r="E2265" s="1">
        <v>1</v>
      </c>
      <c r="F2265" s="1" t="s">
        <v>5301</v>
      </c>
      <c r="G2265" s="1" t="s">
        <v>9670</v>
      </c>
      <c r="I2265" s="1" t="s">
        <v>125</v>
      </c>
      <c r="M2265" s="18">
        <v>3</v>
      </c>
      <c r="N2265" s="53" t="s">
        <v>9506</v>
      </c>
      <c r="Y2265" s="1" t="s">
        <v>9670</v>
      </c>
      <c r="AA2265" s="1" t="s">
        <v>125</v>
      </c>
      <c r="AE2265" s="1">
        <v>3</v>
      </c>
      <c r="AF2265" s="53" t="s">
        <v>9507</v>
      </c>
      <c r="AL2265" s="59" t="s">
        <v>341</v>
      </c>
    </row>
    <row r="2266" spans="1:38" x14ac:dyDescent="0.2">
      <c r="A2266" s="1" t="s">
        <v>2082</v>
      </c>
      <c r="B2266" s="1" t="s">
        <v>2121</v>
      </c>
      <c r="C2266" s="1" t="s">
        <v>5700</v>
      </c>
      <c r="D2266" s="47">
        <v>19</v>
      </c>
      <c r="E2266" s="1">
        <v>3</v>
      </c>
      <c r="F2266" s="1" t="s">
        <v>5301</v>
      </c>
      <c r="G2266" s="1" t="s">
        <v>2122</v>
      </c>
      <c r="I2266" s="1" t="s">
        <v>82</v>
      </c>
      <c r="AL2266" s="59" t="s">
        <v>30</v>
      </c>
    </row>
    <row r="2267" spans="1:38" x14ac:dyDescent="0.2">
      <c r="A2267" s="1" t="s">
        <v>2082</v>
      </c>
      <c r="B2267" s="1" t="s">
        <v>2094</v>
      </c>
      <c r="C2267" s="1" t="s">
        <v>5700</v>
      </c>
      <c r="D2267" s="47">
        <v>20</v>
      </c>
      <c r="E2267" s="1">
        <v>2</v>
      </c>
      <c r="F2267" s="1" t="s">
        <v>5301</v>
      </c>
      <c r="G2267" s="1" t="s">
        <v>2095</v>
      </c>
      <c r="I2267" s="1" t="s">
        <v>82</v>
      </c>
      <c r="AL2267" s="59" t="s">
        <v>30</v>
      </c>
    </row>
    <row r="2268" spans="1:38" x14ac:dyDescent="0.2">
      <c r="A2268" s="1" t="s">
        <v>2082</v>
      </c>
      <c r="B2268" s="1" t="s">
        <v>2115</v>
      </c>
      <c r="C2268" s="1" t="s">
        <v>5700</v>
      </c>
      <c r="D2268" s="47">
        <v>21</v>
      </c>
      <c r="E2268" s="1">
        <v>2</v>
      </c>
      <c r="F2268" s="1" t="s">
        <v>5301</v>
      </c>
      <c r="G2268" s="1" t="s">
        <v>2116</v>
      </c>
      <c r="I2268" s="1" t="s">
        <v>82</v>
      </c>
      <c r="AL2268" s="59" t="s">
        <v>30</v>
      </c>
    </row>
    <row r="2269" spans="1:38" x14ac:dyDescent="0.2">
      <c r="A2269" s="107" t="s">
        <v>1857</v>
      </c>
      <c r="B2269" s="107" t="s">
        <v>1884</v>
      </c>
      <c r="C2269" s="107" t="s">
        <v>5701</v>
      </c>
      <c r="D2269" s="108">
        <v>1</v>
      </c>
      <c r="E2269" s="107"/>
      <c r="F2269" s="107" t="s">
        <v>5312</v>
      </c>
      <c r="G2269" s="107" t="s">
        <v>1885</v>
      </c>
      <c r="I2269" s="1" t="s">
        <v>27</v>
      </c>
      <c r="J2269" s="1" t="s">
        <v>50</v>
      </c>
      <c r="K2269" s="1" t="s">
        <v>368</v>
      </c>
      <c r="M2269" s="18">
        <v>10</v>
      </c>
      <c r="P2269" s="55">
        <v>1</v>
      </c>
      <c r="Q2269" s="56">
        <v>3</v>
      </c>
      <c r="R2269" s="57">
        <v>2</v>
      </c>
      <c r="S2269" s="58">
        <v>4</v>
      </c>
      <c r="AL2269" s="59" t="s">
        <v>30</v>
      </c>
    </row>
    <row r="2270" spans="1:38" x14ac:dyDescent="0.2">
      <c r="A2270" s="1" t="s">
        <v>1857</v>
      </c>
      <c r="B2270" s="1" t="s">
        <v>1876</v>
      </c>
      <c r="C2270" s="1" t="s">
        <v>5701</v>
      </c>
      <c r="D2270" s="47">
        <v>2</v>
      </c>
      <c r="E2270" s="1">
        <v>1</v>
      </c>
      <c r="F2270" s="1" t="s">
        <v>5312</v>
      </c>
      <c r="G2270" s="1" t="s">
        <v>1877</v>
      </c>
      <c r="I2270" s="1" t="s">
        <v>94</v>
      </c>
      <c r="K2270" s="1" t="s">
        <v>1864</v>
      </c>
      <c r="N2270" s="53">
        <v>40</v>
      </c>
      <c r="O2270" s="54">
        <v>0</v>
      </c>
      <c r="Q2270" s="56">
        <v>6</v>
      </c>
      <c r="R2270" s="57">
        <v>3</v>
      </c>
      <c r="S2270" s="58">
        <v>5</v>
      </c>
      <c r="U2270" s="1">
        <v>5</v>
      </c>
      <c r="AL2270" s="59" t="s">
        <v>30</v>
      </c>
    </row>
    <row r="2271" spans="1:38" x14ac:dyDescent="0.2">
      <c r="A2271" s="1" t="s">
        <v>1857</v>
      </c>
      <c r="B2271" s="1" t="s">
        <v>1871</v>
      </c>
      <c r="C2271" s="1" t="s">
        <v>5701</v>
      </c>
      <c r="D2271" s="47">
        <v>3</v>
      </c>
      <c r="E2271" s="1">
        <v>3</v>
      </c>
      <c r="F2271" s="1" t="s">
        <v>5312</v>
      </c>
      <c r="G2271" s="1" t="s">
        <v>1872</v>
      </c>
      <c r="I2271" s="1" t="s">
        <v>94</v>
      </c>
      <c r="K2271" s="1" t="s">
        <v>1873</v>
      </c>
      <c r="N2271" s="53">
        <v>22</v>
      </c>
      <c r="O2271" s="54">
        <v>1</v>
      </c>
      <c r="Q2271" s="56">
        <v>3</v>
      </c>
      <c r="R2271" s="57">
        <v>2</v>
      </c>
      <c r="S2271" s="58">
        <v>4</v>
      </c>
      <c r="AL2271" s="59" t="s">
        <v>30</v>
      </c>
    </row>
    <row r="2272" spans="1:38" x14ac:dyDescent="0.2">
      <c r="A2272" s="1" t="s">
        <v>1857</v>
      </c>
      <c r="B2272" s="1" t="s">
        <v>1874</v>
      </c>
      <c r="C2272" s="1" t="s">
        <v>5701</v>
      </c>
      <c r="D2272" s="47">
        <v>4</v>
      </c>
      <c r="E2272" s="1">
        <v>3</v>
      </c>
      <c r="F2272" s="1" t="s">
        <v>5312</v>
      </c>
      <c r="G2272" s="1" t="s">
        <v>1875</v>
      </c>
      <c r="I2272" s="1" t="s">
        <v>94</v>
      </c>
      <c r="K2272" s="1" t="s">
        <v>1864</v>
      </c>
      <c r="N2272" s="53">
        <v>30</v>
      </c>
      <c r="O2272" s="54">
        <v>3</v>
      </c>
      <c r="Q2272" s="56">
        <v>2</v>
      </c>
      <c r="R2272" s="57">
        <v>0</v>
      </c>
      <c r="S2272" s="58">
        <v>3</v>
      </c>
      <c r="AL2272" s="59" t="s">
        <v>30</v>
      </c>
    </row>
    <row r="2273" spans="1:38" x14ac:dyDescent="0.2">
      <c r="A2273" s="1" t="s">
        <v>1857</v>
      </c>
      <c r="B2273" s="1" t="s">
        <v>1882</v>
      </c>
      <c r="C2273" s="1" t="s">
        <v>5701</v>
      </c>
      <c r="D2273" s="47">
        <v>5</v>
      </c>
      <c r="E2273" s="1">
        <v>2</v>
      </c>
      <c r="F2273" s="1" t="s">
        <v>5312</v>
      </c>
      <c r="G2273" s="1" t="s">
        <v>1883</v>
      </c>
      <c r="I2273" s="1" t="s">
        <v>94</v>
      </c>
      <c r="K2273" s="1" t="s">
        <v>1864</v>
      </c>
      <c r="N2273" s="53">
        <v>28</v>
      </c>
      <c r="O2273" s="54">
        <v>2</v>
      </c>
      <c r="Q2273" s="56">
        <v>2</v>
      </c>
      <c r="R2273" s="57">
        <v>1</v>
      </c>
      <c r="S2273" s="58">
        <v>3</v>
      </c>
      <c r="AL2273" s="59" t="s">
        <v>30</v>
      </c>
    </row>
    <row r="2274" spans="1:38" x14ac:dyDescent="0.2">
      <c r="A2274" s="1" t="s">
        <v>1857</v>
      </c>
      <c r="B2274" s="1" t="s">
        <v>1862</v>
      </c>
      <c r="C2274" s="1" t="s">
        <v>5701</v>
      </c>
      <c r="D2274" s="47">
        <v>6</v>
      </c>
      <c r="E2274" s="1">
        <v>1</v>
      </c>
      <c r="F2274" s="1" t="s">
        <v>5312</v>
      </c>
      <c r="G2274" s="1" t="s">
        <v>1863</v>
      </c>
      <c r="I2274" s="1" t="s">
        <v>94</v>
      </c>
      <c r="K2274" s="1" t="s">
        <v>1864</v>
      </c>
      <c r="N2274" s="53">
        <v>34</v>
      </c>
      <c r="O2274" s="54">
        <v>3</v>
      </c>
      <c r="Q2274" s="56">
        <v>4</v>
      </c>
      <c r="R2274" s="57">
        <v>3</v>
      </c>
      <c r="S2274" s="58">
        <v>6</v>
      </c>
      <c r="U2274" s="1">
        <v>5</v>
      </c>
      <c r="AL2274" s="59" t="s">
        <v>30</v>
      </c>
    </row>
    <row r="2275" spans="1:38" x14ac:dyDescent="0.2">
      <c r="A2275" s="1" t="s">
        <v>1857</v>
      </c>
      <c r="B2275" s="1" t="s">
        <v>1867</v>
      </c>
      <c r="C2275" s="1" t="s">
        <v>5701</v>
      </c>
      <c r="D2275" s="47">
        <v>7</v>
      </c>
      <c r="E2275" s="1">
        <v>2</v>
      </c>
      <c r="F2275" s="1" t="s">
        <v>5312</v>
      </c>
      <c r="G2275" s="1" t="s">
        <v>1868</v>
      </c>
      <c r="I2275" s="1" t="s">
        <v>104</v>
      </c>
      <c r="K2275" s="1" t="s">
        <v>105</v>
      </c>
      <c r="O2275" s="54">
        <v>3</v>
      </c>
      <c r="T2275" s="59">
        <v>4</v>
      </c>
      <c r="AL2275" s="59" t="s">
        <v>30</v>
      </c>
    </row>
    <row r="2276" spans="1:38" x14ac:dyDescent="0.2">
      <c r="A2276" s="1" t="s">
        <v>1857</v>
      </c>
      <c r="B2276" s="1" t="s">
        <v>1865</v>
      </c>
      <c r="C2276" s="1" t="s">
        <v>5701</v>
      </c>
      <c r="D2276" s="47">
        <v>8</v>
      </c>
      <c r="E2276" s="1">
        <v>2</v>
      </c>
      <c r="F2276" s="1" t="s">
        <v>5312</v>
      </c>
      <c r="G2276" s="1" t="s">
        <v>1866</v>
      </c>
      <c r="I2276" s="1" t="s">
        <v>104</v>
      </c>
      <c r="K2276" s="1" t="s">
        <v>105</v>
      </c>
      <c r="O2276" s="54">
        <v>1</v>
      </c>
      <c r="T2276" s="59">
        <v>3</v>
      </c>
      <c r="AL2276" s="59" t="s">
        <v>30</v>
      </c>
    </row>
    <row r="2277" spans="1:38" x14ac:dyDescent="0.2">
      <c r="A2277" s="1" t="s">
        <v>1857</v>
      </c>
      <c r="B2277" s="1" t="s">
        <v>1860</v>
      </c>
      <c r="C2277" s="1" t="s">
        <v>5701</v>
      </c>
      <c r="D2277" s="47">
        <v>9</v>
      </c>
      <c r="E2277" s="1">
        <v>8</v>
      </c>
      <c r="F2277" s="1" t="s">
        <v>5312</v>
      </c>
      <c r="G2277" s="1" t="s">
        <v>1861</v>
      </c>
      <c r="I2277" s="1" t="s">
        <v>88</v>
      </c>
      <c r="K2277" s="1" t="s">
        <v>89</v>
      </c>
      <c r="AL2277" s="59" t="s">
        <v>30</v>
      </c>
    </row>
    <row r="2278" spans="1:38" x14ac:dyDescent="0.2">
      <c r="A2278" s="1" t="s">
        <v>1857</v>
      </c>
      <c r="B2278" s="1" t="s">
        <v>1858</v>
      </c>
      <c r="C2278" s="1" t="s">
        <v>5701</v>
      </c>
      <c r="D2278" s="47">
        <v>10</v>
      </c>
      <c r="E2278" s="1">
        <v>1</v>
      </c>
      <c r="F2278" s="1" t="s">
        <v>5312</v>
      </c>
      <c r="G2278" s="1" t="s">
        <v>9552</v>
      </c>
      <c r="I2278" s="1" t="s">
        <v>125</v>
      </c>
      <c r="M2278" s="18">
        <v>1</v>
      </c>
      <c r="N2278" s="53" t="s">
        <v>9506</v>
      </c>
      <c r="X2278" s="1" t="s">
        <v>1859</v>
      </c>
      <c r="Y2278" s="1" t="s">
        <v>9552</v>
      </c>
      <c r="AA2278" s="1" t="s">
        <v>125</v>
      </c>
      <c r="AE2278" s="1">
        <v>1</v>
      </c>
      <c r="AF2278" s="53" t="s">
        <v>9507</v>
      </c>
      <c r="AL2278" s="59" t="s">
        <v>34</v>
      </c>
    </row>
    <row r="2279" spans="1:38" x14ac:dyDescent="0.2">
      <c r="A2279" s="1" t="s">
        <v>1857</v>
      </c>
      <c r="B2279" s="1" t="s">
        <v>1881</v>
      </c>
      <c r="C2279" s="1" t="s">
        <v>5701</v>
      </c>
      <c r="D2279" s="47">
        <v>11</v>
      </c>
      <c r="E2279" s="1">
        <v>1</v>
      </c>
      <c r="F2279" s="1" t="s">
        <v>5312</v>
      </c>
      <c r="G2279" s="1" t="s">
        <v>9611</v>
      </c>
      <c r="I2279" s="1" t="s">
        <v>125</v>
      </c>
      <c r="M2279" s="18">
        <v>2</v>
      </c>
      <c r="N2279" s="53" t="s">
        <v>9506</v>
      </c>
      <c r="Y2279" s="1" t="s">
        <v>9611</v>
      </c>
      <c r="AA2279" s="1" t="s">
        <v>125</v>
      </c>
      <c r="AE2279" s="1">
        <v>2</v>
      </c>
      <c r="AF2279" s="53" t="s">
        <v>9507</v>
      </c>
      <c r="AL2279" s="59" t="s">
        <v>341</v>
      </c>
    </row>
    <row r="2280" spans="1:38" x14ac:dyDescent="0.2">
      <c r="A2280" s="1" t="s">
        <v>1857</v>
      </c>
      <c r="B2280" s="1" t="s">
        <v>1878</v>
      </c>
      <c r="C2280" s="1" t="s">
        <v>5701</v>
      </c>
      <c r="D2280" s="47">
        <v>12</v>
      </c>
      <c r="E2280" s="1">
        <v>1</v>
      </c>
      <c r="F2280" s="1" t="s">
        <v>5312</v>
      </c>
      <c r="G2280" s="1" t="s">
        <v>9671</v>
      </c>
      <c r="I2280" s="1" t="s">
        <v>125</v>
      </c>
      <c r="M2280" s="18">
        <v>3</v>
      </c>
      <c r="N2280" s="53" t="s">
        <v>9506</v>
      </c>
      <c r="Y2280" s="1" t="s">
        <v>9671</v>
      </c>
      <c r="AA2280" s="1" t="s">
        <v>125</v>
      </c>
      <c r="AE2280" s="1">
        <v>3</v>
      </c>
      <c r="AF2280" s="53" t="s">
        <v>9507</v>
      </c>
      <c r="AL2280" s="59" t="s">
        <v>5600</v>
      </c>
    </row>
    <row r="2281" spans="1:38" x14ac:dyDescent="0.2">
      <c r="A2281" s="1" t="s">
        <v>1857</v>
      </c>
      <c r="B2281" s="1" t="s">
        <v>1869</v>
      </c>
      <c r="C2281" s="1" t="s">
        <v>5701</v>
      </c>
      <c r="D2281" s="47">
        <v>13</v>
      </c>
      <c r="E2281" s="1">
        <v>2</v>
      </c>
      <c r="F2281" s="1" t="s">
        <v>5312</v>
      </c>
      <c r="G2281" s="1" t="s">
        <v>1870</v>
      </c>
      <c r="I2281" s="1" t="s">
        <v>82</v>
      </c>
      <c r="AL2281" s="59" t="s">
        <v>30</v>
      </c>
    </row>
    <row r="2282" spans="1:38" x14ac:dyDescent="0.2">
      <c r="A2282" s="1" t="s">
        <v>1857</v>
      </c>
      <c r="B2282" s="1" t="s">
        <v>1879</v>
      </c>
      <c r="C2282" s="1" t="s">
        <v>5701</v>
      </c>
      <c r="D2282" s="47">
        <v>14</v>
      </c>
      <c r="E2282" s="1">
        <v>2</v>
      </c>
      <c r="F2282" s="1" t="s">
        <v>5312</v>
      </c>
      <c r="G2282" s="1" t="s">
        <v>1880</v>
      </c>
      <c r="I2282" s="1" t="s">
        <v>82</v>
      </c>
      <c r="AL2282" s="59" t="s">
        <v>30</v>
      </c>
    </row>
    <row r="2283" spans="1:38" x14ac:dyDescent="0.2">
      <c r="A2283" s="107" t="s">
        <v>1613</v>
      </c>
      <c r="B2283" s="107" t="s">
        <v>1645</v>
      </c>
      <c r="C2283" s="107" t="s">
        <v>5699</v>
      </c>
      <c r="D2283" s="108">
        <v>1</v>
      </c>
      <c r="E2283" s="107">
        <v>1</v>
      </c>
      <c r="F2283" s="107" t="s">
        <v>5307</v>
      </c>
      <c r="G2283" s="107" t="s">
        <v>1646</v>
      </c>
      <c r="I2283" s="1" t="s">
        <v>94</v>
      </c>
      <c r="AL2283" s="59" t="s">
        <v>30</v>
      </c>
    </row>
    <row r="2284" spans="1:38" x14ac:dyDescent="0.2">
      <c r="A2284" s="1" t="s">
        <v>1613</v>
      </c>
      <c r="B2284" s="1" t="s">
        <v>1629</v>
      </c>
      <c r="C2284" s="1" t="s">
        <v>5699</v>
      </c>
      <c r="D2284" s="47">
        <v>2</v>
      </c>
      <c r="E2284" s="1">
        <v>2</v>
      </c>
      <c r="F2284" s="1" t="s">
        <v>5307</v>
      </c>
      <c r="G2284" s="1" t="s">
        <v>1630</v>
      </c>
      <c r="I2284" s="1" t="s">
        <v>94</v>
      </c>
      <c r="AL2284" s="59" t="s">
        <v>30</v>
      </c>
    </row>
    <row r="2285" spans="1:38" x14ac:dyDescent="0.2">
      <c r="A2285" s="1" t="s">
        <v>1613</v>
      </c>
      <c r="B2285" s="1" t="s">
        <v>1655</v>
      </c>
      <c r="C2285" s="1" t="s">
        <v>5699</v>
      </c>
      <c r="D2285" s="47">
        <v>3</v>
      </c>
      <c r="E2285" s="1">
        <v>4</v>
      </c>
      <c r="F2285" s="1" t="s">
        <v>5307</v>
      </c>
      <c r="G2285" s="1" t="s">
        <v>1656</v>
      </c>
      <c r="I2285" s="1" t="s">
        <v>94</v>
      </c>
      <c r="AL2285" s="59" t="s">
        <v>30</v>
      </c>
    </row>
    <row r="2286" spans="1:38" x14ac:dyDescent="0.2">
      <c r="A2286" s="1" t="s">
        <v>1613</v>
      </c>
      <c r="B2286" s="1" t="s">
        <v>1623</v>
      </c>
      <c r="C2286" s="1" t="s">
        <v>5699</v>
      </c>
      <c r="D2286" s="47">
        <v>4</v>
      </c>
      <c r="E2286" s="1">
        <v>3</v>
      </c>
      <c r="F2286" s="1" t="s">
        <v>5307</v>
      </c>
      <c r="G2286" s="1" t="s">
        <v>1624</v>
      </c>
      <c r="I2286" s="1" t="s">
        <v>94</v>
      </c>
      <c r="AL2286" s="59" t="s">
        <v>30</v>
      </c>
    </row>
    <row r="2287" spans="1:38" x14ac:dyDescent="0.2">
      <c r="A2287" s="1" t="s">
        <v>1613</v>
      </c>
      <c r="B2287" s="1" t="s">
        <v>1616</v>
      </c>
      <c r="C2287" s="1" t="s">
        <v>5699</v>
      </c>
      <c r="D2287" s="47">
        <v>5</v>
      </c>
      <c r="E2287" s="1">
        <v>4</v>
      </c>
      <c r="F2287" s="1" t="s">
        <v>5307</v>
      </c>
      <c r="G2287" s="1" t="s">
        <v>1617</v>
      </c>
      <c r="I2287" s="1" t="s">
        <v>94</v>
      </c>
      <c r="AL2287" s="59" t="s">
        <v>30</v>
      </c>
    </row>
    <row r="2288" spans="1:38" x14ac:dyDescent="0.2">
      <c r="A2288" s="1" t="s">
        <v>1613</v>
      </c>
      <c r="B2288" s="1" t="s">
        <v>1651</v>
      </c>
      <c r="C2288" s="1" t="s">
        <v>5699</v>
      </c>
      <c r="D2288" s="47">
        <v>6</v>
      </c>
      <c r="E2288" s="1">
        <v>4</v>
      </c>
      <c r="F2288" s="1" t="s">
        <v>5307</v>
      </c>
      <c r="G2288" s="1" t="s">
        <v>1652</v>
      </c>
      <c r="I2288" s="1" t="s">
        <v>94</v>
      </c>
      <c r="AL2288" s="59" t="s">
        <v>30</v>
      </c>
    </row>
    <row r="2289" spans="1:38" x14ac:dyDescent="0.2">
      <c r="A2289" s="1" t="s">
        <v>1613</v>
      </c>
      <c r="B2289" s="1" t="s">
        <v>1625</v>
      </c>
      <c r="C2289" s="1" t="s">
        <v>5699</v>
      </c>
      <c r="D2289" s="47">
        <v>7</v>
      </c>
      <c r="E2289" s="1">
        <v>3</v>
      </c>
      <c r="F2289" s="1" t="s">
        <v>5307</v>
      </c>
      <c r="G2289" s="1" t="s">
        <v>1626</v>
      </c>
      <c r="I2289" s="1" t="s">
        <v>104</v>
      </c>
      <c r="O2289" s="54">
        <v>1</v>
      </c>
      <c r="T2289" s="59">
        <v>6</v>
      </c>
      <c r="AL2289" s="59" t="s">
        <v>30</v>
      </c>
    </row>
    <row r="2290" spans="1:38" x14ac:dyDescent="0.2">
      <c r="A2290" s="1" t="s">
        <v>1613</v>
      </c>
      <c r="B2290" s="1" t="s">
        <v>1643</v>
      </c>
      <c r="C2290" s="1" t="s">
        <v>5699</v>
      </c>
      <c r="D2290" s="47">
        <v>8</v>
      </c>
      <c r="E2290" s="1">
        <v>2</v>
      </c>
      <c r="F2290" s="1" t="s">
        <v>5307</v>
      </c>
      <c r="G2290" s="1" t="s">
        <v>1644</v>
      </c>
      <c r="I2290" s="1" t="s">
        <v>104</v>
      </c>
      <c r="O2290" s="54">
        <v>1</v>
      </c>
      <c r="T2290" s="59">
        <v>3</v>
      </c>
      <c r="AL2290" s="59" t="s">
        <v>30</v>
      </c>
    </row>
    <row r="2291" spans="1:38" x14ac:dyDescent="0.2">
      <c r="A2291" s="1" t="s">
        <v>1613</v>
      </c>
      <c r="B2291" s="1" t="s">
        <v>1618</v>
      </c>
      <c r="C2291" s="1" t="s">
        <v>5699</v>
      </c>
      <c r="D2291" s="47">
        <v>9</v>
      </c>
      <c r="E2291" s="1">
        <v>2</v>
      </c>
      <c r="F2291" s="1" t="s">
        <v>5307</v>
      </c>
      <c r="G2291" s="1" t="s">
        <v>1619</v>
      </c>
      <c r="I2291" s="1" t="s">
        <v>104</v>
      </c>
      <c r="O2291" s="54">
        <v>5</v>
      </c>
      <c r="T2291" s="59">
        <v>5</v>
      </c>
      <c r="AL2291" s="59" t="s">
        <v>30</v>
      </c>
    </row>
    <row r="2292" spans="1:38" x14ac:dyDescent="0.2">
      <c r="A2292" s="1" t="s">
        <v>1613</v>
      </c>
      <c r="B2292" s="1" t="s">
        <v>1635</v>
      </c>
      <c r="C2292" s="1" t="s">
        <v>5699</v>
      </c>
      <c r="D2292" s="47">
        <v>10</v>
      </c>
      <c r="E2292" s="1">
        <v>2</v>
      </c>
      <c r="F2292" s="1" t="s">
        <v>5307</v>
      </c>
      <c r="G2292" s="1" t="s">
        <v>1636</v>
      </c>
      <c r="I2292" s="1" t="s">
        <v>104</v>
      </c>
      <c r="O2292" s="54">
        <v>2</v>
      </c>
      <c r="T2292" s="59">
        <v>2</v>
      </c>
      <c r="AL2292" s="59" t="s">
        <v>30</v>
      </c>
    </row>
    <row r="2293" spans="1:38" x14ac:dyDescent="0.2">
      <c r="A2293" s="1" t="s">
        <v>1613</v>
      </c>
      <c r="B2293" s="1" t="s">
        <v>1649</v>
      </c>
      <c r="C2293" s="1" t="s">
        <v>5699</v>
      </c>
      <c r="D2293" s="47">
        <v>11</v>
      </c>
      <c r="E2293" s="1">
        <v>3</v>
      </c>
      <c r="F2293" s="1" t="s">
        <v>5307</v>
      </c>
      <c r="G2293" s="1" t="s">
        <v>1650</v>
      </c>
      <c r="I2293" s="1" t="s">
        <v>104</v>
      </c>
      <c r="O2293" s="54">
        <v>3</v>
      </c>
      <c r="T2293" s="59">
        <v>3</v>
      </c>
      <c r="AL2293" s="59" t="s">
        <v>30</v>
      </c>
    </row>
    <row r="2294" spans="1:38" x14ac:dyDescent="0.2">
      <c r="A2294" s="1" t="s">
        <v>1613</v>
      </c>
      <c r="B2294" s="1" t="s">
        <v>1659</v>
      </c>
      <c r="C2294" s="1" t="s">
        <v>5699</v>
      </c>
      <c r="D2294" s="47">
        <v>12</v>
      </c>
      <c r="E2294" s="1">
        <v>1</v>
      </c>
      <c r="F2294" s="1" t="s">
        <v>5307</v>
      </c>
      <c r="G2294" s="1" t="s">
        <v>1660</v>
      </c>
      <c r="I2294" s="1" t="s">
        <v>88</v>
      </c>
      <c r="AL2294" s="59" t="s">
        <v>30</v>
      </c>
    </row>
    <row r="2295" spans="1:38" x14ac:dyDescent="0.2">
      <c r="A2295" s="1" t="s">
        <v>1613</v>
      </c>
      <c r="B2295" s="1" t="s">
        <v>1633</v>
      </c>
      <c r="C2295" s="1" t="s">
        <v>5699</v>
      </c>
      <c r="D2295" s="47">
        <v>13</v>
      </c>
      <c r="E2295" s="1">
        <v>2</v>
      </c>
      <c r="F2295" s="1" t="s">
        <v>5307</v>
      </c>
      <c r="G2295" s="1" t="s">
        <v>1634</v>
      </c>
      <c r="I2295" s="1" t="s">
        <v>88</v>
      </c>
      <c r="AL2295" s="59" t="s">
        <v>30</v>
      </c>
    </row>
    <row r="2296" spans="1:38" x14ac:dyDescent="0.2">
      <c r="A2296" s="1" t="s">
        <v>1613</v>
      </c>
      <c r="B2296" s="1" t="s">
        <v>1627</v>
      </c>
      <c r="C2296" s="1" t="s">
        <v>5699</v>
      </c>
      <c r="D2296" s="47">
        <v>14</v>
      </c>
      <c r="E2296" s="1">
        <v>1</v>
      </c>
      <c r="F2296" s="1" t="s">
        <v>5307</v>
      </c>
      <c r="G2296" s="1" t="s">
        <v>1628</v>
      </c>
      <c r="I2296" s="1" t="s">
        <v>125</v>
      </c>
      <c r="M2296" s="18">
        <v>1</v>
      </c>
      <c r="N2296" s="53" t="s">
        <v>9506</v>
      </c>
      <c r="Y2296" s="1" t="s">
        <v>1628</v>
      </c>
      <c r="AA2296" s="1" t="s">
        <v>125</v>
      </c>
      <c r="AE2296" s="1">
        <v>1</v>
      </c>
      <c r="AF2296" s="53" t="s">
        <v>9507</v>
      </c>
      <c r="AL2296" s="59" t="s">
        <v>666</v>
      </c>
    </row>
    <row r="2297" spans="1:38" x14ac:dyDescent="0.2">
      <c r="A2297" s="1" t="s">
        <v>1613</v>
      </c>
      <c r="B2297" s="1" t="s">
        <v>1620</v>
      </c>
      <c r="C2297" s="1" t="s">
        <v>5699</v>
      </c>
      <c r="D2297" s="47">
        <v>15</v>
      </c>
      <c r="E2297" s="1">
        <v>1</v>
      </c>
      <c r="F2297" s="1" t="s">
        <v>5307</v>
      </c>
      <c r="G2297" s="1" t="s">
        <v>1621</v>
      </c>
      <c r="I2297" s="1" t="s">
        <v>125</v>
      </c>
      <c r="M2297" s="18">
        <v>2</v>
      </c>
      <c r="N2297" s="53" t="s">
        <v>9506</v>
      </c>
      <c r="X2297" s="1" t="s">
        <v>1622</v>
      </c>
      <c r="Y2297" s="1" t="s">
        <v>1621</v>
      </c>
      <c r="AA2297" s="1" t="s">
        <v>125</v>
      </c>
      <c r="AE2297" s="1">
        <v>2</v>
      </c>
      <c r="AF2297" s="53" t="s">
        <v>9507</v>
      </c>
      <c r="AL2297" s="59" t="s">
        <v>346</v>
      </c>
    </row>
    <row r="2298" spans="1:38" x14ac:dyDescent="0.2">
      <c r="A2298" s="1" t="s">
        <v>1613</v>
      </c>
      <c r="B2298" s="1" t="s">
        <v>1641</v>
      </c>
      <c r="C2298" s="1" t="s">
        <v>5699</v>
      </c>
      <c r="D2298" s="47">
        <v>16</v>
      </c>
      <c r="E2298" s="1">
        <v>1</v>
      </c>
      <c r="F2298" s="1" t="s">
        <v>5307</v>
      </c>
      <c r="G2298" s="1" t="s">
        <v>1642</v>
      </c>
      <c r="I2298" s="1" t="s">
        <v>125</v>
      </c>
      <c r="M2298" s="18">
        <v>3</v>
      </c>
      <c r="N2298" s="53" t="s">
        <v>9506</v>
      </c>
      <c r="Y2298" s="1" t="s">
        <v>1642</v>
      </c>
      <c r="AA2298" s="1" t="s">
        <v>125</v>
      </c>
      <c r="AE2298" s="1">
        <v>3</v>
      </c>
      <c r="AF2298" s="53" t="s">
        <v>9507</v>
      </c>
      <c r="AL2298" s="59" t="s">
        <v>166</v>
      </c>
    </row>
    <row r="2299" spans="1:38" x14ac:dyDescent="0.2">
      <c r="A2299" s="1" t="s">
        <v>1613</v>
      </c>
      <c r="B2299" s="1" t="s">
        <v>1657</v>
      </c>
      <c r="C2299" s="1" t="s">
        <v>5699</v>
      </c>
      <c r="D2299" s="47">
        <v>17</v>
      </c>
      <c r="E2299" s="1">
        <v>1</v>
      </c>
      <c r="F2299" s="1" t="s">
        <v>5307</v>
      </c>
      <c r="G2299" s="1" t="s">
        <v>1658</v>
      </c>
      <c r="I2299" s="1" t="s">
        <v>125</v>
      </c>
      <c r="M2299" s="18">
        <v>4</v>
      </c>
      <c r="N2299" s="53" t="s">
        <v>9506</v>
      </c>
      <c r="Y2299" s="1" t="s">
        <v>1658</v>
      </c>
      <c r="AA2299" s="1" t="s">
        <v>125</v>
      </c>
      <c r="AE2299" s="1">
        <v>4</v>
      </c>
      <c r="AF2299" s="53" t="s">
        <v>9507</v>
      </c>
      <c r="AL2299" s="59" t="s">
        <v>36</v>
      </c>
    </row>
    <row r="2300" spans="1:38" x14ac:dyDescent="0.2">
      <c r="A2300" s="1" t="s">
        <v>1613</v>
      </c>
      <c r="B2300" s="1" t="s">
        <v>1637</v>
      </c>
      <c r="C2300" s="1" t="s">
        <v>5699</v>
      </c>
      <c r="D2300" s="47">
        <v>18</v>
      </c>
      <c r="E2300" s="1">
        <v>1</v>
      </c>
      <c r="F2300" s="1" t="s">
        <v>5307</v>
      </c>
      <c r="G2300" s="1" t="s">
        <v>1638</v>
      </c>
      <c r="I2300" s="1" t="s">
        <v>125</v>
      </c>
      <c r="M2300" s="18">
        <v>5</v>
      </c>
      <c r="N2300" s="53" t="s">
        <v>9506</v>
      </c>
      <c r="Y2300" s="1" t="s">
        <v>1638</v>
      </c>
      <c r="AA2300" s="1" t="s">
        <v>125</v>
      </c>
      <c r="AE2300" s="1">
        <v>5</v>
      </c>
      <c r="AF2300" s="53" t="s">
        <v>9507</v>
      </c>
      <c r="AL2300" s="59" t="s">
        <v>67</v>
      </c>
    </row>
    <row r="2301" spans="1:38" x14ac:dyDescent="0.2">
      <c r="A2301" s="1" t="s">
        <v>1613</v>
      </c>
      <c r="B2301" s="1" t="s">
        <v>1631</v>
      </c>
      <c r="C2301" s="1" t="s">
        <v>5699</v>
      </c>
      <c r="D2301" s="47">
        <v>19</v>
      </c>
      <c r="E2301" s="1">
        <v>2</v>
      </c>
      <c r="F2301" s="1" t="s">
        <v>5307</v>
      </c>
      <c r="G2301" s="1" t="s">
        <v>1632</v>
      </c>
      <c r="I2301" s="1" t="s">
        <v>82</v>
      </c>
      <c r="AL2301" s="59" t="s">
        <v>30</v>
      </c>
    </row>
    <row r="2302" spans="1:38" x14ac:dyDescent="0.2">
      <c r="A2302" s="1" t="s">
        <v>1613</v>
      </c>
      <c r="B2302" s="1" t="s">
        <v>1653</v>
      </c>
      <c r="C2302" s="1" t="s">
        <v>5699</v>
      </c>
      <c r="D2302" s="47">
        <v>20</v>
      </c>
      <c r="E2302" s="1">
        <v>3</v>
      </c>
      <c r="F2302" s="1" t="s">
        <v>5307</v>
      </c>
      <c r="G2302" s="1" t="s">
        <v>1654</v>
      </c>
      <c r="I2302" s="1" t="s">
        <v>82</v>
      </c>
      <c r="AL2302" s="59" t="s">
        <v>30</v>
      </c>
    </row>
    <row r="2303" spans="1:38" x14ac:dyDescent="0.2">
      <c r="A2303" s="1" t="s">
        <v>1613</v>
      </c>
      <c r="B2303" s="1" t="s">
        <v>1614</v>
      </c>
      <c r="C2303" s="1" t="s">
        <v>5699</v>
      </c>
      <c r="D2303" s="47">
        <v>21</v>
      </c>
      <c r="E2303" s="1">
        <v>3</v>
      </c>
      <c r="F2303" s="1" t="s">
        <v>5307</v>
      </c>
      <c r="G2303" s="1" t="s">
        <v>1615</v>
      </c>
      <c r="I2303" s="1" t="s">
        <v>82</v>
      </c>
      <c r="AL2303" s="59" t="s">
        <v>30</v>
      </c>
    </row>
    <row r="2304" spans="1:38" x14ac:dyDescent="0.2">
      <c r="A2304" s="1" t="s">
        <v>1613</v>
      </c>
      <c r="B2304" s="1" t="s">
        <v>1647</v>
      </c>
      <c r="C2304" s="1" t="s">
        <v>5699</v>
      </c>
      <c r="D2304" s="47">
        <v>22</v>
      </c>
      <c r="E2304" s="1">
        <v>4</v>
      </c>
      <c r="F2304" s="1" t="s">
        <v>5307</v>
      </c>
      <c r="G2304" s="1" t="s">
        <v>1648</v>
      </c>
      <c r="I2304" s="1" t="s">
        <v>82</v>
      </c>
      <c r="AL2304" s="59" t="s">
        <v>30</v>
      </c>
    </row>
    <row r="2305" spans="1:40" x14ac:dyDescent="0.2">
      <c r="A2305" s="1" t="s">
        <v>1613</v>
      </c>
      <c r="B2305" s="1" t="s">
        <v>1639</v>
      </c>
      <c r="C2305" s="1" t="s">
        <v>5699</v>
      </c>
      <c r="D2305" s="47">
        <v>23</v>
      </c>
      <c r="E2305" s="1">
        <v>2</v>
      </c>
      <c r="F2305" s="1" t="s">
        <v>5307</v>
      </c>
      <c r="G2305" s="1" t="s">
        <v>1640</v>
      </c>
      <c r="I2305" s="1" t="s">
        <v>82</v>
      </c>
      <c r="AL2305" s="59" t="s">
        <v>30</v>
      </c>
    </row>
    <row r="2306" spans="1:40" ht="24" x14ac:dyDescent="0.2">
      <c r="A2306" s="107" t="s">
        <v>874</v>
      </c>
      <c r="B2306" s="107" t="s">
        <v>886</v>
      </c>
      <c r="C2306" s="107" t="s">
        <v>5702</v>
      </c>
      <c r="D2306" s="108">
        <v>1</v>
      </c>
      <c r="E2306" s="107"/>
      <c r="F2306" s="107" t="s">
        <v>5315</v>
      </c>
      <c r="G2306" s="107" t="s">
        <v>887</v>
      </c>
      <c r="H2306" s="1" t="s">
        <v>26</v>
      </c>
      <c r="I2306" s="1" t="s">
        <v>27</v>
      </c>
      <c r="J2306" s="1" t="s">
        <v>28</v>
      </c>
      <c r="K2306" s="1" t="s">
        <v>358</v>
      </c>
      <c r="M2306" s="18">
        <v>11</v>
      </c>
      <c r="P2306" s="55">
        <v>2</v>
      </c>
      <c r="Q2306" s="56">
        <v>2</v>
      </c>
      <c r="R2306" s="57">
        <v>2</v>
      </c>
      <c r="S2306" s="58">
        <v>5</v>
      </c>
      <c r="V2306" s="4" t="s">
        <v>888</v>
      </c>
      <c r="AL2306" s="59" t="s">
        <v>30</v>
      </c>
    </row>
    <row r="2307" spans="1:40" ht="60" x14ac:dyDescent="0.2">
      <c r="A2307" s="1" t="s">
        <v>874</v>
      </c>
      <c r="B2307" s="1" t="s">
        <v>889</v>
      </c>
      <c r="C2307" s="1" t="s">
        <v>5702</v>
      </c>
      <c r="D2307" s="47">
        <v>2</v>
      </c>
      <c r="F2307" s="1" t="s">
        <v>5315</v>
      </c>
      <c r="G2307" s="1" t="s">
        <v>890</v>
      </c>
      <c r="I2307" s="1" t="s">
        <v>104</v>
      </c>
      <c r="K2307" s="1" t="s">
        <v>891</v>
      </c>
      <c r="O2307" s="54">
        <v>1</v>
      </c>
      <c r="T2307" s="59">
        <v>2</v>
      </c>
      <c r="U2307" s="1">
        <v>2</v>
      </c>
      <c r="V2307" s="4" t="s">
        <v>892</v>
      </c>
      <c r="AL2307" s="59" t="s">
        <v>30</v>
      </c>
    </row>
    <row r="2308" spans="1:40" ht="84" x14ac:dyDescent="0.2">
      <c r="A2308" s="1" t="s">
        <v>874</v>
      </c>
      <c r="B2308" s="1" t="s">
        <v>882</v>
      </c>
      <c r="C2308" s="1" t="s">
        <v>5702</v>
      </c>
      <c r="D2308" s="47">
        <v>3</v>
      </c>
      <c r="F2308" s="1" t="s">
        <v>5315</v>
      </c>
      <c r="G2308" s="1" t="s">
        <v>883</v>
      </c>
      <c r="I2308" s="1" t="s">
        <v>88</v>
      </c>
      <c r="K2308" s="1" t="s">
        <v>884</v>
      </c>
      <c r="U2308" s="1">
        <v>1</v>
      </c>
      <c r="V2308" s="4" t="s">
        <v>885</v>
      </c>
      <c r="AL2308" s="59" t="s">
        <v>30</v>
      </c>
    </row>
    <row r="2309" spans="1:40" ht="36" x14ac:dyDescent="0.2">
      <c r="A2309" s="1" t="s">
        <v>874</v>
      </c>
      <c r="B2309" s="1" t="s">
        <v>879</v>
      </c>
      <c r="C2309" s="1" t="s">
        <v>5702</v>
      </c>
      <c r="D2309" s="47">
        <v>4</v>
      </c>
      <c r="F2309" s="1" t="s">
        <v>5315</v>
      </c>
      <c r="G2309" s="1" t="s">
        <v>9553</v>
      </c>
      <c r="I2309" s="1" t="s">
        <v>125</v>
      </c>
      <c r="M2309" s="18">
        <v>1</v>
      </c>
      <c r="N2309" s="53" t="s">
        <v>9506</v>
      </c>
      <c r="V2309" s="4" t="s">
        <v>880</v>
      </c>
      <c r="X2309" s="1" t="s">
        <v>877</v>
      </c>
      <c r="Y2309" s="1" t="s">
        <v>9553</v>
      </c>
      <c r="AA2309" s="1" t="s">
        <v>125</v>
      </c>
      <c r="AE2309" s="1">
        <v>1</v>
      </c>
      <c r="AF2309" s="53" t="s">
        <v>9507</v>
      </c>
      <c r="AL2309" s="59" t="s">
        <v>275</v>
      </c>
      <c r="AN2309" s="4" t="s">
        <v>881</v>
      </c>
    </row>
    <row r="2310" spans="1:40" ht="48" x14ac:dyDescent="0.2">
      <c r="A2310" s="1" t="s">
        <v>874</v>
      </c>
      <c r="B2310" s="1" t="s">
        <v>875</v>
      </c>
      <c r="C2310" s="1" t="s">
        <v>5702</v>
      </c>
      <c r="D2310" s="47">
        <v>5</v>
      </c>
      <c r="F2310" s="1" t="s">
        <v>5315</v>
      </c>
      <c r="G2310" s="1" t="s">
        <v>9612</v>
      </c>
      <c r="I2310" s="1" t="s">
        <v>125</v>
      </c>
      <c r="M2310" s="18">
        <v>2</v>
      </c>
      <c r="N2310" s="53" t="s">
        <v>9506</v>
      </c>
      <c r="V2310" s="4" t="s">
        <v>876</v>
      </c>
      <c r="X2310" s="1" t="s">
        <v>7824</v>
      </c>
      <c r="Y2310" s="1" t="s">
        <v>9612</v>
      </c>
      <c r="AA2310" s="1" t="s">
        <v>125</v>
      </c>
      <c r="AE2310" s="1">
        <v>2</v>
      </c>
      <c r="AF2310" s="53" t="s">
        <v>9507</v>
      </c>
      <c r="AL2310" s="59" t="s">
        <v>32</v>
      </c>
      <c r="AN2310" s="4" t="s">
        <v>878</v>
      </c>
    </row>
    <row r="2311" spans="1:40" ht="108" x14ac:dyDescent="0.2">
      <c r="A2311" s="1" t="s">
        <v>874</v>
      </c>
      <c r="B2311" s="1" t="s">
        <v>893</v>
      </c>
      <c r="C2311" s="1" t="s">
        <v>5702</v>
      </c>
      <c r="D2311" s="47">
        <v>6</v>
      </c>
      <c r="F2311" s="1" t="s">
        <v>5315</v>
      </c>
      <c r="G2311" s="1" t="s">
        <v>9672</v>
      </c>
      <c r="I2311" s="1" t="s">
        <v>125</v>
      </c>
      <c r="M2311" s="18">
        <v>3</v>
      </c>
      <c r="N2311" s="53" t="s">
        <v>9506</v>
      </c>
      <c r="V2311" s="4" t="s">
        <v>894</v>
      </c>
      <c r="X2311" s="1" t="s">
        <v>2048</v>
      </c>
      <c r="Y2311" s="1" t="s">
        <v>9672</v>
      </c>
      <c r="AA2311" s="1" t="s">
        <v>125</v>
      </c>
      <c r="AE2311" s="1">
        <v>3</v>
      </c>
      <c r="AF2311" s="53" t="s">
        <v>9507</v>
      </c>
      <c r="AL2311" s="59" t="s">
        <v>34</v>
      </c>
      <c r="AN2311" s="4" t="s">
        <v>895</v>
      </c>
    </row>
    <row r="2312" spans="1:40" ht="96" x14ac:dyDescent="0.2">
      <c r="A2312" s="107" t="s">
        <v>1591</v>
      </c>
      <c r="B2312" s="107" t="s">
        <v>1609</v>
      </c>
      <c r="C2312" s="107" t="s">
        <v>5703</v>
      </c>
      <c r="D2312" s="108">
        <v>1</v>
      </c>
      <c r="E2312" s="107">
        <v>1</v>
      </c>
      <c r="F2312" s="107" t="s">
        <v>5306</v>
      </c>
      <c r="G2312" s="107" t="s">
        <v>1610</v>
      </c>
      <c r="H2312" s="1" t="s">
        <v>26</v>
      </c>
      <c r="I2312" s="1" t="s">
        <v>94</v>
      </c>
      <c r="K2312" s="1" t="s">
        <v>1611</v>
      </c>
      <c r="N2312" s="53">
        <v>44</v>
      </c>
      <c r="O2312" s="54" t="s">
        <v>113</v>
      </c>
      <c r="Q2312" s="56" t="s">
        <v>113</v>
      </c>
      <c r="R2312" s="57">
        <v>5</v>
      </c>
      <c r="S2312" s="58">
        <v>9</v>
      </c>
      <c r="U2312" s="1">
        <v>4</v>
      </c>
      <c r="V2312" s="4" t="s">
        <v>1612</v>
      </c>
      <c r="AL2312" s="59" t="s">
        <v>30</v>
      </c>
    </row>
    <row r="2313" spans="1:40" ht="72" x14ac:dyDescent="0.2">
      <c r="A2313" s="1" t="s">
        <v>1591</v>
      </c>
      <c r="B2313" s="1" t="s">
        <v>1600</v>
      </c>
      <c r="C2313" s="1" t="s">
        <v>5703</v>
      </c>
      <c r="D2313" s="47">
        <v>2</v>
      </c>
      <c r="E2313" s="1">
        <v>1</v>
      </c>
      <c r="F2313" s="1" t="s">
        <v>5306</v>
      </c>
      <c r="G2313" s="1" t="s">
        <v>1601</v>
      </c>
      <c r="I2313" s="1" t="s">
        <v>104</v>
      </c>
      <c r="K2313" s="1" t="s">
        <v>1594</v>
      </c>
      <c r="O2313" s="54" t="s">
        <v>113</v>
      </c>
      <c r="T2313" s="59">
        <v>6</v>
      </c>
      <c r="U2313" s="1">
        <v>2</v>
      </c>
      <c r="V2313" s="4" t="s">
        <v>1602</v>
      </c>
      <c r="AL2313" s="59" t="s">
        <v>30</v>
      </c>
    </row>
    <row r="2314" spans="1:40" ht="72" x14ac:dyDescent="0.2">
      <c r="A2314" s="1" t="s">
        <v>1591</v>
      </c>
      <c r="B2314" s="1" t="s">
        <v>1606</v>
      </c>
      <c r="C2314" s="1" t="s">
        <v>5703</v>
      </c>
      <c r="D2314" s="47">
        <v>3</v>
      </c>
      <c r="E2314" s="1">
        <v>1</v>
      </c>
      <c r="F2314" s="1" t="s">
        <v>5306</v>
      </c>
      <c r="G2314" s="1" t="s">
        <v>1607</v>
      </c>
      <c r="I2314" s="1" t="s">
        <v>104</v>
      </c>
      <c r="K2314" s="1" t="s">
        <v>1594</v>
      </c>
      <c r="O2314" s="54" t="s">
        <v>113</v>
      </c>
      <c r="T2314" s="59">
        <v>6</v>
      </c>
      <c r="U2314" s="1">
        <v>2</v>
      </c>
      <c r="V2314" s="4" t="s">
        <v>1608</v>
      </c>
      <c r="AL2314" s="59" t="s">
        <v>30</v>
      </c>
    </row>
    <row r="2315" spans="1:40" ht="72" x14ac:dyDescent="0.2">
      <c r="A2315" s="1" t="s">
        <v>1591</v>
      </c>
      <c r="B2315" s="1" t="s">
        <v>1592</v>
      </c>
      <c r="C2315" s="1" t="s">
        <v>5703</v>
      </c>
      <c r="D2315" s="47">
        <v>4</v>
      </c>
      <c r="E2315" s="1">
        <v>1</v>
      </c>
      <c r="F2315" s="1" t="s">
        <v>5306</v>
      </c>
      <c r="G2315" s="1" t="s">
        <v>1593</v>
      </c>
      <c r="I2315" s="1" t="s">
        <v>104</v>
      </c>
      <c r="K2315" s="1" t="s">
        <v>1594</v>
      </c>
      <c r="O2315" s="54" t="s">
        <v>113</v>
      </c>
      <c r="T2315" s="59">
        <v>6</v>
      </c>
      <c r="U2315" s="1">
        <v>2</v>
      </c>
      <c r="V2315" s="4" t="s">
        <v>1595</v>
      </c>
      <c r="AL2315" s="59" t="s">
        <v>30</v>
      </c>
    </row>
    <row r="2316" spans="1:40" ht="84" x14ac:dyDescent="0.2">
      <c r="A2316" s="1" t="s">
        <v>1591</v>
      </c>
      <c r="B2316" s="1" t="s">
        <v>1603</v>
      </c>
      <c r="C2316" s="1" t="s">
        <v>5703</v>
      </c>
      <c r="D2316" s="47">
        <v>5</v>
      </c>
      <c r="E2316" s="1">
        <v>1</v>
      </c>
      <c r="F2316" s="1" t="s">
        <v>5306</v>
      </c>
      <c r="G2316" s="1" t="s">
        <v>1604</v>
      </c>
      <c r="I2316" s="1" t="s">
        <v>104</v>
      </c>
      <c r="K2316" s="1" t="s">
        <v>1594</v>
      </c>
      <c r="O2316" s="54" t="s">
        <v>113</v>
      </c>
      <c r="T2316" s="59">
        <v>6</v>
      </c>
      <c r="U2316" s="1">
        <v>2</v>
      </c>
      <c r="V2316" s="4" t="s">
        <v>1605</v>
      </c>
      <c r="AL2316" s="59" t="s">
        <v>30</v>
      </c>
    </row>
    <row r="2317" spans="1:40" ht="96" x14ac:dyDescent="0.2">
      <c r="A2317" s="1" t="s">
        <v>1591</v>
      </c>
      <c r="B2317" s="1" t="s">
        <v>1596</v>
      </c>
      <c r="C2317" s="1" t="s">
        <v>5703</v>
      </c>
      <c r="D2317" s="47">
        <v>6</v>
      </c>
      <c r="E2317" s="1">
        <v>1</v>
      </c>
      <c r="F2317" s="1" t="s">
        <v>5306</v>
      </c>
      <c r="G2317" s="1" t="s">
        <v>9554</v>
      </c>
      <c r="I2317" s="1" t="s">
        <v>125</v>
      </c>
      <c r="M2317" s="18">
        <v>1</v>
      </c>
      <c r="N2317" s="53" t="s">
        <v>9506</v>
      </c>
      <c r="V2317" s="4" t="s">
        <v>1597</v>
      </c>
      <c r="X2317" s="1" t="s">
        <v>1598</v>
      </c>
      <c r="Y2317" s="1" t="s">
        <v>9554</v>
      </c>
      <c r="AA2317" s="1" t="s">
        <v>125</v>
      </c>
      <c r="AE2317" s="1">
        <v>1</v>
      </c>
      <c r="AF2317" s="53" t="s">
        <v>9507</v>
      </c>
      <c r="AL2317" s="59" t="s">
        <v>337</v>
      </c>
      <c r="AN2317" s="4" t="s">
        <v>1599</v>
      </c>
    </row>
    <row r="2318" spans="1:40" x14ac:dyDescent="0.2">
      <c r="A2318" s="107" t="s">
        <v>2129</v>
      </c>
      <c r="B2318" s="107" t="s">
        <v>2157</v>
      </c>
      <c r="C2318" s="107" t="s">
        <v>5704</v>
      </c>
      <c r="D2318" s="108">
        <v>1</v>
      </c>
      <c r="E2318" s="107"/>
      <c r="F2318" s="107" t="s">
        <v>5303</v>
      </c>
      <c r="G2318" s="107" t="s">
        <v>2158</v>
      </c>
      <c r="I2318" s="1" t="s">
        <v>94</v>
      </c>
      <c r="K2318" s="1" t="s">
        <v>2159</v>
      </c>
      <c r="N2318" s="53">
        <v>40</v>
      </c>
      <c r="O2318" s="54">
        <v>4</v>
      </c>
      <c r="Q2318" s="56">
        <v>4</v>
      </c>
      <c r="R2318" s="57">
        <v>2</v>
      </c>
      <c r="S2318" s="58">
        <v>7</v>
      </c>
      <c r="U2318" s="1">
        <v>2</v>
      </c>
      <c r="V2318" s="4" t="s">
        <v>2160</v>
      </c>
      <c r="AL2318" s="59" t="s">
        <v>30</v>
      </c>
    </row>
    <row r="2319" spans="1:40" ht="24" x14ac:dyDescent="0.2">
      <c r="A2319" s="1" t="s">
        <v>2129</v>
      </c>
      <c r="B2319" s="1" t="s">
        <v>2153</v>
      </c>
      <c r="C2319" s="1" t="s">
        <v>5704</v>
      </c>
      <c r="D2319" s="47">
        <v>2</v>
      </c>
      <c r="F2319" s="1" t="s">
        <v>5303</v>
      </c>
      <c r="G2319" s="1" t="s">
        <v>2154</v>
      </c>
      <c r="I2319" s="1" t="s">
        <v>94</v>
      </c>
      <c r="K2319" s="1" t="s">
        <v>2155</v>
      </c>
      <c r="N2319" s="53">
        <v>45</v>
      </c>
      <c r="O2319" s="54">
        <v>1</v>
      </c>
      <c r="Q2319" s="56">
        <v>2</v>
      </c>
      <c r="R2319" s="57">
        <v>3</v>
      </c>
      <c r="S2319" s="58">
        <v>11</v>
      </c>
      <c r="U2319" s="1">
        <v>5</v>
      </c>
      <c r="V2319" s="4" t="s">
        <v>2156</v>
      </c>
      <c r="AL2319" s="59" t="s">
        <v>30</v>
      </c>
    </row>
    <row r="2320" spans="1:40" ht="72" x14ac:dyDescent="0.2">
      <c r="A2320" s="1" t="s">
        <v>2129</v>
      </c>
      <c r="B2320" s="1" t="s">
        <v>2134</v>
      </c>
      <c r="C2320" s="1" t="s">
        <v>5704</v>
      </c>
      <c r="D2320" s="47">
        <v>3</v>
      </c>
      <c r="F2320" s="1" t="s">
        <v>5303</v>
      </c>
      <c r="G2320" s="1" t="s">
        <v>2135</v>
      </c>
      <c r="I2320" s="1" t="s">
        <v>88</v>
      </c>
      <c r="K2320" s="1" t="s">
        <v>2136</v>
      </c>
      <c r="L2320" s="2" t="s">
        <v>704</v>
      </c>
      <c r="V2320" s="4" t="s">
        <v>2137</v>
      </c>
      <c r="AL2320" s="59" t="s">
        <v>30</v>
      </c>
    </row>
    <row r="2321" spans="1:40" ht="96" x14ac:dyDescent="0.2">
      <c r="A2321" s="1" t="s">
        <v>2129</v>
      </c>
      <c r="B2321" s="1" t="s">
        <v>2130</v>
      </c>
      <c r="C2321" s="1" t="s">
        <v>5704</v>
      </c>
      <c r="D2321" s="47">
        <v>4</v>
      </c>
      <c r="F2321" s="1" t="s">
        <v>5303</v>
      </c>
      <c r="G2321" s="1" t="s">
        <v>9555</v>
      </c>
      <c r="I2321" s="1" t="s">
        <v>125</v>
      </c>
      <c r="M2321" s="18">
        <v>1</v>
      </c>
      <c r="N2321" s="53" t="s">
        <v>9506</v>
      </c>
      <c r="V2321" s="4" t="s">
        <v>2131</v>
      </c>
      <c r="X2321" s="1" t="s">
        <v>2132</v>
      </c>
      <c r="Y2321" s="1" t="s">
        <v>9555</v>
      </c>
      <c r="AA2321" s="1" t="s">
        <v>125</v>
      </c>
      <c r="AE2321" s="1">
        <v>1</v>
      </c>
      <c r="AF2321" s="53" t="s">
        <v>9507</v>
      </c>
      <c r="AL2321" s="59" t="s">
        <v>34</v>
      </c>
      <c r="AN2321" s="4" t="s">
        <v>2133</v>
      </c>
    </row>
    <row r="2322" spans="1:40" ht="36" x14ac:dyDescent="0.2">
      <c r="A2322" s="1" t="s">
        <v>2129</v>
      </c>
      <c r="B2322" s="1" t="s">
        <v>2138</v>
      </c>
      <c r="C2322" s="1" t="s">
        <v>5704</v>
      </c>
      <c r="D2322" s="47">
        <v>5</v>
      </c>
      <c r="F2322" s="1" t="s">
        <v>5303</v>
      </c>
      <c r="G2322" s="1" t="s">
        <v>9555</v>
      </c>
      <c r="I2322" s="1" t="s">
        <v>125</v>
      </c>
      <c r="M2322" s="18">
        <v>2</v>
      </c>
      <c r="N2322" s="53" t="s">
        <v>9506</v>
      </c>
      <c r="V2322" s="4" t="s">
        <v>2139</v>
      </c>
      <c r="Y2322" s="1" t="s">
        <v>9631</v>
      </c>
      <c r="AA2322" s="1" t="s">
        <v>125</v>
      </c>
      <c r="AE2322" s="1">
        <v>2</v>
      </c>
      <c r="AF2322" s="53" t="s">
        <v>9507</v>
      </c>
      <c r="AL2322" s="59" t="s">
        <v>32</v>
      </c>
      <c r="AN2322" s="4" t="s">
        <v>2140</v>
      </c>
    </row>
    <row r="2323" spans="1:40" ht="48" x14ac:dyDescent="0.2">
      <c r="A2323" s="1" t="s">
        <v>2129</v>
      </c>
      <c r="B2323" s="1" t="s">
        <v>2141</v>
      </c>
      <c r="C2323" s="1" t="s">
        <v>5704</v>
      </c>
      <c r="D2323" s="47">
        <v>6</v>
      </c>
      <c r="F2323" s="1" t="s">
        <v>5303</v>
      </c>
      <c r="G2323" s="1" t="s">
        <v>9555</v>
      </c>
      <c r="I2323" s="1" t="s">
        <v>125</v>
      </c>
      <c r="M2323" s="18">
        <v>2</v>
      </c>
      <c r="N2323" s="53" t="s">
        <v>9506</v>
      </c>
      <c r="V2323" s="4" t="s">
        <v>2139</v>
      </c>
      <c r="Y2323" s="1" t="s">
        <v>9632</v>
      </c>
      <c r="AA2323" s="1" t="s">
        <v>125</v>
      </c>
      <c r="AE2323" s="1">
        <v>2</v>
      </c>
      <c r="AF2323" s="53" t="s">
        <v>9507</v>
      </c>
      <c r="AL2323" s="59" t="s">
        <v>166</v>
      </c>
      <c r="AN2323" s="4" t="s">
        <v>2142</v>
      </c>
    </row>
    <row r="2324" spans="1:40" ht="60" x14ac:dyDescent="0.2">
      <c r="A2324" s="1" t="s">
        <v>2129</v>
      </c>
      <c r="B2324" s="1" t="s">
        <v>2143</v>
      </c>
      <c r="C2324" s="1" t="s">
        <v>5704</v>
      </c>
      <c r="D2324" s="47">
        <v>7</v>
      </c>
      <c r="F2324" s="1" t="s">
        <v>5303</v>
      </c>
      <c r="G2324" s="1" t="s">
        <v>9555</v>
      </c>
      <c r="I2324" s="1" t="s">
        <v>125</v>
      </c>
      <c r="M2324" s="18">
        <v>2</v>
      </c>
      <c r="N2324" s="53" t="s">
        <v>9506</v>
      </c>
      <c r="V2324" s="4" t="s">
        <v>2139</v>
      </c>
      <c r="Y2324" s="1" t="s">
        <v>9633</v>
      </c>
      <c r="AA2324" s="1" t="s">
        <v>125</v>
      </c>
      <c r="AE2324" s="1">
        <v>2</v>
      </c>
      <c r="AF2324" s="53" t="s">
        <v>9507</v>
      </c>
      <c r="AL2324" s="59" t="s">
        <v>33</v>
      </c>
      <c r="AN2324" s="4" t="s">
        <v>2144</v>
      </c>
    </row>
    <row r="2325" spans="1:40" ht="60" x14ac:dyDescent="0.2">
      <c r="A2325" s="1" t="s">
        <v>2129</v>
      </c>
      <c r="B2325" s="1" t="s">
        <v>2145</v>
      </c>
      <c r="C2325" s="1" t="s">
        <v>5704</v>
      </c>
      <c r="D2325" s="47">
        <v>8</v>
      </c>
      <c r="F2325" s="1" t="s">
        <v>5303</v>
      </c>
      <c r="G2325" s="1" t="s">
        <v>9555</v>
      </c>
      <c r="I2325" s="1" t="s">
        <v>125</v>
      </c>
      <c r="M2325" s="18">
        <v>2</v>
      </c>
      <c r="N2325" s="53" t="s">
        <v>9506</v>
      </c>
      <c r="V2325" s="4" t="s">
        <v>2139</v>
      </c>
      <c r="Y2325" s="1" t="s">
        <v>9634</v>
      </c>
      <c r="AA2325" s="1" t="s">
        <v>125</v>
      </c>
      <c r="AE2325" s="1">
        <v>2</v>
      </c>
      <c r="AF2325" s="53" t="s">
        <v>9507</v>
      </c>
      <c r="AL2325" s="59" t="s">
        <v>34</v>
      </c>
      <c r="AN2325" s="4" t="s">
        <v>2146</v>
      </c>
    </row>
    <row r="2326" spans="1:40" ht="96" x14ac:dyDescent="0.2">
      <c r="A2326" s="1" t="s">
        <v>2129</v>
      </c>
      <c r="B2326" s="1" t="s">
        <v>2147</v>
      </c>
      <c r="C2326" s="1" t="s">
        <v>5704</v>
      </c>
      <c r="D2326" s="47">
        <v>9</v>
      </c>
      <c r="F2326" s="1" t="s">
        <v>5303</v>
      </c>
      <c r="G2326" s="1" t="s">
        <v>9555</v>
      </c>
      <c r="I2326" s="1" t="s">
        <v>125</v>
      </c>
      <c r="M2326" s="18">
        <v>2</v>
      </c>
      <c r="N2326" s="53" t="s">
        <v>9506</v>
      </c>
      <c r="V2326" s="4" t="s">
        <v>2139</v>
      </c>
      <c r="Y2326" s="1" t="s">
        <v>9531</v>
      </c>
      <c r="AA2326" s="1" t="s">
        <v>125</v>
      </c>
      <c r="AE2326" s="1">
        <v>2</v>
      </c>
      <c r="AF2326" s="53" t="s">
        <v>9507</v>
      </c>
      <c r="AL2326" s="59" t="s">
        <v>36</v>
      </c>
      <c r="AN2326" s="4" t="s">
        <v>2148</v>
      </c>
    </row>
    <row r="2327" spans="1:40" ht="72" x14ac:dyDescent="0.2">
      <c r="A2327" s="1" t="s">
        <v>2129</v>
      </c>
      <c r="B2327" s="1" t="s">
        <v>2149</v>
      </c>
      <c r="C2327" s="1" t="s">
        <v>5704</v>
      </c>
      <c r="D2327" s="47">
        <v>10</v>
      </c>
      <c r="F2327" s="1" t="s">
        <v>5303</v>
      </c>
      <c r="G2327" s="1" t="s">
        <v>9555</v>
      </c>
      <c r="I2327" s="1" t="s">
        <v>125</v>
      </c>
      <c r="M2327" s="18">
        <v>2</v>
      </c>
      <c r="N2327" s="53" t="s">
        <v>9506</v>
      </c>
      <c r="V2327" s="4" t="s">
        <v>2139</v>
      </c>
      <c r="Y2327" s="1" t="s">
        <v>9635</v>
      </c>
      <c r="AA2327" s="1" t="s">
        <v>125</v>
      </c>
      <c r="AE2327" s="1">
        <v>2</v>
      </c>
      <c r="AF2327" s="53" t="s">
        <v>9507</v>
      </c>
      <c r="AL2327" s="59" t="s">
        <v>34</v>
      </c>
      <c r="AN2327" s="4" t="s">
        <v>2150</v>
      </c>
    </row>
    <row r="2328" spans="1:40" ht="60" x14ac:dyDescent="0.2">
      <c r="A2328" s="1" t="s">
        <v>2129</v>
      </c>
      <c r="B2328" s="1" t="s">
        <v>2151</v>
      </c>
      <c r="C2328" s="1" t="s">
        <v>5704</v>
      </c>
      <c r="D2328" s="47">
        <v>11</v>
      </c>
      <c r="F2328" s="1" t="s">
        <v>5303</v>
      </c>
      <c r="G2328" s="1" t="s">
        <v>9555</v>
      </c>
      <c r="I2328" s="1" t="s">
        <v>125</v>
      </c>
      <c r="M2328" s="18">
        <v>2</v>
      </c>
      <c r="N2328" s="53" t="s">
        <v>9506</v>
      </c>
      <c r="V2328" s="4" t="s">
        <v>2139</v>
      </c>
      <c r="Y2328" s="1" t="s">
        <v>9636</v>
      </c>
      <c r="AA2328" s="1" t="s">
        <v>125</v>
      </c>
      <c r="AE2328" s="1">
        <v>2</v>
      </c>
      <c r="AF2328" s="53" t="s">
        <v>9507</v>
      </c>
      <c r="AL2328" s="59" t="s">
        <v>46</v>
      </c>
      <c r="AN2328" s="4" t="s">
        <v>2152</v>
      </c>
    </row>
    <row r="2329" spans="1:40" ht="84" x14ac:dyDescent="0.2">
      <c r="A2329" s="1" t="s">
        <v>2129</v>
      </c>
      <c r="B2329" s="1" t="s">
        <v>2161</v>
      </c>
      <c r="C2329" s="1" t="s">
        <v>5704</v>
      </c>
      <c r="D2329" s="47">
        <v>12</v>
      </c>
      <c r="F2329" s="1" t="s">
        <v>5303</v>
      </c>
      <c r="G2329" s="1" t="s">
        <v>9555</v>
      </c>
      <c r="I2329" s="1" t="s">
        <v>125</v>
      </c>
      <c r="M2329" s="18">
        <v>3</v>
      </c>
      <c r="N2329" s="53" t="s">
        <v>9506</v>
      </c>
      <c r="V2329" s="4" t="s">
        <v>2162</v>
      </c>
      <c r="Y2329" s="1" t="s">
        <v>9684</v>
      </c>
      <c r="AA2329" s="1" t="s">
        <v>125</v>
      </c>
      <c r="AE2329" s="1">
        <v>3</v>
      </c>
      <c r="AF2329" s="53" t="s">
        <v>9507</v>
      </c>
      <c r="AL2329" s="59" t="s">
        <v>33</v>
      </c>
      <c r="AN2329" s="4" t="s">
        <v>2163</v>
      </c>
    </row>
    <row r="2330" spans="1:40" x14ac:dyDescent="0.2">
      <c r="A2330" s="107" t="s">
        <v>1886</v>
      </c>
      <c r="B2330" s="107" t="s">
        <v>1969</v>
      </c>
      <c r="C2330" s="107" t="s">
        <v>5705</v>
      </c>
      <c r="D2330" s="108">
        <v>1</v>
      </c>
      <c r="E2330" s="107">
        <v>3</v>
      </c>
      <c r="F2330" s="107" t="s">
        <v>12561</v>
      </c>
      <c r="G2330" s="107" t="s">
        <v>1970</v>
      </c>
      <c r="I2330" s="1" t="s">
        <v>94</v>
      </c>
      <c r="K2330" s="1" t="s">
        <v>1971</v>
      </c>
      <c r="L2330" s="2" t="s">
        <v>1972</v>
      </c>
      <c r="N2330" s="53">
        <v>34</v>
      </c>
      <c r="O2330" s="54">
        <v>2</v>
      </c>
      <c r="Q2330" s="56">
        <v>2</v>
      </c>
      <c r="R2330" s="57">
        <v>2</v>
      </c>
      <c r="S2330" s="58">
        <v>3</v>
      </c>
      <c r="AL2330" s="59" t="s">
        <v>30</v>
      </c>
    </row>
    <row r="2331" spans="1:40" x14ac:dyDescent="0.2">
      <c r="A2331" s="1" t="s">
        <v>1886</v>
      </c>
      <c r="B2331" s="1" t="s">
        <v>1927</v>
      </c>
      <c r="C2331" s="1" t="s">
        <v>5705</v>
      </c>
      <c r="D2331" s="47">
        <v>2</v>
      </c>
      <c r="E2331" s="1">
        <v>1</v>
      </c>
      <c r="F2331" s="1" t="s">
        <v>12561</v>
      </c>
      <c r="G2331" s="1" t="s">
        <v>1928</v>
      </c>
      <c r="H2331" s="1" t="s">
        <v>26</v>
      </c>
      <c r="I2331" s="1" t="s">
        <v>94</v>
      </c>
      <c r="K2331" s="1" t="s">
        <v>1929</v>
      </c>
      <c r="L2331" s="2" t="s">
        <v>1930</v>
      </c>
      <c r="N2331" s="53">
        <v>42</v>
      </c>
      <c r="O2331" s="54">
        <v>2</v>
      </c>
      <c r="Q2331" s="56">
        <v>3</v>
      </c>
      <c r="R2331" s="57">
        <v>3</v>
      </c>
      <c r="S2331" s="58">
        <v>5</v>
      </c>
      <c r="U2331" s="1">
        <v>4</v>
      </c>
      <c r="AL2331" s="59" t="s">
        <v>30</v>
      </c>
    </row>
    <row r="2332" spans="1:40" x14ac:dyDescent="0.2">
      <c r="A2332" s="1" t="s">
        <v>1886</v>
      </c>
      <c r="B2332" s="1" t="s">
        <v>2024</v>
      </c>
      <c r="C2332" s="1" t="s">
        <v>5705</v>
      </c>
      <c r="D2332" s="47">
        <v>3</v>
      </c>
      <c r="E2332" s="1">
        <v>2</v>
      </c>
      <c r="F2332" s="1" t="s">
        <v>12561</v>
      </c>
      <c r="G2332" s="1" t="s">
        <v>2025</v>
      </c>
      <c r="I2332" s="1" t="s">
        <v>94</v>
      </c>
      <c r="K2332" s="1" t="s">
        <v>1893</v>
      </c>
      <c r="L2332" s="2" t="s">
        <v>2026</v>
      </c>
      <c r="N2332" s="53">
        <v>40</v>
      </c>
      <c r="Q2332" s="56">
        <v>4</v>
      </c>
      <c r="R2332" s="57">
        <v>1</v>
      </c>
      <c r="S2332" s="58">
        <v>2</v>
      </c>
      <c r="AL2332" s="59" t="s">
        <v>30</v>
      </c>
    </row>
    <row r="2333" spans="1:40" x14ac:dyDescent="0.2">
      <c r="A2333" s="1" t="s">
        <v>1886</v>
      </c>
      <c r="B2333" s="1" t="s">
        <v>1891</v>
      </c>
      <c r="C2333" s="1" t="s">
        <v>5705</v>
      </c>
      <c r="D2333" s="47">
        <v>4</v>
      </c>
      <c r="E2333" s="1">
        <v>4</v>
      </c>
      <c r="F2333" s="1" t="s">
        <v>12561</v>
      </c>
      <c r="G2333" s="1" t="s">
        <v>1892</v>
      </c>
      <c r="I2333" s="1" t="s">
        <v>94</v>
      </c>
      <c r="K2333" s="1" t="s">
        <v>1893</v>
      </c>
      <c r="N2333" s="53">
        <v>38</v>
      </c>
      <c r="O2333" s="54">
        <v>2</v>
      </c>
      <c r="Q2333" s="56">
        <v>3</v>
      </c>
      <c r="R2333" s="57">
        <v>2</v>
      </c>
      <c r="S2333" s="58">
        <v>3</v>
      </c>
      <c r="AL2333" s="59" t="s">
        <v>30</v>
      </c>
    </row>
    <row r="2334" spans="1:40" x14ac:dyDescent="0.2">
      <c r="A2334" s="1" t="s">
        <v>1886</v>
      </c>
      <c r="B2334" s="1" t="s">
        <v>1946</v>
      </c>
      <c r="C2334" s="1" t="s">
        <v>5705</v>
      </c>
      <c r="D2334" s="47">
        <v>5</v>
      </c>
      <c r="E2334" s="1">
        <v>2</v>
      </c>
      <c r="F2334" s="1" t="s">
        <v>12561</v>
      </c>
      <c r="G2334" s="1" t="s">
        <v>1947</v>
      </c>
      <c r="I2334" s="1" t="s">
        <v>104</v>
      </c>
      <c r="K2334" s="1" t="s">
        <v>1948</v>
      </c>
      <c r="O2334" s="54">
        <v>3</v>
      </c>
      <c r="T2334" s="59">
        <v>3</v>
      </c>
      <c r="AL2334" s="59" t="s">
        <v>30</v>
      </c>
    </row>
    <row r="2335" spans="1:40" x14ac:dyDescent="0.2">
      <c r="A2335" s="1" t="s">
        <v>1886</v>
      </c>
      <c r="B2335" s="1" t="s">
        <v>2062</v>
      </c>
      <c r="C2335" s="1" t="s">
        <v>5705</v>
      </c>
      <c r="D2335" s="47">
        <v>6</v>
      </c>
      <c r="E2335" s="1">
        <v>3</v>
      </c>
      <c r="F2335" s="1" t="s">
        <v>12561</v>
      </c>
      <c r="G2335" s="1" t="s">
        <v>2063</v>
      </c>
      <c r="I2335" s="1" t="s">
        <v>104</v>
      </c>
      <c r="K2335" s="1" t="s">
        <v>2064</v>
      </c>
      <c r="O2335" s="54">
        <v>2</v>
      </c>
      <c r="T2335" s="59">
        <v>1</v>
      </c>
      <c r="AL2335" s="59" t="s">
        <v>30</v>
      </c>
    </row>
    <row r="2336" spans="1:40" x14ac:dyDescent="0.2">
      <c r="A2336" s="1" t="s">
        <v>1886</v>
      </c>
      <c r="B2336" s="1" t="s">
        <v>2073</v>
      </c>
      <c r="C2336" s="1" t="s">
        <v>5705</v>
      </c>
      <c r="D2336" s="47">
        <v>7</v>
      </c>
      <c r="E2336" s="1">
        <v>1</v>
      </c>
      <c r="F2336" s="1" t="s">
        <v>12561</v>
      </c>
      <c r="G2336" s="1" t="s">
        <v>2074</v>
      </c>
      <c r="I2336" s="1" t="s">
        <v>104</v>
      </c>
      <c r="K2336" s="1" t="s">
        <v>2075</v>
      </c>
      <c r="O2336" s="54">
        <v>3</v>
      </c>
      <c r="T2336" s="59">
        <v>4</v>
      </c>
      <c r="AL2336" s="59" t="s">
        <v>30</v>
      </c>
    </row>
    <row r="2337" spans="1:38" x14ac:dyDescent="0.2">
      <c r="A2337" s="1" t="s">
        <v>1886</v>
      </c>
      <c r="B2337" s="1" t="s">
        <v>2060</v>
      </c>
      <c r="C2337" s="1" t="s">
        <v>5705</v>
      </c>
      <c r="D2337" s="47">
        <v>8</v>
      </c>
      <c r="E2337" s="1">
        <v>3</v>
      </c>
      <c r="F2337" s="1" t="s">
        <v>12561</v>
      </c>
      <c r="G2337" s="1" t="s">
        <v>2061</v>
      </c>
      <c r="I2337" s="1" t="s">
        <v>82</v>
      </c>
      <c r="AL2337" s="59" t="s">
        <v>30</v>
      </c>
    </row>
    <row r="2338" spans="1:38" x14ac:dyDescent="0.2">
      <c r="A2338" s="1" t="s">
        <v>1886</v>
      </c>
      <c r="B2338" s="1" t="s">
        <v>1993</v>
      </c>
      <c r="C2338" s="1" t="s">
        <v>5705</v>
      </c>
      <c r="D2338" s="47">
        <v>9</v>
      </c>
      <c r="E2338" s="1">
        <v>2</v>
      </c>
      <c r="F2338" s="1" t="s">
        <v>12561</v>
      </c>
      <c r="G2338" s="1" t="s">
        <v>1994</v>
      </c>
      <c r="I2338" s="1" t="s">
        <v>82</v>
      </c>
      <c r="AL2338" s="59" t="s">
        <v>30</v>
      </c>
    </row>
    <row r="2339" spans="1:38" x14ac:dyDescent="0.2">
      <c r="A2339" s="1" t="s">
        <v>1886</v>
      </c>
      <c r="B2339" s="1" t="s">
        <v>2034</v>
      </c>
      <c r="C2339" s="1" t="s">
        <v>5705</v>
      </c>
      <c r="D2339" s="47">
        <v>10</v>
      </c>
      <c r="E2339" s="1">
        <v>5</v>
      </c>
      <c r="F2339" s="1" t="s">
        <v>12562</v>
      </c>
      <c r="G2339" s="1" t="s">
        <v>2035</v>
      </c>
      <c r="I2339" s="1" t="s">
        <v>94</v>
      </c>
      <c r="K2339" s="1" t="s">
        <v>2036</v>
      </c>
      <c r="N2339" s="53">
        <v>26</v>
      </c>
      <c r="O2339" s="54">
        <v>1</v>
      </c>
      <c r="Q2339" s="56">
        <v>2</v>
      </c>
      <c r="R2339" s="57">
        <v>1</v>
      </c>
      <c r="S2339" s="58">
        <v>2</v>
      </c>
      <c r="AL2339" s="59" t="s">
        <v>30</v>
      </c>
    </row>
    <row r="2340" spans="1:38" x14ac:dyDescent="0.2">
      <c r="A2340" s="1" t="s">
        <v>1886</v>
      </c>
      <c r="B2340" s="1" t="s">
        <v>1900</v>
      </c>
      <c r="C2340" s="1" t="s">
        <v>5705</v>
      </c>
      <c r="D2340" s="47">
        <v>11</v>
      </c>
      <c r="E2340" s="1">
        <v>3</v>
      </c>
      <c r="F2340" s="1" t="s">
        <v>12562</v>
      </c>
      <c r="G2340" s="1" t="s">
        <v>1901</v>
      </c>
      <c r="I2340" s="1" t="s">
        <v>94</v>
      </c>
      <c r="K2340" s="1" t="s">
        <v>1902</v>
      </c>
      <c r="N2340" s="53">
        <v>32</v>
      </c>
      <c r="O2340" s="54">
        <v>0</v>
      </c>
      <c r="Q2340" s="56">
        <v>4</v>
      </c>
      <c r="R2340" s="57">
        <v>1</v>
      </c>
      <c r="S2340" s="58">
        <v>4</v>
      </c>
      <c r="AL2340" s="59" t="s">
        <v>30</v>
      </c>
    </row>
    <row r="2341" spans="1:38" x14ac:dyDescent="0.2">
      <c r="A2341" s="1" t="s">
        <v>1886</v>
      </c>
      <c r="B2341" s="1" t="s">
        <v>2027</v>
      </c>
      <c r="C2341" s="1" t="s">
        <v>5705</v>
      </c>
      <c r="D2341" s="47">
        <v>12</v>
      </c>
      <c r="E2341" s="1">
        <v>2</v>
      </c>
      <c r="F2341" s="1" t="s">
        <v>12562</v>
      </c>
      <c r="G2341" s="1" t="s">
        <v>2028</v>
      </c>
      <c r="I2341" s="1" t="s">
        <v>94</v>
      </c>
      <c r="K2341" s="1" t="s">
        <v>2029</v>
      </c>
      <c r="N2341" s="53">
        <v>37</v>
      </c>
      <c r="O2341" s="54">
        <v>3</v>
      </c>
      <c r="Q2341" s="56">
        <v>5</v>
      </c>
      <c r="R2341" s="57">
        <v>2</v>
      </c>
      <c r="S2341" s="58">
        <v>6</v>
      </c>
      <c r="AL2341" s="59" t="s">
        <v>30</v>
      </c>
    </row>
    <row r="2342" spans="1:38" x14ac:dyDescent="0.2">
      <c r="A2342" s="1" t="s">
        <v>1886</v>
      </c>
      <c r="B2342" s="1" t="s">
        <v>2065</v>
      </c>
      <c r="C2342" s="1" t="s">
        <v>5705</v>
      </c>
      <c r="D2342" s="47">
        <v>13</v>
      </c>
      <c r="E2342" s="1">
        <v>1</v>
      </c>
      <c r="F2342" s="1" t="s">
        <v>12562</v>
      </c>
      <c r="G2342" s="1" t="s">
        <v>2066</v>
      </c>
      <c r="H2342" s="1" t="s">
        <v>26</v>
      </c>
      <c r="I2342" s="1" t="s">
        <v>94</v>
      </c>
      <c r="K2342" s="1" t="s">
        <v>2067</v>
      </c>
      <c r="N2342" s="53">
        <v>50</v>
      </c>
      <c r="O2342" s="54">
        <v>4</v>
      </c>
      <c r="Q2342" s="56">
        <v>0</v>
      </c>
      <c r="R2342" s="57">
        <v>4</v>
      </c>
      <c r="S2342" s="58">
        <v>6</v>
      </c>
      <c r="U2342" s="1">
        <v>5</v>
      </c>
      <c r="AL2342" s="59" t="s">
        <v>30</v>
      </c>
    </row>
    <row r="2343" spans="1:38" x14ac:dyDescent="0.2">
      <c r="A2343" s="1" t="s">
        <v>1886</v>
      </c>
      <c r="B2343" s="1" t="s">
        <v>1906</v>
      </c>
      <c r="C2343" s="1" t="s">
        <v>5705</v>
      </c>
      <c r="D2343" s="47">
        <v>14</v>
      </c>
      <c r="E2343" s="1">
        <v>2</v>
      </c>
      <c r="F2343" s="1" t="s">
        <v>12562</v>
      </c>
      <c r="G2343" s="1" t="s">
        <v>1907</v>
      </c>
      <c r="I2343" s="1" t="s">
        <v>104</v>
      </c>
      <c r="K2343" s="1" t="s">
        <v>1896</v>
      </c>
      <c r="O2343" s="54">
        <v>1</v>
      </c>
      <c r="T2343" s="59">
        <v>3</v>
      </c>
      <c r="AL2343" s="59" t="s">
        <v>30</v>
      </c>
    </row>
    <row r="2344" spans="1:38" x14ac:dyDescent="0.2">
      <c r="A2344" s="1" t="s">
        <v>1886</v>
      </c>
      <c r="B2344" s="1" t="s">
        <v>1935</v>
      </c>
      <c r="C2344" s="1" t="s">
        <v>5705</v>
      </c>
      <c r="D2344" s="47">
        <v>15</v>
      </c>
      <c r="E2344" s="1">
        <v>2</v>
      </c>
      <c r="F2344" s="1" t="s">
        <v>12562</v>
      </c>
      <c r="G2344" s="1" t="s">
        <v>1936</v>
      </c>
      <c r="I2344" s="1" t="s">
        <v>104</v>
      </c>
      <c r="K2344" s="1" t="s">
        <v>1172</v>
      </c>
      <c r="O2344" s="54">
        <v>2</v>
      </c>
      <c r="T2344" s="59">
        <v>4</v>
      </c>
      <c r="U2344" s="1">
        <v>2</v>
      </c>
      <c r="AL2344" s="59" t="s">
        <v>30</v>
      </c>
    </row>
    <row r="2345" spans="1:38" x14ac:dyDescent="0.2">
      <c r="A2345" s="1" t="s">
        <v>1886</v>
      </c>
      <c r="B2345" s="1" t="s">
        <v>2045</v>
      </c>
      <c r="C2345" s="1" t="s">
        <v>5705</v>
      </c>
      <c r="D2345" s="47">
        <v>16</v>
      </c>
      <c r="E2345" s="1">
        <v>3</v>
      </c>
      <c r="F2345" s="1" t="s">
        <v>12562</v>
      </c>
      <c r="G2345" s="1" t="s">
        <v>2046</v>
      </c>
      <c r="I2345" s="1" t="s">
        <v>82</v>
      </c>
      <c r="L2345" s="2" t="s">
        <v>1227</v>
      </c>
      <c r="AL2345" s="59" t="s">
        <v>30</v>
      </c>
    </row>
    <row r="2346" spans="1:38" x14ac:dyDescent="0.2">
      <c r="A2346" s="1" t="s">
        <v>1886</v>
      </c>
      <c r="B2346" s="1" t="s">
        <v>1977</v>
      </c>
      <c r="C2346" s="1" t="s">
        <v>5705</v>
      </c>
      <c r="D2346" s="47">
        <v>17</v>
      </c>
      <c r="E2346" s="1">
        <v>2</v>
      </c>
      <c r="F2346" s="1" t="s">
        <v>12562</v>
      </c>
      <c r="G2346" s="1" t="s">
        <v>1978</v>
      </c>
      <c r="I2346" s="1" t="s">
        <v>82</v>
      </c>
      <c r="AL2346" s="59" t="s">
        <v>30</v>
      </c>
    </row>
    <row r="2347" spans="1:38" x14ac:dyDescent="0.2">
      <c r="A2347" s="1" t="s">
        <v>1886</v>
      </c>
      <c r="B2347" s="1" t="s">
        <v>2052</v>
      </c>
      <c r="C2347" s="1" t="s">
        <v>5705</v>
      </c>
      <c r="D2347" s="47">
        <v>18</v>
      </c>
      <c r="E2347" s="1">
        <v>1</v>
      </c>
      <c r="F2347" s="1" t="s">
        <v>12563</v>
      </c>
      <c r="G2347" s="1" t="s">
        <v>2053</v>
      </c>
      <c r="H2347" s="1" t="s">
        <v>26</v>
      </c>
      <c r="I2347" s="1" t="s">
        <v>27</v>
      </c>
      <c r="J2347" s="1" t="s">
        <v>57</v>
      </c>
      <c r="K2347" s="1" t="s">
        <v>51</v>
      </c>
      <c r="M2347" s="18">
        <v>9</v>
      </c>
      <c r="P2347" s="55">
        <v>3</v>
      </c>
      <c r="Q2347" s="56">
        <v>1</v>
      </c>
      <c r="R2347" s="57">
        <v>1</v>
      </c>
      <c r="S2347" s="58">
        <v>3</v>
      </c>
      <c r="AL2347" s="59" t="s">
        <v>30</v>
      </c>
    </row>
    <row r="2348" spans="1:38" x14ac:dyDescent="0.2">
      <c r="A2348" s="1" t="s">
        <v>1886</v>
      </c>
      <c r="B2348" s="1" t="s">
        <v>2080</v>
      </c>
      <c r="C2348" s="1" t="s">
        <v>5705</v>
      </c>
      <c r="D2348" s="47">
        <v>19</v>
      </c>
      <c r="E2348" s="1">
        <v>1</v>
      </c>
      <c r="F2348" s="1" t="s">
        <v>12563</v>
      </c>
      <c r="G2348" s="1" t="s">
        <v>2081</v>
      </c>
      <c r="H2348" s="1" t="s">
        <v>26</v>
      </c>
      <c r="I2348" s="1" t="s">
        <v>27</v>
      </c>
      <c r="J2348" s="1" t="s">
        <v>50</v>
      </c>
      <c r="K2348" s="1" t="s">
        <v>51</v>
      </c>
      <c r="L2348" s="2" t="s">
        <v>1922</v>
      </c>
      <c r="M2348" s="18">
        <v>11</v>
      </c>
      <c r="P2348" s="55">
        <v>2</v>
      </c>
      <c r="Q2348" s="56">
        <v>2</v>
      </c>
      <c r="R2348" s="57">
        <v>2</v>
      </c>
      <c r="S2348" s="58">
        <v>4</v>
      </c>
      <c r="AL2348" s="59" t="s">
        <v>30</v>
      </c>
    </row>
    <row r="2349" spans="1:38" x14ac:dyDescent="0.2">
      <c r="A2349" s="1" t="s">
        <v>1886</v>
      </c>
      <c r="B2349" s="1" t="s">
        <v>1920</v>
      </c>
      <c r="C2349" s="1" t="s">
        <v>5705</v>
      </c>
      <c r="D2349" s="47">
        <v>20</v>
      </c>
      <c r="E2349" s="1">
        <v>1</v>
      </c>
      <c r="F2349" s="1" t="s">
        <v>12563</v>
      </c>
      <c r="G2349" s="1" t="s">
        <v>1921</v>
      </c>
      <c r="H2349" s="1" t="s">
        <v>26</v>
      </c>
      <c r="I2349" s="1" t="s">
        <v>27</v>
      </c>
      <c r="J2349" s="1" t="s">
        <v>50</v>
      </c>
      <c r="K2349" s="1" t="s">
        <v>51</v>
      </c>
      <c r="L2349" s="2" t="s">
        <v>1922</v>
      </c>
      <c r="M2349" s="18">
        <v>9</v>
      </c>
      <c r="P2349" s="55">
        <v>1</v>
      </c>
      <c r="Q2349" s="56">
        <v>4</v>
      </c>
      <c r="R2349" s="57">
        <v>0</v>
      </c>
      <c r="S2349" s="58">
        <v>4</v>
      </c>
      <c r="AL2349" s="59" t="s">
        <v>30</v>
      </c>
    </row>
    <row r="2350" spans="1:38" x14ac:dyDescent="0.2">
      <c r="A2350" s="1" t="s">
        <v>1886</v>
      </c>
      <c r="B2350" s="1" t="s">
        <v>1903</v>
      </c>
      <c r="C2350" s="1" t="s">
        <v>5705</v>
      </c>
      <c r="D2350" s="47">
        <v>21</v>
      </c>
      <c r="E2350" s="1">
        <v>1</v>
      </c>
      <c r="F2350" s="1" t="s">
        <v>12563</v>
      </c>
      <c r="G2350" s="1" t="s">
        <v>1904</v>
      </c>
      <c r="H2350" s="1" t="s">
        <v>26</v>
      </c>
      <c r="I2350" s="1" t="s">
        <v>27</v>
      </c>
      <c r="J2350" s="1" t="s">
        <v>28</v>
      </c>
      <c r="K2350" s="1" t="s">
        <v>51</v>
      </c>
      <c r="L2350" s="2" t="s">
        <v>1905</v>
      </c>
      <c r="M2350" s="18">
        <v>11</v>
      </c>
      <c r="P2350" s="55">
        <v>1</v>
      </c>
      <c r="Q2350" s="56">
        <v>3</v>
      </c>
      <c r="R2350" s="57">
        <v>2</v>
      </c>
      <c r="S2350" s="58">
        <v>4</v>
      </c>
      <c r="AL2350" s="59" t="s">
        <v>30</v>
      </c>
    </row>
    <row r="2351" spans="1:38" x14ac:dyDescent="0.2">
      <c r="A2351" s="1" t="s">
        <v>1886</v>
      </c>
      <c r="B2351" s="1" t="s">
        <v>1942</v>
      </c>
      <c r="C2351" s="1" t="s">
        <v>5705</v>
      </c>
      <c r="D2351" s="47">
        <v>22</v>
      </c>
      <c r="E2351" s="1">
        <v>1</v>
      </c>
      <c r="F2351" s="1" t="s">
        <v>12563</v>
      </c>
      <c r="G2351" s="1" t="s">
        <v>120</v>
      </c>
      <c r="H2351" s="1" t="s">
        <v>26</v>
      </c>
      <c r="I2351" s="1" t="s">
        <v>27</v>
      </c>
      <c r="J2351" s="1" t="s">
        <v>39</v>
      </c>
      <c r="K2351" s="1" t="s">
        <v>51</v>
      </c>
      <c r="L2351" s="2" t="s">
        <v>1905</v>
      </c>
      <c r="M2351" s="18">
        <v>9</v>
      </c>
      <c r="P2351" s="55">
        <v>2</v>
      </c>
      <c r="Q2351" s="56">
        <v>0</v>
      </c>
      <c r="R2351" s="57">
        <v>2</v>
      </c>
      <c r="S2351" s="58">
        <v>5</v>
      </c>
      <c r="AL2351" s="59" t="s">
        <v>30</v>
      </c>
    </row>
    <row r="2352" spans="1:38" x14ac:dyDescent="0.2">
      <c r="A2352" s="1" t="s">
        <v>1886</v>
      </c>
      <c r="B2352" s="1" t="s">
        <v>1943</v>
      </c>
      <c r="C2352" s="1" t="s">
        <v>5705</v>
      </c>
      <c r="D2352" s="47">
        <v>23</v>
      </c>
      <c r="E2352" s="1">
        <v>4</v>
      </c>
      <c r="F2352" s="1" t="s">
        <v>12563</v>
      </c>
      <c r="G2352" s="1" t="s">
        <v>1944</v>
      </c>
      <c r="I2352" s="1" t="s">
        <v>104</v>
      </c>
      <c r="K2352" s="1" t="s">
        <v>1945</v>
      </c>
      <c r="O2352" s="54">
        <v>2</v>
      </c>
      <c r="T2352" s="59">
        <v>2</v>
      </c>
      <c r="AL2352" s="59" t="s">
        <v>30</v>
      </c>
    </row>
    <row r="2353" spans="1:38" x14ac:dyDescent="0.2">
      <c r="A2353" s="1" t="s">
        <v>1886</v>
      </c>
      <c r="B2353" s="1" t="s">
        <v>2009</v>
      </c>
      <c r="C2353" s="1" t="s">
        <v>5705</v>
      </c>
      <c r="D2353" s="47">
        <v>24</v>
      </c>
      <c r="E2353" s="1">
        <v>3</v>
      </c>
      <c r="F2353" s="1" t="s">
        <v>12563</v>
      </c>
      <c r="G2353" s="1" t="s">
        <v>2010</v>
      </c>
      <c r="I2353" s="1" t="s">
        <v>104</v>
      </c>
      <c r="K2353" s="1" t="s">
        <v>1896</v>
      </c>
      <c r="O2353" s="54">
        <v>2</v>
      </c>
      <c r="T2353" s="59">
        <v>4</v>
      </c>
      <c r="AL2353" s="59" t="s">
        <v>30</v>
      </c>
    </row>
    <row r="2354" spans="1:38" x14ac:dyDescent="0.2">
      <c r="A2354" s="1" t="s">
        <v>1886</v>
      </c>
      <c r="B2354" s="1" t="s">
        <v>1916</v>
      </c>
      <c r="C2354" s="1" t="s">
        <v>5705</v>
      </c>
      <c r="D2354" s="47">
        <v>25</v>
      </c>
      <c r="E2354" s="1">
        <v>1</v>
      </c>
      <c r="F2354" s="1" t="s">
        <v>12563</v>
      </c>
      <c r="G2354" s="1" t="s">
        <v>1917</v>
      </c>
      <c r="I2354" s="1" t="s">
        <v>104</v>
      </c>
      <c r="K2354" s="1" t="s">
        <v>1918</v>
      </c>
      <c r="O2354" s="54">
        <v>0</v>
      </c>
      <c r="T2354" s="59" t="s">
        <v>113</v>
      </c>
      <c r="U2354" s="1">
        <v>1</v>
      </c>
      <c r="AL2354" s="59" t="s">
        <v>30</v>
      </c>
    </row>
    <row r="2355" spans="1:38" x14ac:dyDescent="0.2">
      <c r="A2355" s="1" t="s">
        <v>1886</v>
      </c>
      <c r="B2355" s="1" t="s">
        <v>2069</v>
      </c>
      <c r="C2355" s="1" t="s">
        <v>5705</v>
      </c>
      <c r="D2355" s="47">
        <v>26</v>
      </c>
      <c r="F2355" s="1" t="s">
        <v>12563</v>
      </c>
      <c r="G2355" s="1" t="s">
        <v>9703</v>
      </c>
      <c r="I2355" s="1" t="s">
        <v>125</v>
      </c>
      <c r="M2355" s="18">
        <v>1</v>
      </c>
      <c r="N2355" s="53" t="s">
        <v>9506</v>
      </c>
      <c r="X2355" s="1" t="s">
        <v>2070</v>
      </c>
      <c r="Y2355" s="1" t="s">
        <v>9703</v>
      </c>
      <c r="AA2355" s="1" t="s">
        <v>125</v>
      </c>
      <c r="AE2355" s="1">
        <v>1</v>
      </c>
      <c r="AF2355" s="53" t="s">
        <v>9507</v>
      </c>
      <c r="AL2355" s="59" t="s">
        <v>36</v>
      </c>
    </row>
    <row r="2356" spans="1:38" x14ac:dyDescent="0.2">
      <c r="A2356" s="1" t="s">
        <v>1886</v>
      </c>
      <c r="B2356" s="1" t="s">
        <v>1908</v>
      </c>
      <c r="C2356" s="1" t="s">
        <v>5705</v>
      </c>
      <c r="D2356" s="47">
        <v>27</v>
      </c>
      <c r="E2356" s="1">
        <v>1</v>
      </c>
      <c r="F2356" s="1" t="s">
        <v>12563</v>
      </c>
      <c r="G2356" s="1" t="s">
        <v>9680</v>
      </c>
      <c r="I2356" s="1" t="s">
        <v>125</v>
      </c>
      <c r="M2356" s="18">
        <v>2</v>
      </c>
      <c r="N2356" s="53" t="s">
        <v>9506</v>
      </c>
      <c r="Y2356" s="1" t="s">
        <v>9680</v>
      </c>
      <c r="AA2356" s="1" t="s">
        <v>125</v>
      </c>
      <c r="AE2356" s="1">
        <v>2</v>
      </c>
      <c r="AF2356" s="53" t="s">
        <v>9507</v>
      </c>
      <c r="AL2356" s="59" t="s">
        <v>46</v>
      </c>
    </row>
    <row r="2357" spans="1:38" x14ac:dyDescent="0.2">
      <c r="A2357" s="1" t="s">
        <v>1886</v>
      </c>
      <c r="B2357" s="1" t="s">
        <v>1985</v>
      </c>
      <c r="C2357" s="1" t="s">
        <v>5705</v>
      </c>
      <c r="D2357" s="47">
        <v>28</v>
      </c>
      <c r="E2357" s="1">
        <v>1</v>
      </c>
      <c r="F2357" s="1" t="s">
        <v>12563</v>
      </c>
      <c r="G2357" s="1" t="s">
        <v>9708</v>
      </c>
      <c r="I2357" s="1" t="s">
        <v>125</v>
      </c>
      <c r="M2357" s="18">
        <v>3</v>
      </c>
      <c r="N2357" s="53" t="s">
        <v>9506</v>
      </c>
      <c r="Y2357" s="1" t="s">
        <v>9708</v>
      </c>
      <c r="AA2357" s="1" t="s">
        <v>125</v>
      </c>
      <c r="AE2357" s="1">
        <v>3</v>
      </c>
      <c r="AF2357" s="53" t="s">
        <v>9507</v>
      </c>
      <c r="AL2357" s="59" t="s">
        <v>166</v>
      </c>
    </row>
    <row r="2358" spans="1:38" x14ac:dyDescent="0.2">
      <c r="A2358" s="1" t="s">
        <v>1886</v>
      </c>
      <c r="B2358" s="1" t="s">
        <v>1931</v>
      </c>
      <c r="C2358" s="1" t="s">
        <v>5705</v>
      </c>
      <c r="D2358" s="47">
        <v>29</v>
      </c>
      <c r="E2358" s="1">
        <v>1</v>
      </c>
      <c r="F2358" s="1" t="s">
        <v>12563</v>
      </c>
      <c r="G2358" s="1" t="s">
        <v>9713</v>
      </c>
      <c r="I2358" s="1" t="s">
        <v>125</v>
      </c>
      <c r="M2358" s="18">
        <v>4</v>
      </c>
      <c r="N2358" s="53" t="s">
        <v>9506</v>
      </c>
      <c r="Y2358" s="1" t="s">
        <v>9713</v>
      </c>
      <c r="AA2358" s="1" t="s">
        <v>125</v>
      </c>
      <c r="AE2358" s="1">
        <v>4</v>
      </c>
      <c r="AF2358" s="53" t="s">
        <v>9507</v>
      </c>
      <c r="AL2358" s="59" t="s">
        <v>46</v>
      </c>
    </row>
    <row r="2359" spans="1:38" x14ac:dyDescent="0.2">
      <c r="A2359" s="1" t="s">
        <v>1886</v>
      </c>
      <c r="B2359" s="1" t="s">
        <v>1909</v>
      </c>
      <c r="C2359" s="1" t="s">
        <v>5705</v>
      </c>
      <c r="D2359" s="47">
        <v>30</v>
      </c>
      <c r="E2359" s="1">
        <v>1</v>
      </c>
      <c r="F2359" s="1" t="s">
        <v>12563</v>
      </c>
      <c r="G2359" s="1" t="s">
        <v>9714</v>
      </c>
      <c r="I2359" s="1" t="s">
        <v>125</v>
      </c>
      <c r="M2359" s="18">
        <v>4</v>
      </c>
      <c r="N2359" s="53" t="s">
        <v>9506</v>
      </c>
      <c r="Y2359" s="1" t="s">
        <v>9714</v>
      </c>
      <c r="AA2359" s="1" t="s">
        <v>125</v>
      </c>
      <c r="AE2359" s="1">
        <v>4</v>
      </c>
      <c r="AF2359" s="53" t="s">
        <v>9507</v>
      </c>
      <c r="AL2359" s="59" t="s">
        <v>46</v>
      </c>
    </row>
    <row r="2360" spans="1:38" x14ac:dyDescent="0.2">
      <c r="A2360" s="1" t="s">
        <v>1886</v>
      </c>
      <c r="B2360" s="1" t="s">
        <v>1940</v>
      </c>
      <c r="C2360" s="1" t="s">
        <v>5705</v>
      </c>
      <c r="D2360" s="47">
        <v>31</v>
      </c>
      <c r="E2360" s="1">
        <v>2</v>
      </c>
      <c r="F2360" s="1" t="s">
        <v>12563</v>
      </c>
      <c r="G2360" s="1" t="s">
        <v>1941</v>
      </c>
      <c r="I2360" s="1" t="s">
        <v>82</v>
      </c>
      <c r="AL2360" s="59" t="s">
        <v>30</v>
      </c>
    </row>
    <row r="2361" spans="1:38" x14ac:dyDescent="0.2">
      <c r="A2361" s="1" t="s">
        <v>1886</v>
      </c>
      <c r="B2361" s="1" t="s">
        <v>1995</v>
      </c>
      <c r="C2361" s="1" t="s">
        <v>5705</v>
      </c>
      <c r="D2361" s="47">
        <v>32</v>
      </c>
      <c r="E2361" s="1">
        <v>3</v>
      </c>
      <c r="F2361" s="1" t="s">
        <v>12563</v>
      </c>
      <c r="G2361" s="1" t="s">
        <v>1996</v>
      </c>
      <c r="I2361" s="1" t="s">
        <v>82</v>
      </c>
      <c r="L2361" s="2" t="s">
        <v>685</v>
      </c>
      <c r="AL2361" s="59" t="s">
        <v>30</v>
      </c>
    </row>
    <row r="2362" spans="1:38" x14ac:dyDescent="0.2">
      <c r="A2362" s="1" t="s">
        <v>1886</v>
      </c>
      <c r="B2362" s="1" t="s">
        <v>1982</v>
      </c>
      <c r="C2362" s="1" t="s">
        <v>5705</v>
      </c>
      <c r="D2362" s="47">
        <v>33</v>
      </c>
      <c r="E2362" s="1">
        <v>2</v>
      </c>
      <c r="F2362" s="1" t="s">
        <v>12564</v>
      </c>
      <c r="G2362" s="1" t="s">
        <v>1983</v>
      </c>
      <c r="I2362" s="1" t="s">
        <v>94</v>
      </c>
      <c r="K2362" s="1" t="s">
        <v>1984</v>
      </c>
      <c r="O2362" s="54">
        <v>1</v>
      </c>
      <c r="Q2362" s="56">
        <v>2</v>
      </c>
      <c r="R2362" s="57">
        <v>2</v>
      </c>
      <c r="S2362" s="58">
        <v>4</v>
      </c>
      <c r="AL2362" s="59" t="s">
        <v>30</v>
      </c>
    </row>
    <row r="2363" spans="1:38" x14ac:dyDescent="0.2">
      <c r="A2363" s="1" t="s">
        <v>1886</v>
      </c>
      <c r="B2363" s="1" t="s">
        <v>1923</v>
      </c>
      <c r="C2363" s="1" t="s">
        <v>5705</v>
      </c>
      <c r="D2363" s="47">
        <v>34</v>
      </c>
      <c r="E2363" s="1">
        <v>2</v>
      </c>
      <c r="F2363" s="1" t="s">
        <v>12564</v>
      </c>
      <c r="G2363" s="1" t="s">
        <v>1924</v>
      </c>
      <c r="I2363" s="1" t="s">
        <v>94</v>
      </c>
      <c r="K2363" s="1" t="s">
        <v>1925</v>
      </c>
      <c r="O2363" s="54">
        <v>2</v>
      </c>
      <c r="Q2363" s="56">
        <v>2</v>
      </c>
      <c r="R2363" s="57">
        <v>1</v>
      </c>
      <c r="S2363" s="58">
        <v>3</v>
      </c>
      <c r="AL2363" s="59" t="s">
        <v>30</v>
      </c>
    </row>
    <row r="2364" spans="1:38" x14ac:dyDescent="0.2">
      <c r="A2364" s="1" t="s">
        <v>1886</v>
      </c>
      <c r="B2364" s="1" t="s">
        <v>2076</v>
      </c>
      <c r="C2364" s="1" t="s">
        <v>5705</v>
      </c>
      <c r="D2364" s="47">
        <v>35</v>
      </c>
      <c r="E2364" s="1">
        <v>1</v>
      </c>
      <c r="F2364" s="1" t="s">
        <v>12564</v>
      </c>
      <c r="G2364" s="1" t="s">
        <v>2077</v>
      </c>
      <c r="H2364" s="1" t="s">
        <v>26</v>
      </c>
      <c r="I2364" s="1" t="s">
        <v>94</v>
      </c>
      <c r="K2364" s="1" t="s">
        <v>2078</v>
      </c>
      <c r="L2364" s="2" t="s">
        <v>2079</v>
      </c>
      <c r="O2364" s="54">
        <v>2</v>
      </c>
      <c r="Q2364" s="56">
        <v>3</v>
      </c>
      <c r="R2364" s="57">
        <v>3</v>
      </c>
      <c r="S2364" s="58">
        <v>5</v>
      </c>
      <c r="U2364" s="1">
        <v>4</v>
      </c>
      <c r="AL2364" s="59" t="s">
        <v>30</v>
      </c>
    </row>
    <row r="2365" spans="1:38" x14ac:dyDescent="0.2">
      <c r="A2365" s="1" t="s">
        <v>1886</v>
      </c>
      <c r="B2365" s="1" t="s">
        <v>1958</v>
      </c>
      <c r="C2365" s="1" t="s">
        <v>5705</v>
      </c>
      <c r="D2365" s="47">
        <v>36</v>
      </c>
      <c r="E2365" s="1">
        <v>2</v>
      </c>
      <c r="F2365" s="1" t="s">
        <v>12564</v>
      </c>
      <c r="G2365" s="1" t="s">
        <v>1959</v>
      </c>
      <c r="I2365" s="1" t="s">
        <v>94</v>
      </c>
      <c r="K2365" s="1" t="s">
        <v>1960</v>
      </c>
      <c r="O2365" s="54">
        <v>2</v>
      </c>
      <c r="Q2365" s="56">
        <v>3</v>
      </c>
      <c r="R2365" s="57">
        <v>1</v>
      </c>
      <c r="S2365" s="58">
        <v>3</v>
      </c>
      <c r="AL2365" s="59" t="s">
        <v>30</v>
      </c>
    </row>
    <row r="2366" spans="1:38" x14ac:dyDescent="0.2">
      <c r="A2366" s="1" t="s">
        <v>1886</v>
      </c>
      <c r="B2366" s="1" t="s">
        <v>1937</v>
      </c>
      <c r="C2366" s="1" t="s">
        <v>5705</v>
      </c>
      <c r="D2366" s="47">
        <v>37</v>
      </c>
      <c r="E2366" s="1">
        <v>1</v>
      </c>
      <c r="F2366" s="1" t="s">
        <v>12564</v>
      </c>
      <c r="G2366" s="1" t="s">
        <v>1938</v>
      </c>
      <c r="I2366" s="1" t="s">
        <v>104</v>
      </c>
      <c r="K2366" s="1" t="s">
        <v>1939</v>
      </c>
      <c r="O2366" s="54">
        <v>2</v>
      </c>
      <c r="T2366" s="59">
        <v>5</v>
      </c>
      <c r="U2366" s="1">
        <v>1</v>
      </c>
      <c r="AL2366" s="59" t="s">
        <v>30</v>
      </c>
    </row>
    <row r="2367" spans="1:38" x14ac:dyDescent="0.2">
      <c r="A2367" s="1" t="s">
        <v>1886</v>
      </c>
      <c r="B2367" s="1" t="s">
        <v>1954</v>
      </c>
      <c r="C2367" s="1" t="s">
        <v>5705</v>
      </c>
      <c r="D2367" s="47">
        <v>38</v>
      </c>
      <c r="E2367" s="1">
        <v>3</v>
      </c>
      <c r="F2367" s="1" t="s">
        <v>12564</v>
      </c>
      <c r="G2367" s="1" t="s">
        <v>1955</v>
      </c>
      <c r="I2367" s="1" t="s">
        <v>104</v>
      </c>
      <c r="K2367" s="1" t="s">
        <v>1939</v>
      </c>
      <c r="O2367" s="54">
        <v>2</v>
      </c>
      <c r="T2367" s="59">
        <v>3</v>
      </c>
      <c r="AL2367" s="59" t="s">
        <v>30</v>
      </c>
    </row>
    <row r="2368" spans="1:38" x14ac:dyDescent="0.2">
      <c r="A2368" s="1" t="s">
        <v>1886</v>
      </c>
      <c r="B2368" s="1" t="s">
        <v>1997</v>
      </c>
      <c r="C2368" s="1" t="s">
        <v>5705</v>
      </c>
      <c r="D2368" s="47">
        <v>39</v>
      </c>
      <c r="E2368" s="1">
        <v>1</v>
      </c>
      <c r="F2368" s="1" t="s">
        <v>12564</v>
      </c>
      <c r="G2368" s="1" t="s">
        <v>1998</v>
      </c>
      <c r="I2368" s="1" t="s">
        <v>88</v>
      </c>
      <c r="K2368" s="1" t="s">
        <v>1999</v>
      </c>
      <c r="P2368" s="55">
        <v>2</v>
      </c>
      <c r="Q2368" s="56">
        <v>1</v>
      </c>
      <c r="R2368" s="57">
        <v>1</v>
      </c>
      <c r="S2368" s="58">
        <v>3</v>
      </c>
      <c r="AL2368" s="59" t="s">
        <v>30</v>
      </c>
    </row>
    <row r="2369" spans="1:38" x14ac:dyDescent="0.2">
      <c r="A2369" s="1" t="s">
        <v>1886</v>
      </c>
      <c r="B2369" s="1" t="s">
        <v>1956</v>
      </c>
      <c r="C2369" s="1" t="s">
        <v>5705</v>
      </c>
      <c r="D2369" s="47">
        <v>40</v>
      </c>
      <c r="E2369" s="1">
        <v>1</v>
      </c>
      <c r="F2369" s="1" t="s">
        <v>12564</v>
      </c>
      <c r="G2369" s="1" t="s">
        <v>1957</v>
      </c>
      <c r="I2369" s="1" t="s">
        <v>88</v>
      </c>
      <c r="K2369" s="1" t="s">
        <v>89</v>
      </c>
      <c r="AL2369" s="59" t="s">
        <v>30</v>
      </c>
    </row>
    <row r="2370" spans="1:38" x14ac:dyDescent="0.2">
      <c r="A2370" s="1" t="s">
        <v>1886</v>
      </c>
      <c r="B2370" s="1" t="s">
        <v>1979</v>
      </c>
      <c r="C2370" s="1" t="s">
        <v>5705</v>
      </c>
      <c r="D2370" s="47">
        <v>41</v>
      </c>
      <c r="E2370" s="1">
        <v>1</v>
      </c>
      <c r="F2370" s="1" t="s">
        <v>12564</v>
      </c>
      <c r="G2370" s="1" t="s">
        <v>1980</v>
      </c>
      <c r="I2370" s="1" t="s">
        <v>88</v>
      </c>
      <c r="K2370" s="1" t="s">
        <v>1981</v>
      </c>
      <c r="AL2370" s="59" t="s">
        <v>30</v>
      </c>
    </row>
    <row r="2371" spans="1:38" x14ac:dyDescent="0.2">
      <c r="A2371" s="1" t="s">
        <v>1886</v>
      </c>
      <c r="B2371" s="1" t="s">
        <v>1967</v>
      </c>
      <c r="C2371" s="1" t="s">
        <v>5705</v>
      </c>
      <c r="D2371" s="47">
        <v>42</v>
      </c>
      <c r="E2371" s="1">
        <v>1</v>
      </c>
      <c r="F2371" s="1" t="s">
        <v>12564</v>
      </c>
      <c r="G2371" s="1" t="s">
        <v>1968</v>
      </c>
      <c r="I2371" s="1" t="s">
        <v>88</v>
      </c>
      <c r="AL2371" s="59" t="s">
        <v>30</v>
      </c>
    </row>
    <row r="2372" spans="1:38" x14ac:dyDescent="0.2">
      <c r="A2372" s="1" t="s">
        <v>1886</v>
      </c>
      <c r="B2372" s="1" t="s">
        <v>1987</v>
      </c>
      <c r="C2372" s="1" t="s">
        <v>5705</v>
      </c>
      <c r="D2372" s="47">
        <v>43</v>
      </c>
      <c r="E2372" s="1">
        <v>1</v>
      </c>
      <c r="F2372" s="1" t="s">
        <v>12564</v>
      </c>
      <c r="G2372" s="1" t="s">
        <v>1988</v>
      </c>
      <c r="I2372" s="1" t="s">
        <v>88</v>
      </c>
      <c r="AL2372" s="59" t="s">
        <v>30</v>
      </c>
    </row>
    <row r="2373" spans="1:38" x14ac:dyDescent="0.2">
      <c r="A2373" s="1" t="s">
        <v>1886</v>
      </c>
      <c r="B2373" s="1" t="s">
        <v>2047</v>
      </c>
      <c r="C2373" s="1" t="s">
        <v>5705</v>
      </c>
      <c r="D2373" s="47">
        <v>44</v>
      </c>
      <c r="E2373" s="1">
        <v>1</v>
      </c>
      <c r="F2373" s="1" t="s">
        <v>12564</v>
      </c>
      <c r="G2373" s="1" t="s">
        <v>9704</v>
      </c>
      <c r="I2373" s="1" t="s">
        <v>125</v>
      </c>
      <c r="M2373" s="18">
        <v>1</v>
      </c>
      <c r="N2373" s="53" t="s">
        <v>9506</v>
      </c>
      <c r="X2373" s="1" t="s">
        <v>2048</v>
      </c>
      <c r="Y2373" s="1" t="s">
        <v>9704</v>
      </c>
      <c r="AA2373" s="1" t="s">
        <v>125</v>
      </c>
      <c r="AE2373" s="1">
        <v>1</v>
      </c>
      <c r="AF2373" s="53" t="s">
        <v>9507</v>
      </c>
      <c r="AL2373" s="59" t="s">
        <v>46</v>
      </c>
    </row>
    <row r="2374" spans="1:38" x14ac:dyDescent="0.2">
      <c r="A2374" s="1" t="s">
        <v>1886</v>
      </c>
      <c r="B2374" s="1" t="s">
        <v>1973</v>
      </c>
      <c r="C2374" s="1" t="s">
        <v>5705</v>
      </c>
      <c r="D2374" s="47">
        <v>45</v>
      </c>
      <c r="E2374" s="1">
        <v>1</v>
      </c>
      <c r="F2374" s="1" t="s">
        <v>12564</v>
      </c>
      <c r="G2374" s="1" t="s">
        <v>9706</v>
      </c>
      <c r="I2374" s="1" t="s">
        <v>125</v>
      </c>
      <c r="M2374" s="18">
        <v>2</v>
      </c>
      <c r="N2374" s="53" t="s">
        <v>9506</v>
      </c>
      <c r="Y2374" s="1" t="s">
        <v>9706</v>
      </c>
      <c r="AA2374" s="1" t="s">
        <v>125</v>
      </c>
      <c r="AE2374" s="1">
        <v>2</v>
      </c>
      <c r="AF2374" s="53" t="s">
        <v>9507</v>
      </c>
      <c r="AL2374" s="59" t="s">
        <v>341</v>
      </c>
    </row>
    <row r="2375" spans="1:38" x14ac:dyDescent="0.2">
      <c r="A2375" s="1" t="s">
        <v>1886</v>
      </c>
      <c r="B2375" s="1" t="s">
        <v>1986</v>
      </c>
      <c r="C2375" s="1" t="s">
        <v>5705</v>
      </c>
      <c r="D2375" s="47">
        <v>46</v>
      </c>
      <c r="E2375" s="1">
        <v>1</v>
      </c>
      <c r="F2375" s="1" t="s">
        <v>12564</v>
      </c>
      <c r="G2375" s="1" t="s">
        <v>9709</v>
      </c>
      <c r="I2375" s="1" t="s">
        <v>125</v>
      </c>
      <c r="M2375" s="18">
        <v>3</v>
      </c>
      <c r="N2375" s="53" t="s">
        <v>9506</v>
      </c>
      <c r="Y2375" s="1" t="s">
        <v>9709</v>
      </c>
      <c r="AA2375" s="1" t="s">
        <v>125</v>
      </c>
      <c r="AE2375" s="1">
        <v>3</v>
      </c>
      <c r="AF2375" s="53" t="s">
        <v>9507</v>
      </c>
      <c r="AL2375" s="59" t="s">
        <v>666</v>
      </c>
    </row>
    <row r="2376" spans="1:38" x14ac:dyDescent="0.2">
      <c r="A2376" s="1" t="s">
        <v>1886</v>
      </c>
      <c r="B2376" s="1" t="s">
        <v>1919</v>
      </c>
      <c r="C2376" s="1" t="s">
        <v>5705</v>
      </c>
      <c r="D2376" s="47">
        <v>47</v>
      </c>
      <c r="E2376" s="1">
        <v>1</v>
      </c>
      <c r="F2376" s="1" t="s">
        <v>12564</v>
      </c>
      <c r="G2376" s="1" t="s">
        <v>9715</v>
      </c>
      <c r="I2376" s="1" t="s">
        <v>125</v>
      </c>
      <c r="M2376" s="18">
        <v>4</v>
      </c>
      <c r="N2376" s="53" t="s">
        <v>9506</v>
      </c>
      <c r="Y2376" s="1" t="s">
        <v>9715</v>
      </c>
      <c r="AA2376" s="1" t="s">
        <v>125</v>
      </c>
      <c r="AE2376" s="1">
        <v>4</v>
      </c>
      <c r="AF2376" s="53" t="s">
        <v>9507</v>
      </c>
      <c r="AL2376" s="59" t="s">
        <v>67</v>
      </c>
    </row>
    <row r="2377" spans="1:38" x14ac:dyDescent="0.2">
      <c r="A2377" s="1" t="s">
        <v>1886</v>
      </c>
      <c r="B2377" s="1" t="s">
        <v>2068</v>
      </c>
      <c r="C2377" s="1" t="s">
        <v>5705</v>
      </c>
      <c r="D2377" s="47">
        <v>48</v>
      </c>
      <c r="E2377" s="1">
        <v>1</v>
      </c>
      <c r="F2377" s="1" t="s">
        <v>12564</v>
      </c>
      <c r="G2377" s="1" t="s">
        <v>1785</v>
      </c>
      <c r="I2377" s="1" t="s">
        <v>3462</v>
      </c>
      <c r="AL2377" s="59" t="s">
        <v>30</v>
      </c>
    </row>
    <row r="2378" spans="1:38" x14ac:dyDescent="0.2">
      <c r="A2378" s="1" t="s">
        <v>1886</v>
      </c>
      <c r="B2378" s="1" t="s">
        <v>2002</v>
      </c>
      <c r="C2378" s="1" t="s">
        <v>5705</v>
      </c>
      <c r="D2378" s="47">
        <v>49</v>
      </c>
      <c r="E2378" s="1">
        <v>2</v>
      </c>
      <c r="F2378" s="1" t="s">
        <v>12564</v>
      </c>
      <c r="G2378" s="1" t="s">
        <v>2003</v>
      </c>
      <c r="I2378" s="1" t="s">
        <v>82</v>
      </c>
      <c r="AL2378" s="59" t="s">
        <v>30</v>
      </c>
    </row>
    <row r="2379" spans="1:38" x14ac:dyDescent="0.2">
      <c r="A2379" s="1" t="s">
        <v>1886</v>
      </c>
      <c r="B2379" s="1" t="s">
        <v>1965</v>
      </c>
      <c r="C2379" s="1" t="s">
        <v>5705</v>
      </c>
      <c r="D2379" s="47">
        <v>50</v>
      </c>
      <c r="E2379" s="1">
        <v>3</v>
      </c>
      <c r="F2379" s="1" t="s">
        <v>12564</v>
      </c>
      <c r="G2379" s="1" t="s">
        <v>1966</v>
      </c>
      <c r="I2379" s="1" t="s">
        <v>82</v>
      </c>
      <c r="AL2379" s="59" t="s">
        <v>30</v>
      </c>
    </row>
    <row r="2380" spans="1:38" x14ac:dyDescent="0.2">
      <c r="A2380" s="1" t="s">
        <v>1886</v>
      </c>
      <c r="B2380" s="1" t="s">
        <v>2056</v>
      </c>
      <c r="C2380" s="1" t="s">
        <v>5705</v>
      </c>
      <c r="D2380" s="47">
        <v>51</v>
      </c>
      <c r="E2380" s="1">
        <v>1</v>
      </c>
      <c r="F2380" s="1" t="s">
        <v>12565</v>
      </c>
      <c r="G2380" s="1" t="s">
        <v>2057</v>
      </c>
      <c r="I2380" s="1" t="s">
        <v>94</v>
      </c>
      <c r="K2380" s="1" t="s">
        <v>2058</v>
      </c>
      <c r="L2380" s="2" t="s">
        <v>2059</v>
      </c>
      <c r="O2380" s="54">
        <v>1</v>
      </c>
      <c r="Q2380" s="56">
        <v>4</v>
      </c>
      <c r="R2380" s="57">
        <v>2</v>
      </c>
      <c r="S2380" s="58">
        <v>6</v>
      </c>
      <c r="AL2380" s="59" t="s">
        <v>30</v>
      </c>
    </row>
    <row r="2381" spans="1:38" x14ac:dyDescent="0.2">
      <c r="A2381" s="1" t="s">
        <v>1886</v>
      </c>
      <c r="B2381" s="1" t="s">
        <v>2013</v>
      </c>
      <c r="C2381" s="1" t="s">
        <v>5705</v>
      </c>
      <c r="D2381" s="47">
        <v>52</v>
      </c>
      <c r="E2381" s="1">
        <v>2</v>
      </c>
      <c r="F2381" s="1" t="s">
        <v>12565</v>
      </c>
      <c r="G2381" s="1" t="s">
        <v>2014</v>
      </c>
      <c r="I2381" s="1" t="s">
        <v>94</v>
      </c>
      <c r="K2381" s="1" t="s">
        <v>2015</v>
      </c>
      <c r="N2381" s="53">
        <v>27</v>
      </c>
      <c r="O2381" s="54">
        <v>3</v>
      </c>
      <c r="Q2381" s="56">
        <v>3</v>
      </c>
      <c r="R2381" s="57">
        <v>2</v>
      </c>
      <c r="S2381" s="58">
        <v>3</v>
      </c>
      <c r="AL2381" s="59" t="s">
        <v>30</v>
      </c>
    </row>
    <row r="2382" spans="1:38" x14ac:dyDescent="0.2">
      <c r="A2382" s="1" t="s">
        <v>1886</v>
      </c>
      <c r="B2382" s="1" t="s">
        <v>2042</v>
      </c>
      <c r="C2382" s="1" t="s">
        <v>5705</v>
      </c>
      <c r="D2382" s="47">
        <v>53</v>
      </c>
      <c r="E2382" s="1">
        <v>1</v>
      </c>
      <c r="F2382" s="1" t="s">
        <v>12565</v>
      </c>
      <c r="G2382" s="1" t="s">
        <v>2043</v>
      </c>
      <c r="H2382" s="1" t="s">
        <v>26</v>
      </c>
      <c r="I2382" s="1" t="s">
        <v>94</v>
      </c>
      <c r="K2382" s="1" t="s">
        <v>2044</v>
      </c>
      <c r="O2382" s="54">
        <v>3</v>
      </c>
      <c r="Q2382" s="56">
        <v>4</v>
      </c>
      <c r="R2382" s="57">
        <v>2</v>
      </c>
      <c r="S2382" s="58">
        <v>4</v>
      </c>
      <c r="AL2382" s="59" t="s">
        <v>30</v>
      </c>
    </row>
    <row r="2383" spans="1:38" x14ac:dyDescent="0.2">
      <c r="A2383" s="1" t="s">
        <v>1886</v>
      </c>
      <c r="B2383" s="1" t="s">
        <v>1887</v>
      </c>
      <c r="C2383" s="1" t="s">
        <v>5705</v>
      </c>
      <c r="D2383" s="47">
        <v>54</v>
      </c>
      <c r="E2383" s="1">
        <v>1</v>
      </c>
      <c r="F2383" s="1" t="s">
        <v>12565</v>
      </c>
      <c r="G2383" s="1" t="s">
        <v>1888</v>
      </c>
      <c r="H2383" s="1" t="s">
        <v>26</v>
      </c>
      <c r="I2383" s="1" t="s">
        <v>94</v>
      </c>
      <c r="K2383" s="1" t="s">
        <v>1889</v>
      </c>
      <c r="L2383" s="2" t="s">
        <v>1890</v>
      </c>
      <c r="N2383" s="53">
        <v>36</v>
      </c>
      <c r="O2383" s="54">
        <v>2</v>
      </c>
      <c r="Q2383" s="56">
        <v>4</v>
      </c>
      <c r="R2383" s="57">
        <v>2</v>
      </c>
      <c r="S2383" s="58">
        <v>5</v>
      </c>
      <c r="AL2383" s="59" t="s">
        <v>30</v>
      </c>
    </row>
    <row r="2384" spans="1:38" x14ac:dyDescent="0.2">
      <c r="A2384" s="1" t="s">
        <v>1886</v>
      </c>
      <c r="B2384" s="1" t="s">
        <v>1961</v>
      </c>
      <c r="C2384" s="1" t="s">
        <v>5705</v>
      </c>
      <c r="D2384" s="47">
        <v>55</v>
      </c>
      <c r="E2384" s="1">
        <v>4</v>
      </c>
      <c r="F2384" s="1" t="s">
        <v>12565</v>
      </c>
      <c r="G2384" s="1" t="s">
        <v>1962</v>
      </c>
      <c r="I2384" s="1" t="s">
        <v>94</v>
      </c>
      <c r="K2384" s="1" t="s">
        <v>1963</v>
      </c>
      <c r="N2384" s="53">
        <v>16</v>
      </c>
      <c r="O2384" s="54">
        <v>0</v>
      </c>
      <c r="Q2384" s="56">
        <v>2</v>
      </c>
      <c r="R2384" s="57">
        <v>2</v>
      </c>
      <c r="S2384" s="58">
        <v>2</v>
      </c>
      <c r="AL2384" s="59" t="s">
        <v>30</v>
      </c>
    </row>
    <row r="2385" spans="1:38" x14ac:dyDescent="0.2">
      <c r="A2385" s="1" t="s">
        <v>1886</v>
      </c>
      <c r="B2385" s="1" t="s">
        <v>1932</v>
      </c>
      <c r="C2385" s="1" t="s">
        <v>5705</v>
      </c>
      <c r="D2385" s="47">
        <v>56</v>
      </c>
      <c r="E2385" s="1">
        <v>3</v>
      </c>
      <c r="F2385" s="1" t="s">
        <v>12565</v>
      </c>
      <c r="G2385" s="1" t="s">
        <v>1933</v>
      </c>
      <c r="I2385" s="1" t="s">
        <v>94</v>
      </c>
      <c r="K2385" s="1" t="s">
        <v>1934</v>
      </c>
      <c r="L2385" s="2" t="s">
        <v>1890</v>
      </c>
      <c r="N2385" s="53">
        <v>45</v>
      </c>
      <c r="O2385" s="54">
        <v>1</v>
      </c>
      <c r="Q2385" s="56">
        <v>6</v>
      </c>
      <c r="R2385" s="57">
        <v>3</v>
      </c>
      <c r="S2385" s="58">
        <v>4</v>
      </c>
      <c r="AL2385" s="59" t="s">
        <v>30</v>
      </c>
    </row>
    <row r="2386" spans="1:38" x14ac:dyDescent="0.2">
      <c r="A2386" s="1" t="s">
        <v>1886</v>
      </c>
      <c r="B2386" s="1" t="s">
        <v>2022</v>
      </c>
      <c r="C2386" s="1" t="s">
        <v>5705</v>
      </c>
      <c r="D2386" s="47">
        <v>57</v>
      </c>
      <c r="E2386" s="1">
        <v>1</v>
      </c>
      <c r="F2386" s="1" t="s">
        <v>12565</v>
      </c>
      <c r="G2386" s="1" t="s">
        <v>2023</v>
      </c>
      <c r="H2386" s="1" t="s">
        <v>26</v>
      </c>
      <c r="I2386" s="1" t="s">
        <v>94</v>
      </c>
      <c r="K2386" s="1" t="s">
        <v>1934</v>
      </c>
      <c r="O2386" s="54">
        <v>4</v>
      </c>
      <c r="Q2386" s="56">
        <v>12</v>
      </c>
      <c r="R2386" s="57">
        <v>2</v>
      </c>
      <c r="S2386" s="58">
        <v>7</v>
      </c>
      <c r="AL2386" s="59" t="s">
        <v>30</v>
      </c>
    </row>
    <row r="2387" spans="1:38" x14ac:dyDescent="0.2">
      <c r="A2387" s="1" t="s">
        <v>1886</v>
      </c>
      <c r="B2387" s="1" t="s">
        <v>2004</v>
      </c>
      <c r="C2387" s="1" t="s">
        <v>5705</v>
      </c>
      <c r="D2387" s="47">
        <v>58</v>
      </c>
      <c r="E2387" s="1">
        <v>1</v>
      </c>
      <c r="F2387" s="1" t="s">
        <v>12565</v>
      </c>
      <c r="G2387" s="1" t="s">
        <v>2005</v>
      </c>
      <c r="H2387" s="1" t="s">
        <v>26</v>
      </c>
      <c r="I2387" s="1" t="s">
        <v>94</v>
      </c>
      <c r="K2387" s="1" t="s">
        <v>2006</v>
      </c>
      <c r="L2387" s="2" t="s">
        <v>2007</v>
      </c>
      <c r="N2387" s="53">
        <v>33</v>
      </c>
      <c r="O2387" s="54">
        <v>0</v>
      </c>
      <c r="Q2387" s="56">
        <v>3</v>
      </c>
      <c r="R2387" s="57">
        <v>2</v>
      </c>
      <c r="S2387" s="58">
        <v>2</v>
      </c>
      <c r="AL2387" s="59" t="s">
        <v>30</v>
      </c>
    </row>
    <row r="2388" spans="1:38" x14ac:dyDescent="0.2">
      <c r="A2388" s="1" t="s">
        <v>1886</v>
      </c>
      <c r="B2388" s="1" t="s">
        <v>2019</v>
      </c>
      <c r="C2388" s="1" t="s">
        <v>5705</v>
      </c>
      <c r="D2388" s="47">
        <v>59</v>
      </c>
      <c r="E2388" s="1">
        <v>1</v>
      </c>
      <c r="F2388" s="1" t="s">
        <v>12565</v>
      </c>
      <c r="G2388" s="1" t="s">
        <v>2020</v>
      </c>
      <c r="I2388" s="1" t="s">
        <v>94</v>
      </c>
      <c r="K2388" s="1" t="s">
        <v>1934</v>
      </c>
      <c r="L2388" s="2" t="s">
        <v>2021</v>
      </c>
      <c r="N2388" s="53">
        <v>32</v>
      </c>
      <c r="O2388" s="54">
        <v>2</v>
      </c>
      <c r="Q2388" s="56">
        <v>4</v>
      </c>
      <c r="R2388" s="57">
        <v>4</v>
      </c>
      <c r="S2388" s="58">
        <v>5</v>
      </c>
      <c r="AL2388" s="59" t="s">
        <v>30</v>
      </c>
    </row>
    <row r="2389" spans="1:38" x14ac:dyDescent="0.2">
      <c r="A2389" s="1" t="s">
        <v>1886</v>
      </c>
      <c r="B2389" s="1" t="s">
        <v>2049</v>
      </c>
      <c r="C2389" s="1" t="s">
        <v>5705</v>
      </c>
      <c r="D2389" s="47">
        <v>60</v>
      </c>
      <c r="E2389" s="1">
        <v>3</v>
      </c>
      <c r="F2389" s="1" t="s">
        <v>12565</v>
      </c>
      <c r="G2389" s="1" t="s">
        <v>2050</v>
      </c>
      <c r="I2389" s="1" t="s">
        <v>94</v>
      </c>
      <c r="K2389" s="1" t="s">
        <v>2051</v>
      </c>
      <c r="O2389" s="54">
        <v>2</v>
      </c>
      <c r="Q2389" s="56">
        <v>2</v>
      </c>
      <c r="R2389" s="57">
        <v>1</v>
      </c>
      <c r="S2389" s="58">
        <v>3</v>
      </c>
      <c r="AL2389" s="59" t="s">
        <v>30</v>
      </c>
    </row>
    <row r="2390" spans="1:38" x14ac:dyDescent="0.2">
      <c r="A2390" s="1" t="s">
        <v>1886</v>
      </c>
      <c r="B2390" s="1" t="s">
        <v>2040</v>
      </c>
      <c r="C2390" s="1" t="s">
        <v>5705</v>
      </c>
      <c r="D2390" s="47">
        <v>61</v>
      </c>
      <c r="E2390" s="1">
        <v>2</v>
      </c>
      <c r="F2390" s="1" t="s">
        <v>12565</v>
      </c>
      <c r="G2390" s="1" t="s">
        <v>2041</v>
      </c>
      <c r="I2390" s="1" t="s">
        <v>94</v>
      </c>
      <c r="O2390" s="54">
        <v>2</v>
      </c>
      <c r="Q2390" s="56">
        <v>4</v>
      </c>
      <c r="R2390" s="57">
        <v>1</v>
      </c>
      <c r="S2390" s="58">
        <v>5</v>
      </c>
      <c r="AL2390" s="59" t="s">
        <v>30</v>
      </c>
    </row>
    <row r="2391" spans="1:38" x14ac:dyDescent="0.2">
      <c r="A2391" s="1" t="s">
        <v>1886</v>
      </c>
      <c r="B2391" s="1" t="s">
        <v>1897</v>
      </c>
      <c r="C2391" s="1" t="s">
        <v>5705</v>
      </c>
      <c r="D2391" s="47">
        <v>62</v>
      </c>
      <c r="E2391" s="1">
        <v>1</v>
      </c>
      <c r="F2391" s="1" t="s">
        <v>12565</v>
      </c>
      <c r="G2391" s="1" t="s">
        <v>1898</v>
      </c>
      <c r="I2391" s="1" t="s">
        <v>94</v>
      </c>
      <c r="L2391" s="2" t="s">
        <v>1899</v>
      </c>
      <c r="O2391" s="54">
        <v>1</v>
      </c>
      <c r="Q2391" s="56">
        <v>7</v>
      </c>
      <c r="R2391" s="57">
        <v>2</v>
      </c>
      <c r="S2391" s="58">
        <v>5</v>
      </c>
      <c r="AL2391" s="59" t="s">
        <v>30</v>
      </c>
    </row>
    <row r="2392" spans="1:38" x14ac:dyDescent="0.2">
      <c r="A2392" s="1" t="s">
        <v>1886</v>
      </c>
      <c r="B2392" s="1" t="s">
        <v>1951</v>
      </c>
      <c r="C2392" s="1" t="s">
        <v>5705</v>
      </c>
      <c r="D2392" s="47">
        <v>63</v>
      </c>
      <c r="E2392" s="1">
        <v>1</v>
      </c>
      <c r="F2392" s="1" t="s">
        <v>12565</v>
      </c>
      <c r="G2392" s="1" t="s">
        <v>1952</v>
      </c>
      <c r="H2392" s="1" t="s">
        <v>26</v>
      </c>
      <c r="I2392" s="1" t="s">
        <v>27</v>
      </c>
      <c r="J2392" s="1" t="s">
        <v>39</v>
      </c>
      <c r="K2392" s="1" t="s">
        <v>1953</v>
      </c>
      <c r="L2392" s="2" t="s">
        <v>1922</v>
      </c>
      <c r="P2392" s="55">
        <v>3</v>
      </c>
      <c r="Q2392" s="56">
        <v>4</v>
      </c>
      <c r="R2392" s="57">
        <v>2</v>
      </c>
      <c r="S2392" s="58">
        <v>6</v>
      </c>
      <c r="AL2392" s="59" t="s">
        <v>30</v>
      </c>
    </row>
    <row r="2393" spans="1:38" x14ac:dyDescent="0.2">
      <c r="A2393" s="1" t="s">
        <v>1886</v>
      </c>
      <c r="B2393" s="1" t="s">
        <v>2032</v>
      </c>
      <c r="C2393" s="1" t="s">
        <v>5705</v>
      </c>
      <c r="D2393" s="47">
        <v>64</v>
      </c>
      <c r="E2393" s="1">
        <v>1</v>
      </c>
      <c r="F2393" s="1" t="s">
        <v>12565</v>
      </c>
      <c r="G2393" s="1" t="s">
        <v>2033</v>
      </c>
      <c r="I2393" s="1" t="s">
        <v>104</v>
      </c>
      <c r="K2393" s="1" t="s">
        <v>105</v>
      </c>
      <c r="O2393" s="54">
        <v>2</v>
      </c>
      <c r="T2393" s="59">
        <v>2</v>
      </c>
      <c r="AL2393" s="59" t="s">
        <v>30</v>
      </c>
    </row>
    <row r="2394" spans="1:38" x14ac:dyDescent="0.2">
      <c r="A2394" s="1" t="s">
        <v>1886</v>
      </c>
      <c r="B2394" s="1" t="s">
        <v>1894</v>
      </c>
      <c r="C2394" s="1" t="s">
        <v>5705</v>
      </c>
      <c r="D2394" s="47">
        <v>65</v>
      </c>
      <c r="E2394" s="1">
        <v>1</v>
      </c>
      <c r="F2394" s="1" t="s">
        <v>12565</v>
      </c>
      <c r="G2394" s="1" t="s">
        <v>1895</v>
      </c>
      <c r="I2394" s="1" t="s">
        <v>104</v>
      </c>
      <c r="K2394" s="1" t="s">
        <v>1896</v>
      </c>
      <c r="O2394" s="54">
        <v>1</v>
      </c>
      <c r="T2394" s="59">
        <v>4</v>
      </c>
      <c r="U2394" s="1">
        <v>2</v>
      </c>
      <c r="AL2394" s="59" t="s">
        <v>30</v>
      </c>
    </row>
    <row r="2395" spans="1:38" x14ac:dyDescent="0.2">
      <c r="A2395" s="1" t="s">
        <v>1886</v>
      </c>
      <c r="B2395" s="1" t="s">
        <v>1912</v>
      </c>
      <c r="C2395" s="1" t="s">
        <v>5705</v>
      </c>
      <c r="D2395" s="47">
        <v>66</v>
      </c>
      <c r="E2395" s="1">
        <v>3</v>
      </c>
      <c r="F2395" s="1" t="s">
        <v>12565</v>
      </c>
      <c r="G2395" s="1" t="s">
        <v>1913</v>
      </c>
      <c r="I2395" s="1" t="s">
        <v>104</v>
      </c>
      <c r="K2395" s="1" t="s">
        <v>105</v>
      </c>
      <c r="O2395" s="54">
        <v>2</v>
      </c>
      <c r="T2395" s="59">
        <v>3</v>
      </c>
      <c r="AL2395" s="59" t="s">
        <v>30</v>
      </c>
    </row>
    <row r="2396" spans="1:38" x14ac:dyDescent="0.2">
      <c r="A2396" s="1" t="s">
        <v>1886</v>
      </c>
      <c r="B2396" s="1" t="s">
        <v>1914</v>
      </c>
      <c r="C2396" s="1" t="s">
        <v>5705</v>
      </c>
      <c r="D2396" s="47">
        <v>67</v>
      </c>
      <c r="E2396" s="1">
        <v>3</v>
      </c>
      <c r="F2396" s="1" t="s">
        <v>12565</v>
      </c>
      <c r="G2396" s="1" t="s">
        <v>1915</v>
      </c>
      <c r="I2396" s="1" t="s">
        <v>104</v>
      </c>
      <c r="O2396" s="54">
        <v>2</v>
      </c>
      <c r="T2396" s="59">
        <v>3</v>
      </c>
      <c r="AL2396" s="59" t="s">
        <v>30</v>
      </c>
    </row>
    <row r="2397" spans="1:38" x14ac:dyDescent="0.2">
      <c r="A2397" s="1" t="s">
        <v>1886</v>
      </c>
      <c r="B2397" s="1" t="s">
        <v>2030</v>
      </c>
      <c r="C2397" s="1" t="s">
        <v>5705</v>
      </c>
      <c r="D2397" s="47">
        <v>68</v>
      </c>
      <c r="E2397" s="1">
        <v>3</v>
      </c>
      <c r="F2397" s="1" t="s">
        <v>12565</v>
      </c>
      <c r="G2397" s="1" t="s">
        <v>2031</v>
      </c>
      <c r="I2397" s="1" t="s">
        <v>104</v>
      </c>
      <c r="O2397" s="54">
        <v>3</v>
      </c>
      <c r="T2397" s="59">
        <v>2</v>
      </c>
      <c r="U2397" s="1">
        <v>1</v>
      </c>
      <c r="AL2397" s="59" t="s">
        <v>30</v>
      </c>
    </row>
    <row r="2398" spans="1:38" x14ac:dyDescent="0.2">
      <c r="A2398" s="1" t="s">
        <v>1886</v>
      </c>
      <c r="B2398" s="1" t="s">
        <v>2016</v>
      </c>
      <c r="C2398" s="1" t="s">
        <v>5705</v>
      </c>
      <c r="D2398" s="47">
        <v>69</v>
      </c>
      <c r="E2398" s="1">
        <v>1</v>
      </c>
      <c r="F2398" s="1" t="s">
        <v>12565</v>
      </c>
      <c r="G2398" s="1" t="s">
        <v>2017</v>
      </c>
      <c r="I2398" s="1" t="s">
        <v>88</v>
      </c>
      <c r="K2398" s="1" t="s">
        <v>2018</v>
      </c>
      <c r="AL2398" s="59" t="s">
        <v>30</v>
      </c>
    </row>
    <row r="2399" spans="1:38" x14ac:dyDescent="0.2">
      <c r="A2399" s="1" t="s">
        <v>1886</v>
      </c>
      <c r="B2399" s="1" t="s">
        <v>1989</v>
      </c>
      <c r="C2399" s="1" t="s">
        <v>5705</v>
      </c>
      <c r="D2399" s="47">
        <v>70</v>
      </c>
      <c r="E2399" s="1">
        <v>1</v>
      </c>
      <c r="F2399" s="1" t="s">
        <v>12565</v>
      </c>
      <c r="G2399" s="1" t="s">
        <v>1990</v>
      </c>
      <c r="I2399" s="1" t="s">
        <v>88</v>
      </c>
      <c r="K2399" s="1" t="s">
        <v>1991</v>
      </c>
      <c r="L2399" s="2" t="s">
        <v>1992</v>
      </c>
      <c r="AL2399" s="59" t="s">
        <v>30</v>
      </c>
    </row>
    <row r="2400" spans="1:38" x14ac:dyDescent="0.2">
      <c r="A2400" s="1" t="s">
        <v>1886</v>
      </c>
      <c r="B2400" s="1" t="s">
        <v>1911</v>
      </c>
      <c r="C2400" s="1" t="s">
        <v>5705</v>
      </c>
      <c r="D2400" s="47">
        <v>71</v>
      </c>
      <c r="E2400" s="1">
        <v>1</v>
      </c>
      <c r="F2400" s="1" t="s">
        <v>12565</v>
      </c>
      <c r="G2400" s="1" t="s">
        <v>9705</v>
      </c>
      <c r="I2400" s="1" t="s">
        <v>125</v>
      </c>
      <c r="M2400" s="18">
        <v>1</v>
      </c>
      <c r="N2400" s="53" t="s">
        <v>9506</v>
      </c>
      <c r="Y2400" s="1" t="s">
        <v>9705</v>
      </c>
      <c r="AA2400" s="1" t="s">
        <v>125</v>
      </c>
      <c r="AE2400" s="1">
        <v>1</v>
      </c>
      <c r="AF2400" s="53" t="s">
        <v>9507</v>
      </c>
      <c r="AL2400" s="59" t="s">
        <v>166</v>
      </c>
    </row>
    <row r="2401" spans="1:40" x14ac:dyDescent="0.2">
      <c r="A2401" s="1" t="s">
        <v>1886</v>
      </c>
      <c r="B2401" s="1" t="s">
        <v>2008</v>
      </c>
      <c r="C2401" s="1" t="s">
        <v>5705</v>
      </c>
      <c r="D2401" s="47">
        <v>72</v>
      </c>
      <c r="E2401" s="1">
        <v>1</v>
      </c>
      <c r="F2401" s="1" t="s">
        <v>12565</v>
      </c>
      <c r="G2401" s="1" t="s">
        <v>9707</v>
      </c>
      <c r="I2401" s="1" t="s">
        <v>125</v>
      </c>
      <c r="M2401" s="18">
        <v>2</v>
      </c>
      <c r="N2401" s="53" t="s">
        <v>9506</v>
      </c>
      <c r="Y2401" s="1" t="s">
        <v>9707</v>
      </c>
      <c r="AA2401" s="1" t="s">
        <v>125</v>
      </c>
      <c r="AE2401" s="1">
        <v>2</v>
      </c>
      <c r="AF2401" s="53" t="s">
        <v>9507</v>
      </c>
      <c r="AL2401" s="59" t="s">
        <v>341</v>
      </c>
    </row>
    <row r="2402" spans="1:40" x14ac:dyDescent="0.2">
      <c r="A2402" s="1" t="s">
        <v>1886</v>
      </c>
      <c r="B2402" s="1" t="s">
        <v>2039</v>
      </c>
      <c r="C2402" s="1" t="s">
        <v>5705</v>
      </c>
      <c r="D2402" s="47">
        <v>73</v>
      </c>
      <c r="E2402" s="1">
        <v>1</v>
      </c>
      <c r="F2402" s="1" t="s">
        <v>12565</v>
      </c>
      <c r="G2402" s="1" t="s">
        <v>9710</v>
      </c>
      <c r="I2402" s="1" t="s">
        <v>125</v>
      </c>
      <c r="M2402" s="18">
        <v>3</v>
      </c>
      <c r="N2402" s="53" t="s">
        <v>9506</v>
      </c>
      <c r="Y2402" s="1" t="s">
        <v>9710</v>
      </c>
      <c r="AA2402" s="1" t="s">
        <v>125</v>
      </c>
      <c r="AE2402" s="1">
        <v>3</v>
      </c>
      <c r="AF2402" s="53" t="s">
        <v>9507</v>
      </c>
      <c r="AL2402" s="59" t="s">
        <v>166</v>
      </c>
    </row>
    <row r="2403" spans="1:40" x14ac:dyDescent="0.2">
      <c r="A2403" s="1" t="s">
        <v>1886</v>
      </c>
      <c r="B2403" s="1" t="s">
        <v>2011</v>
      </c>
      <c r="C2403" s="1" t="s">
        <v>5705</v>
      </c>
      <c r="D2403" s="47">
        <v>74</v>
      </c>
      <c r="E2403" s="1">
        <v>1</v>
      </c>
      <c r="F2403" s="1" t="s">
        <v>12565</v>
      </c>
      <c r="G2403" s="1" t="s">
        <v>9711</v>
      </c>
      <c r="I2403" s="1" t="s">
        <v>125</v>
      </c>
      <c r="M2403" s="18">
        <v>3</v>
      </c>
      <c r="N2403" s="53" t="s">
        <v>9506</v>
      </c>
      <c r="Y2403" s="1" t="s">
        <v>9711</v>
      </c>
      <c r="AA2403" s="1" t="s">
        <v>125</v>
      </c>
      <c r="AE2403" s="1">
        <v>3</v>
      </c>
      <c r="AF2403" s="53" t="s">
        <v>9507</v>
      </c>
      <c r="AL2403" s="59" t="s">
        <v>32</v>
      </c>
    </row>
    <row r="2404" spans="1:40" x14ac:dyDescent="0.2">
      <c r="A2404" s="1" t="s">
        <v>1886</v>
      </c>
      <c r="B2404" s="1" t="s">
        <v>1910</v>
      </c>
      <c r="C2404" s="1" t="s">
        <v>5705</v>
      </c>
      <c r="D2404" s="47">
        <v>75</v>
      </c>
      <c r="E2404" s="1">
        <v>1</v>
      </c>
      <c r="F2404" s="1" t="s">
        <v>12565</v>
      </c>
      <c r="G2404" s="1" t="s">
        <v>9712</v>
      </c>
      <c r="I2404" s="1" t="s">
        <v>125</v>
      </c>
      <c r="M2404" s="18">
        <v>3</v>
      </c>
      <c r="N2404" s="53" t="s">
        <v>9506</v>
      </c>
      <c r="Y2404" s="1" t="s">
        <v>9712</v>
      </c>
      <c r="AA2404" s="1" t="s">
        <v>125</v>
      </c>
      <c r="AE2404" s="1">
        <v>3</v>
      </c>
      <c r="AF2404" s="53" t="s">
        <v>9507</v>
      </c>
      <c r="AL2404" s="59" t="s">
        <v>31</v>
      </c>
    </row>
    <row r="2405" spans="1:40" x14ac:dyDescent="0.2">
      <c r="A2405" s="1" t="s">
        <v>1886</v>
      </c>
      <c r="B2405" s="1" t="s">
        <v>1974</v>
      </c>
      <c r="C2405" s="1" t="s">
        <v>5705</v>
      </c>
      <c r="D2405" s="47">
        <v>76</v>
      </c>
      <c r="E2405" s="1">
        <v>1</v>
      </c>
      <c r="F2405" s="1" t="s">
        <v>12565</v>
      </c>
      <c r="G2405" s="1" t="s">
        <v>9716</v>
      </c>
      <c r="I2405" s="1" t="s">
        <v>125</v>
      </c>
      <c r="M2405" s="18">
        <v>4</v>
      </c>
      <c r="N2405" s="53" t="s">
        <v>9506</v>
      </c>
      <c r="Y2405" s="1" t="s">
        <v>9716</v>
      </c>
      <c r="AA2405" s="1" t="s">
        <v>125</v>
      </c>
      <c r="AE2405" s="1">
        <v>4</v>
      </c>
      <c r="AF2405" s="53" t="s">
        <v>9507</v>
      </c>
      <c r="AL2405" s="59" t="s">
        <v>46</v>
      </c>
    </row>
    <row r="2406" spans="1:40" x14ac:dyDescent="0.2">
      <c r="A2406" s="1" t="s">
        <v>1886</v>
      </c>
      <c r="B2406" s="1" t="s">
        <v>1926</v>
      </c>
      <c r="C2406" s="1" t="s">
        <v>5705</v>
      </c>
      <c r="D2406" s="47">
        <v>77</v>
      </c>
      <c r="E2406" s="1">
        <v>1</v>
      </c>
      <c r="F2406" s="1" t="s">
        <v>12565</v>
      </c>
      <c r="G2406" s="1" t="s">
        <v>9717</v>
      </c>
      <c r="I2406" s="1" t="s">
        <v>125</v>
      </c>
      <c r="M2406" s="18">
        <v>5</v>
      </c>
      <c r="N2406" s="53" t="s">
        <v>9506</v>
      </c>
      <c r="Y2406" s="1" t="s">
        <v>9717</v>
      </c>
      <c r="AA2406" s="1" t="s">
        <v>125</v>
      </c>
      <c r="AE2406" s="1">
        <v>5</v>
      </c>
      <c r="AF2406" s="53" t="s">
        <v>9507</v>
      </c>
      <c r="AL2406" s="59" t="s">
        <v>67</v>
      </c>
    </row>
    <row r="2407" spans="1:40" x14ac:dyDescent="0.2">
      <c r="A2407" s="1" t="s">
        <v>1886</v>
      </c>
      <c r="B2407" s="1" t="s">
        <v>2012</v>
      </c>
      <c r="C2407" s="1" t="s">
        <v>5705</v>
      </c>
      <c r="D2407" s="47">
        <v>78</v>
      </c>
      <c r="E2407" s="1">
        <v>1</v>
      </c>
      <c r="F2407" s="1" t="s">
        <v>12565</v>
      </c>
      <c r="G2407" s="1" t="s">
        <v>1785</v>
      </c>
      <c r="I2407" s="1" t="s">
        <v>3462</v>
      </c>
      <c r="AL2407" s="59" t="s">
        <v>30</v>
      </c>
    </row>
    <row r="2408" spans="1:40" x14ac:dyDescent="0.2">
      <c r="A2408" s="1" t="s">
        <v>1886</v>
      </c>
      <c r="B2408" s="1" t="s">
        <v>1949</v>
      </c>
      <c r="C2408" s="1" t="s">
        <v>5705</v>
      </c>
      <c r="D2408" s="47">
        <v>79</v>
      </c>
      <c r="E2408" s="1">
        <v>2</v>
      </c>
      <c r="F2408" s="1" t="s">
        <v>12565</v>
      </c>
      <c r="G2408" s="1" t="s">
        <v>1950</v>
      </c>
      <c r="I2408" s="1" t="s">
        <v>82</v>
      </c>
      <c r="AL2408" s="59" t="s">
        <v>30</v>
      </c>
    </row>
    <row r="2409" spans="1:40" x14ac:dyDescent="0.2">
      <c r="A2409" s="1" t="s">
        <v>1886</v>
      </c>
      <c r="B2409" s="1" t="s">
        <v>2037</v>
      </c>
      <c r="C2409" s="1" t="s">
        <v>5705</v>
      </c>
      <c r="D2409" s="47">
        <v>80</v>
      </c>
      <c r="E2409" s="1">
        <v>2</v>
      </c>
      <c r="F2409" s="1" t="s">
        <v>12565</v>
      </c>
      <c r="G2409" s="1" t="s">
        <v>2038</v>
      </c>
      <c r="I2409" s="1" t="s">
        <v>82</v>
      </c>
      <c r="AL2409" s="59" t="s">
        <v>30</v>
      </c>
    </row>
    <row r="2410" spans="1:40" x14ac:dyDescent="0.2">
      <c r="A2410" s="1" t="s">
        <v>1886</v>
      </c>
      <c r="B2410" s="1" t="s">
        <v>1975</v>
      </c>
      <c r="C2410" s="1" t="s">
        <v>5705</v>
      </c>
      <c r="D2410" s="47">
        <v>81</v>
      </c>
      <c r="E2410" s="1">
        <v>2</v>
      </c>
      <c r="F2410" s="1" t="s">
        <v>12565</v>
      </c>
      <c r="G2410" s="1" t="s">
        <v>1976</v>
      </c>
      <c r="I2410" s="1" t="s">
        <v>82</v>
      </c>
      <c r="AL2410" s="59" t="s">
        <v>30</v>
      </c>
    </row>
    <row r="2411" spans="1:40" x14ac:dyDescent="0.2">
      <c r="A2411" s="1" t="s">
        <v>1886</v>
      </c>
      <c r="B2411" s="1" t="s">
        <v>2054</v>
      </c>
      <c r="C2411" s="1" t="s">
        <v>5705</v>
      </c>
      <c r="D2411" s="47">
        <v>82</v>
      </c>
      <c r="E2411" s="1">
        <v>2</v>
      </c>
      <c r="F2411" s="1" t="s">
        <v>12565</v>
      </c>
      <c r="G2411" s="1" t="s">
        <v>2055</v>
      </c>
      <c r="I2411" s="1" t="s">
        <v>82</v>
      </c>
      <c r="AL2411" s="59" t="s">
        <v>30</v>
      </c>
    </row>
    <row r="2412" spans="1:40" x14ac:dyDescent="0.2">
      <c r="A2412" s="1" t="s">
        <v>1886</v>
      </c>
      <c r="B2412" s="1" t="s">
        <v>2000</v>
      </c>
      <c r="C2412" s="1" t="s">
        <v>5705</v>
      </c>
      <c r="D2412" s="47">
        <v>83</v>
      </c>
      <c r="E2412" s="1">
        <v>2</v>
      </c>
      <c r="F2412" s="1" t="s">
        <v>12565</v>
      </c>
      <c r="G2412" s="1" t="s">
        <v>2001</v>
      </c>
      <c r="I2412" s="1" t="s">
        <v>82</v>
      </c>
      <c r="AL2412" s="59" t="s">
        <v>30</v>
      </c>
    </row>
    <row r="2413" spans="1:40" x14ac:dyDescent="0.2">
      <c r="A2413" s="1" t="s">
        <v>1886</v>
      </c>
      <c r="B2413" s="1" t="s">
        <v>2071</v>
      </c>
      <c r="C2413" s="1" t="s">
        <v>5705</v>
      </c>
      <c r="D2413" s="47">
        <v>84</v>
      </c>
      <c r="E2413" s="1">
        <v>2</v>
      </c>
      <c r="F2413" s="1" t="s">
        <v>12565</v>
      </c>
      <c r="G2413" s="1" t="s">
        <v>2072</v>
      </c>
      <c r="I2413" s="1" t="s">
        <v>82</v>
      </c>
      <c r="AL2413" s="59" t="s">
        <v>30</v>
      </c>
    </row>
    <row r="2414" spans="1:40" ht="48" x14ac:dyDescent="0.2">
      <c r="A2414" s="107" t="s">
        <v>1661</v>
      </c>
      <c r="B2414" s="107" t="s">
        <v>1705</v>
      </c>
      <c r="C2414" s="107" t="s">
        <v>5706</v>
      </c>
      <c r="D2414" s="108">
        <v>1</v>
      </c>
      <c r="E2414" s="107">
        <v>1</v>
      </c>
      <c r="F2414" s="107" t="s">
        <v>12566</v>
      </c>
      <c r="G2414" s="107" t="s">
        <v>9556</v>
      </c>
      <c r="I2414" s="1" t="s">
        <v>125</v>
      </c>
      <c r="M2414" s="18">
        <v>1</v>
      </c>
      <c r="N2414" s="53" t="s">
        <v>9506</v>
      </c>
      <c r="V2414" s="4" t="s">
        <v>1706</v>
      </c>
      <c r="X2414" s="1" t="s">
        <v>1708</v>
      </c>
      <c r="Y2414" s="1" t="s">
        <v>9556</v>
      </c>
      <c r="AA2414" s="1" t="s">
        <v>125</v>
      </c>
      <c r="AE2414" s="1">
        <v>1</v>
      </c>
      <c r="AF2414" s="53" t="s">
        <v>9507</v>
      </c>
      <c r="AL2414" s="59" t="s">
        <v>275</v>
      </c>
      <c r="AN2414" s="4" t="s">
        <v>1709</v>
      </c>
    </row>
    <row r="2415" spans="1:40" ht="36" x14ac:dyDescent="0.2">
      <c r="A2415" s="1" t="s">
        <v>1661</v>
      </c>
      <c r="B2415" s="1" t="s">
        <v>1710</v>
      </c>
      <c r="C2415" s="1" t="s">
        <v>5706</v>
      </c>
      <c r="D2415" s="47">
        <v>2</v>
      </c>
      <c r="E2415" s="1">
        <v>1</v>
      </c>
      <c r="F2415" s="1" t="s">
        <v>12566</v>
      </c>
      <c r="G2415" s="1" t="s">
        <v>9613</v>
      </c>
      <c r="I2415" s="1" t="s">
        <v>125</v>
      </c>
      <c r="M2415" s="18">
        <v>2</v>
      </c>
      <c r="N2415" s="53" t="s">
        <v>9506</v>
      </c>
      <c r="Y2415" s="1" t="s">
        <v>9613</v>
      </c>
      <c r="AA2415" s="1" t="s">
        <v>125</v>
      </c>
      <c r="AE2415" s="1">
        <v>2</v>
      </c>
      <c r="AF2415" s="53" t="s">
        <v>9507</v>
      </c>
      <c r="AL2415" s="59" t="s">
        <v>275</v>
      </c>
      <c r="AN2415" s="4" t="s">
        <v>1711</v>
      </c>
    </row>
    <row r="2416" spans="1:40" ht="48" x14ac:dyDescent="0.2">
      <c r="A2416" s="1" t="s">
        <v>1661</v>
      </c>
      <c r="B2416" s="1" t="s">
        <v>1712</v>
      </c>
      <c r="C2416" s="1" t="s">
        <v>5706</v>
      </c>
      <c r="D2416" s="47">
        <v>3</v>
      </c>
      <c r="E2416" s="1">
        <v>1</v>
      </c>
      <c r="F2416" s="1" t="s">
        <v>12566</v>
      </c>
      <c r="G2416" s="1" t="s">
        <v>9673</v>
      </c>
      <c r="I2416" s="1" t="s">
        <v>125</v>
      </c>
      <c r="M2416" s="18">
        <v>3</v>
      </c>
      <c r="N2416" s="53" t="s">
        <v>9506</v>
      </c>
      <c r="Y2416" s="1" t="s">
        <v>9673</v>
      </c>
      <c r="AA2416" s="1" t="s">
        <v>125</v>
      </c>
      <c r="AE2416" s="1">
        <v>3</v>
      </c>
      <c r="AF2416" s="53" t="s">
        <v>9507</v>
      </c>
      <c r="AL2416" s="59" t="s">
        <v>5600</v>
      </c>
      <c r="AN2416" s="4" t="s">
        <v>1713</v>
      </c>
    </row>
    <row r="2417" spans="1:40" ht="36" x14ac:dyDescent="0.2">
      <c r="A2417" s="1" t="s">
        <v>1661</v>
      </c>
      <c r="B2417" s="1" t="s">
        <v>1714</v>
      </c>
      <c r="C2417" s="1" t="s">
        <v>5706</v>
      </c>
      <c r="D2417" s="47">
        <v>4</v>
      </c>
      <c r="E2417" s="1">
        <v>1</v>
      </c>
      <c r="F2417" s="1" t="s">
        <v>12566</v>
      </c>
      <c r="G2417" s="1" t="s">
        <v>9692</v>
      </c>
      <c r="I2417" s="1" t="s">
        <v>125</v>
      </c>
      <c r="M2417" s="18">
        <v>4</v>
      </c>
      <c r="N2417" s="53" t="s">
        <v>9506</v>
      </c>
      <c r="Y2417" s="1" t="s">
        <v>9692</v>
      </c>
      <c r="AA2417" s="1" t="s">
        <v>125</v>
      </c>
      <c r="AE2417" s="1">
        <v>4</v>
      </c>
      <c r="AF2417" s="53" t="s">
        <v>9507</v>
      </c>
      <c r="AL2417" s="59" t="s">
        <v>275</v>
      </c>
      <c r="AN2417" s="4" t="s">
        <v>1715</v>
      </c>
    </row>
    <row r="2418" spans="1:40" ht="48" x14ac:dyDescent="0.2">
      <c r="A2418" s="1" t="s">
        <v>1661</v>
      </c>
      <c r="B2418" s="1" t="s">
        <v>1716</v>
      </c>
      <c r="C2418" s="1" t="s">
        <v>5706</v>
      </c>
      <c r="D2418" s="47">
        <v>5</v>
      </c>
      <c r="E2418" s="1">
        <v>1</v>
      </c>
      <c r="F2418" s="1" t="s">
        <v>12566</v>
      </c>
      <c r="G2418" s="1" t="s">
        <v>9700</v>
      </c>
      <c r="I2418" s="1" t="s">
        <v>125</v>
      </c>
      <c r="M2418" s="18">
        <v>5</v>
      </c>
      <c r="N2418" s="53" t="s">
        <v>9506</v>
      </c>
      <c r="Y2418" s="1" t="s">
        <v>9700</v>
      </c>
      <c r="AA2418" s="1" t="s">
        <v>125</v>
      </c>
      <c r="AE2418" s="1">
        <v>5</v>
      </c>
      <c r="AF2418" s="53" t="s">
        <v>9507</v>
      </c>
      <c r="AL2418" s="59" t="s">
        <v>337</v>
      </c>
      <c r="AN2418" s="4" t="s">
        <v>1717</v>
      </c>
    </row>
    <row r="2419" spans="1:40" ht="36" x14ac:dyDescent="0.2">
      <c r="A2419" s="1" t="s">
        <v>1661</v>
      </c>
      <c r="B2419" s="1" t="s">
        <v>1718</v>
      </c>
      <c r="C2419" s="1" t="s">
        <v>5706</v>
      </c>
      <c r="D2419" s="47">
        <v>6</v>
      </c>
      <c r="E2419" s="1">
        <v>1</v>
      </c>
      <c r="F2419" s="1" t="s">
        <v>12566</v>
      </c>
      <c r="G2419" s="1" t="s">
        <v>9701</v>
      </c>
      <c r="I2419" s="1" t="s">
        <v>125</v>
      </c>
      <c r="M2419" s="18">
        <v>6</v>
      </c>
      <c r="N2419" s="53" t="s">
        <v>9506</v>
      </c>
      <c r="Y2419" s="1" t="s">
        <v>9701</v>
      </c>
      <c r="AA2419" s="1" t="s">
        <v>125</v>
      </c>
      <c r="AE2419" s="1">
        <v>6</v>
      </c>
      <c r="AF2419" s="53" t="s">
        <v>9507</v>
      </c>
      <c r="AL2419" s="59" t="s">
        <v>341</v>
      </c>
      <c r="AN2419" s="4" t="s">
        <v>1719</v>
      </c>
    </row>
    <row r="2420" spans="1:40" ht="24" x14ac:dyDescent="0.2">
      <c r="A2420" s="1" t="s">
        <v>1661</v>
      </c>
      <c r="B2420" s="1" t="s">
        <v>1720</v>
      </c>
      <c r="C2420" s="1" t="s">
        <v>5706</v>
      </c>
      <c r="D2420" s="47">
        <v>7</v>
      </c>
      <c r="E2420" s="1">
        <v>1</v>
      </c>
      <c r="F2420" s="1" t="s">
        <v>12566</v>
      </c>
      <c r="G2420" s="1" t="s">
        <v>9702</v>
      </c>
      <c r="I2420" s="1" t="s">
        <v>125</v>
      </c>
      <c r="M2420" s="18">
        <v>7</v>
      </c>
      <c r="N2420" s="53" t="s">
        <v>9506</v>
      </c>
      <c r="Y2420" s="1" t="s">
        <v>9702</v>
      </c>
      <c r="AA2420" s="1" t="s">
        <v>125</v>
      </c>
      <c r="AE2420" s="1">
        <v>7</v>
      </c>
      <c r="AF2420" s="53" t="s">
        <v>9507</v>
      </c>
      <c r="AL2420" s="59" t="s">
        <v>341</v>
      </c>
      <c r="AN2420" s="4" t="s">
        <v>1721</v>
      </c>
    </row>
    <row r="2421" spans="1:40" ht="24" x14ac:dyDescent="0.2">
      <c r="A2421" s="1" t="s">
        <v>1661</v>
      </c>
      <c r="B2421" s="1" t="s">
        <v>1679</v>
      </c>
      <c r="C2421" s="1" t="s">
        <v>5706</v>
      </c>
      <c r="D2421" s="47">
        <v>8</v>
      </c>
      <c r="E2421" s="1">
        <v>1</v>
      </c>
      <c r="F2421" s="1" t="s">
        <v>12567</v>
      </c>
      <c r="G2421" s="1" t="s">
        <v>9557</v>
      </c>
      <c r="I2421" s="1" t="s">
        <v>125</v>
      </c>
      <c r="M2421" s="18">
        <v>1</v>
      </c>
      <c r="N2421" s="53" t="s">
        <v>9506</v>
      </c>
      <c r="V2421" s="4" t="s">
        <v>1680</v>
      </c>
      <c r="X2421" s="1" t="s">
        <v>1681</v>
      </c>
      <c r="Y2421" s="1" t="s">
        <v>9557</v>
      </c>
      <c r="AA2421" s="1" t="s">
        <v>125</v>
      </c>
      <c r="AE2421" s="1">
        <v>1</v>
      </c>
      <c r="AF2421" s="53" t="s">
        <v>9507</v>
      </c>
      <c r="AL2421" s="59" t="s">
        <v>346</v>
      </c>
      <c r="AN2421" s="4" t="s">
        <v>1682</v>
      </c>
    </row>
    <row r="2422" spans="1:40" ht="24" x14ac:dyDescent="0.2">
      <c r="A2422" s="1" t="s">
        <v>1661</v>
      </c>
      <c r="B2422" s="1" t="s">
        <v>1683</v>
      </c>
      <c r="C2422" s="1" t="s">
        <v>5706</v>
      </c>
      <c r="D2422" s="47">
        <v>9</v>
      </c>
      <c r="E2422" s="1">
        <v>1</v>
      </c>
      <c r="F2422" s="1" t="s">
        <v>12567</v>
      </c>
      <c r="G2422" s="1" t="s">
        <v>9614</v>
      </c>
      <c r="I2422" s="1" t="s">
        <v>125</v>
      </c>
      <c r="M2422" s="18">
        <v>2</v>
      </c>
      <c r="N2422" s="53" t="s">
        <v>9506</v>
      </c>
      <c r="V2422" s="4" t="s">
        <v>1684</v>
      </c>
      <c r="Y2422" s="1" t="s">
        <v>9614</v>
      </c>
      <c r="AA2422" s="1" t="s">
        <v>125</v>
      </c>
      <c r="AE2422" s="1">
        <v>2</v>
      </c>
      <c r="AF2422" s="53" t="s">
        <v>9507</v>
      </c>
      <c r="AL2422" s="59" t="s">
        <v>341</v>
      </c>
      <c r="AN2422" s="4" t="s">
        <v>1685</v>
      </c>
    </row>
    <row r="2423" spans="1:40" ht="36" x14ac:dyDescent="0.2">
      <c r="A2423" s="1" t="s">
        <v>1661</v>
      </c>
      <c r="B2423" s="1" t="s">
        <v>1686</v>
      </c>
      <c r="C2423" s="1" t="s">
        <v>5706</v>
      </c>
      <c r="D2423" s="47">
        <v>10</v>
      </c>
      <c r="E2423" s="1">
        <v>1</v>
      </c>
      <c r="F2423" s="1" t="s">
        <v>12567</v>
      </c>
      <c r="G2423" s="1" t="s">
        <v>9674</v>
      </c>
      <c r="I2423" s="1" t="s">
        <v>125</v>
      </c>
      <c r="M2423" s="18">
        <v>3</v>
      </c>
      <c r="N2423" s="53" t="s">
        <v>9506</v>
      </c>
      <c r="V2423" s="4" t="s">
        <v>1687</v>
      </c>
      <c r="Y2423" s="1" t="s">
        <v>9674</v>
      </c>
      <c r="AA2423" s="1" t="s">
        <v>125</v>
      </c>
      <c r="AE2423" s="1">
        <v>3</v>
      </c>
      <c r="AF2423" s="53" t="s">
        <v>9507</v>
      </c>
      <c r="AL2423" s="59" t="s">
        <v>166</v>
      </c>
      <c r="AN2423" s="4" t="s">
        <v>1688</v>
      </c>
    </row>
    <row r="2424" spans="1:40" ht="24" x14ac:dyDescent="0.2">
      <c r="A2424" s="1" t="s">
        <v>1661</v>
      </c>
      <c r="B2424" s="1" t="s">
        <v>1689</v>
      </c>
      <c r="C2424" s="1" t="s">
        <v>5706</v>
      </c>
      <c r="D2424" s="47">
        <v>11</v>
      </c>
      <c r="E2424" s="1">
        <v>1</v>
      </c>
      <c r="F2424" s="1" t="s">
        <v>12568</v>
      </c>
      <c r="G2424" s="1" t="s">
        <v>3001</v>
      </c>
      <c r="I2424" s="1" t="s">
        <v>125</v>
      </c>
      <c r="M2424" s="18">
        <v>1</v>
      </c>
      <c r="N2424" s="53" t="s">
        <v>9506</v>
      </c>
      <c r="V2424" s="4" t="s">
        <v>1690</v>
      </c>
      <c r="Y2424" s="1" t="s">
        <v>3001</v>
      </c>
      <c r="AA2424" s="1" t="s">
        <v>125</v>
      </c>
      <c r="AE2424" s="1">
        <v>1</v>
      </c>
      <c r="AF2424" s="53" t="s">
        <v>9507</v>
      </c>
      <c r="AL2424" s="59" t="s">
        <v>337</v>
      </c>
      <c r="AN2424" s="4" t="s">
        <v>1691</v>
      </c>
    </row>
    <row r="2425" spans="1:40" ht="36" x14ac:dyDescent="0.2">
      <c r="A2425" s="1" t="s">
        <v>1661</v>
      </c>
      <c r="B2425" s="1" t="s">
        <v>1692</v>
      </c>
      <c r="C2425" s="1" t="s">
        <v>5706</v>
      </c>
      <c r="D2425" s="47">
        <v>12</v>
      </c>
      <c r="E2425" s="1">
        <v>1</v>
      </c>
      <c r="F2425" s="1" t="s">
        <v>12568</v>
      </c>
      <c r="G2425" s="1" t="s">
        <v>9615</v>
      </c>
      <c r="I2425" s="1" t="s">
        <v>125</v>
      </c>
      <c r="M2425" s="18">
        <v>2</v>
      </c>
      <c r="N2425" s="53" t="s">
        <v>9506</v>
      </c>
      <c r="Y2425" s="1" t="s">
        <v>9615</v>
      </c>
      <c r="AA2425" s="1" t="s">
        <v>125</v>
      </c>
      <c r="AE2425" s="1">
        <v>2</v>
      </c>
      <c r="AF2425" s="53" t="s">
        <v>9507</v>
      </c>
      <c r="AL2425" s="59" t="s">
        <v>46</v>
      </c>
      <c r="AN2425" s="4" t="s">
        <v>1693</v>
      </c>
    </row>
    <row r="2426" spans="1:40" ht="48" x14ac:dyDescent="0.2">
      <c r="A2426" s="1" t="s">
        <v>1661</v>
      </c>
      <c r="B2426" s="1" t="s">
        <v>1694</v>
      </c>
      <c r="C2426" s="1" t="s">
        <v>5706</v>
      </c>
      <c r="D2426" s="47">
        <v>13</v>
      </c>
      <c r="E2426" s="1">
        <v>1</v>
      </c>
      <c r="F2426" s="1" t="s">
        <v>12568</v>
      </c>
      <c r="G2426" s="1" t="s">
        <v>9675</v>
      </c>
      <c r="I2426" s="1" t="s">
        <v>125</v>
      </c>
      <c r="M2426" s="18">
        <v>3</v>
      </c>
      <c r="N2426" s="53" t="s">
        <v>9506</v>
      </c>
      <c r="V2426" s="4" t="s">
        <v>1690</v>
      </c>
      <c r="Y2426" s="1" t="s">
        <v>9675</v>
      </c>
      <c r="AA2426" s="1" t="s">
        <v>125</v>
      </c>
      <c r="AE2426" s="1">
        <v>3</v>
      </c>
      <c r="AF2426" s="53" t="s">
        <v>9507</v>
      </c>
      <c r="AL2426" s="59" t="s">
        <v>275</v>
      </c>
      <c r="AN2426" s="4" t="s">
        <v>1695</v>
      </c>
    </row>
    <row r="2427" spans="1:40" ht="36" x14ac:dyDescent="0.2">
      <c r="A2427" s="1" t="s">
        <v>1661</v>
      </c>
      <c r="B2427" s="1" t="s">
        <v>1671</v>
      </c>
      <c r="C2427" s="1" t="s">
        <v>5706</v>
      </c>
      <c r="D2427" s="47">
        <v>14</v>
      </c>
      <c r="E2427" s="1">
        <v>1</v>
      </c>
      <c r="F2427" s="1" t="s">
        <v>12569</v>
      </c>
      <c r="G2427" s="1" t="s">
        <v>9558</v>
      </c>
      <c r="I2427" s="1" t="s">
        <v>125</v>
      </c>
      <c r="M2427" s="18">
        <v>1</v>
      </c>
      <c r="N2427" s="53" t="s">
        <v>9506</v>
      </c>
      <c r="V2427" s="4" t="s">
        <v>1672</v>
      </c>
      <c r="X2427" s="1" t="s">
        <v>1673</v>
      </c>
      <c r="Y2427" s="1" t="s">
        <v>9558</v>
      </c>
      <c r="AA2427" s="1" t="s">
        <v>125</v>
      </c>
      <c r="AE2427" s="1">
        <v>1</v>
      </c>
      <c r="AF2427" s="53" t="s">
        <v>9507</v>
      </c>
      <c r="AL2427" s="59" t="s">
        <v>34</v>
      </c>
      <c r="AN2427" s="4" t="s">
        <v>1674</v>
      </c>
    </row>
    <row r="2428" spans="1:40" ht="24" x14ac:dyDescent="0.2">
      <c r="A2428" s="1" t="s">
        <v>1661</v>
      </c>
      <c r="B2428" s="1" t="s">
        <v>1675</v>
      </c>
      <c r="C2428" s="1" t="s">
        <v>5706</v>
      </c>
      <c r="D2428" s="47">
        <v>15</v>
      </c>
      <c r="E2428" s="1">
        <v>1</v>
      </c>
      <c r="F2428" s="1" t="s">
        <v>12569</v>
      </c>
      <c r="G2428" s="1" t="s">
        <v>9616</v>
      </c>
      <c r="I2428" s="1" t="s">
        <v>125</v>
      </c>
      <c r="M2428" s="18">
        <v>2</v>
      </c>
      <c r="N2428" s="53" t="s">
        <v>9506</v>
      </c>
      <c r="Y2428" s="1" t="s">
        <v>9616</v>
      </c>
      <c r="AA2428" s="1" t="s">
        <v>125</v>
      </c>
      <c r="AE2428" s="1">
        <v>2</v>
      </c>
      <c r="AF2428" s="53" t="s">
        <v>9507</v>
      </c>
      <c r="AL2428" s="59" t="s">
        <v>32</v>
      </c>
      <c r="AN2428" s="4" t="s">
        <v>1676</v>
      </c>
    </row>
    <row r="2429" spans="1:40" ht="24" x14ac:dyDescent="0.2">
      <c r="A2429" s="1" t="s">
        <v>1661</v>
      </c>
      <c r="B2429" s="1" t="s">
        <v>1677</v>
      </c>
      <c r="C2429" s="1" t="s">
        <v>5706</v>
      </c>
      <c r="D2429" s="47">
        <v>16</v>
      </c>
      <c r="E2429" s="1">
        <v>1</v>
      </c>
      <c r="F2429" s="1" t="s">
        <v>12569</v>
      </c>
      <c r="G2429" s="1" t="s">
        <v>9676</v>
      </c>
      <c r="I2429" s="1" t="s">
        <v>125</v>
      </c>
      <c r="M2429" s="18">
        <v>3</v>
      </c>
      <c r="N2429" s="53" t="s">
        <v>9506</v>
      </c>
      <c r="Y2429" s="1" t="s">
        <v>9676</v>
      </c>
      <c r="AA2429" s="1" t="s">
        <v>125</v>
      </c>
      <c r="AE2429" s="1">
        <v>3</v>
      </c>
      <c r="AF2429" s="53" t="s">
        <v>9507</v>
      </c>
      <c r="AL2429" s="59" t="s">
        <v>34</v>
      </c>
      <c r="AN2429" s="4" t="s">
        <v>1678</v>
      </c>
    </row>
    <row r="2430" spans="1:40" ht="36" x14ac:dyDescent="0.2">
      <c r="A2430" s="1" t="s">
        <v>1661</v>
      </c>
      <c r="B2430" s="1" t="s">
        <v>1662</v>
      </c>
      <c r="C2430" s="1" t="s">
        <v>5706</v>
      </c>
      <c r="D2430" s="47">
        <v>17</v>
      </c>
      <c r="E2430" s="1">
        <v>1</v>
      </c>
      <c r="F2430" s="1" t="s">
        <v>5303</v>
      </c>
      <c r="G2430" s="1" t="s">
        <v>9559</v>
      </c>
      <c r="I2430" s="1" t="s">
        <v>125</v>
      </c>
      <c r="M2430" s="18">
        <v>1</v>
      </c>
      <c r="N2430" s="53" t="s">
        <v>9506</v>
      </c>
      <c r="V2430" s="4" t="s">
        <v>1663</v>
      </c>
      <c r="X2430" s="1" t="s">
        <v>1665</v>
      </c>
      <c r="Y2430" s="1" t="s">
        <v>9559</v>
      </c>
      <c r="AA2430" s="1" t="s">
        <v>125</v>
      </c>
      <c r="AE2430" s="1">
        <v>1</v>
      </c>
      <c r="AF2430" s="53" t="s">
        <v>9507</v>
      </c>
      <c r="AL2430" s="59" t="s">
        <v>341</v>
      </c>
      <c r="AN2430" s="4" t="s">
        <v>1666</v>
      </c>
    </row>
    <row r="2431" spans="1:40" ht="24" x14ac:dyDescent="0.2">
      <c r="A2431" s="1" t="s">
        <v>1661</v>
      </c>
      <c r="B2431" s="1" t="s">
        <v>1667</v>
      </c>
      <c r="C2431" s="1" t="s">
        <v>5706</v>
      </c>
      <c r="D2431" s="47">
        <v>18</v>
      </c>
      <c r="E2431" s="1">
        <v>1</v>
      </c>
      <c r="F2431" s="1" t="s">
        <v>5303</v>
      </c>
      <c r="G2431" s="1" t="s">
        <v>9617</v>
      </c>
      <c r="I2431" s="1" t="s">
        <v>125</v>
      </c>
      <c r="M2431" s="18">
        <v>2</v>
      </c>
      <c r="N2431" s="53" t="s">
        <v>9506</v>
      </c>
      <c r="X2431" s="1" t="s">
        <v>1665</v>
      </c>
      <c r="Y2431" s="1" t="s">
        <v>9617</v>
      </c>
      <c r="AA2431" s="1" t="s">
        <v>125</v>
      </c>
      <c r="AE2431" s="1">
        <v>2</v>
      </c>
      <c r="AF2431" s="53" t="s">
        <v>9507</v>
      </c>
      <c r="AL2431" s="59" t="s">
        <v>341</v>
      </c>
      <c r="AN2431" s="4" t="s">
        <v>1668</v>
      </c>
    </row>
    <row r="2432" spans="1:40" ht="36" x14ac:dyDescent="0.2">
      <c r="A2432" s="1" t="s">
        <v>1661</v>
      </c>
      <c r="B2432" s="1" t="s">
        <v>1669</v>
      </c>
      <c r="C2432" s="1" t="s">
        <v>5706</v>
      </c>
      <c r="D2432" s="47">
        <v>19</v>
      </c>
      <c r="E2432" s="1">
        <v>1</v>
      </c>
      <c r="F2432" s="1" t="s">
        <v>5303</v>
      </c>
      <c r="G2432" s="1" t="s">
        <v>9677</v>
      </c>
      <c r="I2432" s="1" t="s">
        <v>125</v>
      </c>
      <c r="M2432" s="18">
        <v>3</v>
      </c>
      <c r="N2432" s="53" t="s">
        <v>9506</v>
      </c>
      <c r="Y2432" s="1" t="s">
        <v>9677</v>
      </c>
      <c r="AA2432" s="1" t="s">
        <v>125</v>
      </c>
      <c r="AE2432" s="1">
        <v>3</v>
      </c>
      <c r="AF2432" s="53" t="s">
        <v>9507</v>
      </c>
      <c r="AL2432" s="59" t="s">
        <v>341</v>
      </c>
      <c r="AN2432" s="4" t="s">
        <v>1670</v>
      </c>
    </row>
    <row r="2433" spans="1:44" ht="36" x14ac:dyDescent="0.2">
      <c r="A2433" s="1" t="s">
        <v>1661</v>
      </c>
      <c r="B2433" s="1" t="s">
        <v>1696</v>
      </c>
      <c r="C2433" s="1" t="s">
        <v>5706</v>
      </c>
      <c r="D2433" s="47">
        <v>20</v>
      </c>
      <c r="E2433" s="1">
        <v>1</v>
      </c>
      <c r="F2433" s="1" t="s">
        <v>12570</v>
      </c>
      <c r="G2433" s="1" t="s">
        <v>9560</v>
      </c>
      <c r="I2433" s="1" t="s">
        <v>125</v>
      </c>
      <c r="M2433" s="18">
        <v>1</v>
      </c>
      <c r="N2433" s="53" t="s">
        <v>9506</v>
      </c>
      <c r="V2433" s="4" t="s">
        <v>1697</v>
      </c>
      <c r="X2433" s="1" t="s">
        <v>1681</v>
      </c>
      <c r="Y2433" s="1" t="s">
        <v>9560</v>
      </c>
      <c r="AA2433" s="1" t="s">
        <v>125</v>
      </c>
      <c r="AE2433" s="1">
        <v>1</v>
      </c>
      <c r="AF2433" s="53" t="s">
        <v>9507</v>
      </c>
      <c r="AL2433" s="59" t="s">
        <v>275</v>
      </c>
      <c r="AN2433" s="4" t="s">
        <v>1698</v>
      </c>
    </row>
    <row r="2434" spans="1:44" ht="36" x14ac:dyDescent="0.2">
      <c r="A2434" s="1" t="s">
        <v>1661</v>
      </c>
      <c r="B2434" s="1" t="s">
        <v>1699</v>
      </c>
      <c r="C2434" s="1" t="s">
        <v>5706</v>
      </c>
      <c r="D2434" s="47">
        <v>21</v>
      </c>
      <c r="E2434" s="1">
        <v>1</v>
      </c>
      <c r="F2434" s="1" t="s">
        <v>12570</v>
      </c>
      <c r="G2434" s="1" t="s">
        <v>9618</v>
      </c>
      <c r="I2434" s="1" t="s">
        <v>125</v>
      </c>
      <c r="M2434" s="18">
        <v>2</v>
      </c>
      <c r="N2434" s="53" t="s">
        <v>9506</v>
      </c>
      <c r="V2434" s="4" t="s">
        <v>1700</v>
      </c>
      <c r="Y2434" s="1" t="s">
        <v>9618</v>
      </c>
      <c r="AA2434" s="1" t="s">
        <v>125</v>
      </c>
      <c r="AE2434" s="1">
        <v>2</v>
      </c>
      <c r="AF2434" s="53" t="s">
        <v>9507</v>
      </c>
      <c r="AL2434" s="59" t="s">
        <v>275</v>
      </c>
      <c r="AN2434" s="4" t="s">
        <v>1701</v>
      </c>
    </row>
    <row r="2435" spans="1:44" ht="36" x14ac:dyDescent="0.2">
      <c r="A2435" s="1" t="s">
        <v>1661</v>
      </c>
      <c r="B2435" s="1" t="s">
        <v>1702</v>
      </c>
      <c r="C2435" s="1" t="s">
        <v>5706</v>
      </c>
      <c r="D2435" s="47">
        <v>22</v>
      </c>
      <c r="E2435" s="1">
        <v>1</v>
      </c>
      <c r="F2435" s="1" t="s">
        <v>12570</v>
      </c>
      <c r="G2435" s="1" t="s">
        <v>9678</v>
      </c>
      <c r="I2435" s="1" t="s">
        <v>125</v>
      </c>
      <c r="M2435" s="18">
        <v>3</v>
      </c>
      <c r="N2435" s="53" t="s">
        <v>9506</v>
      </c>
      <c r="V2435" s="4" t="s">
        <v>1703</v>
      </c>
      <c r="Y2435" s="1" t="s">
        <v>9678</v>
      </c>
      <c r="AA2435" s="1" t="s">
        <v>125</v>
      </c>
      <c r="AE2435" s="1">
        <v>3</v>
      </c>
      <c r="AF2435" s="53" t="s">
        <v>9507</v>
      </c>
      <c r="AL2435" s="59" t="s">
        <v>275</v>
      </c>
      <c r="AN2435" s="4" t="s">
        <v>1704</v>
      </c>
    </row>
    <row r="2436" spans="1:44" ht="36" x14ac:dyDescent="0.2">
      <c r="A2436" s="107" t="s">
        <v>2169</v>
      </c>
      <c r="B2436" s="107" t="s">
        <v>2170</v>
      </c>
      <c r="C2436" s="107" t="s">
        <v>5707</v>
      </c>
      <c r="D2436" s="108">
        <v>0</v>
      </c>
      <c r="E2436" s="107">
        <v>1</v>
      </c>
      <c r="F2436" s="107" t="s">
        <v>5314</v>
      </c>
      <c r="G2436" s="107" t="s">
        <v>2171</v>
      </c>
      <c r="H2436" s="1" t="s">
        <v>26</v>
      </c>
      <c r="I2436" s="1" t="s">
        <v>94</v>
      </c>
      <c r="K2436" s="1" t="s">
        <v>2172</v>
      </c>
      <c r="L2436" s="2" t="s">
        <v>2173</v>
      </c>
      <c r="N2436" s="53">
        <v>0</v>
      </c>
      <c r="O2436" s="54" t="s">
        <v>799</v>
      </c>
      <c r="Q2436" s="56">
        <v>15</v>
      </c>
      <c r="R2436" s="57">
        <v>12</v>
      </c>
      <c r="S2436" s="58">
        <v>0</v>
      </c>
      <c r="V2436" s="4" t="s">
        <v>2174</v>
      </c>
      <c r="AL2436" s="59" t="s">
        <v>30</v>
      </c>
      <c r="AR2436" s="4"/>
    </row>
    <row r="2437" spans="1:44" ht="36" x14ac:dyDescent="0.2">
      <c r="A2437" s="1" t="s">
        <v>2169</v>
      </c>
      <c r="B2437" s="1" t="s">
        <v>2175</v>
      </c>
      <c r="C2437" s="1" t="s">
        <v>5707</v>
      </c>
      <c r="D2437" s="47">
        <v>1</v>
      </c>
      <c r="E2437" s="1">
        <v>4</v>
      </c>
      <c r="F2437" s="1" t="s">
        <v>5314</v>
      </c>
      <c r="G2437" s="1" t="s">
        <v>2176</v>
      </c>
      <c r="I2437" s="1" t="s">
        <v>88</v>
      </c>
      <c r="K2437" s="1" t="s">
        <v>261</v>
      </c>
      <c r="V2437" s="4" t="s">
        <v>2177</v>
      </c>
      <c r="AL2437" s="59" t="s">
        <v>30</v>
      </c>
      <c r="AR2437" s="4"/>
    </row>
    <row r="2438" spans="1:44" ht="24" x14ac:dyDescent="0.2">
      <c r="A2438" s="1" t="s">
        <v>2169</v>
      </c>
      <c r="B2438" s="1" t="s">
        <v>2178</v>
      </c>
      <c r="C2438" s="1" t="s">
        <v>5707</v>
      </c>
      <c r="D2438" s="47">
        <v>2</v>
      </c>
      <c r="E2438" s="1">
        <v>4</v>
      </c>
      <c r="F2438" s="1" t="s">
        <v>5314</v>
      </c>
      <c r="G2438" s="1" t="s">
        <v>2179</v>
      </c>
      <c r="I2438" s="1" t="s">
        <v>88</v>
      </c>
      <c r="K2438" s="1" t="s">
        <v>261</v>
      </c>
      <c r="V2438" s="4" t="s">
        <v>2180</v>
      </c>
      <c r="AL2438" s="59" t="s">
        <v>30</v>
      </c>
      <c r="AR2438" s="4"/>
    </row>
    <row r="2439" spans="1:44" ht="48" x14ac:dyDescent="0.2">
      <c r="A2439" s="1" t="s">
        <v>2169</v>
      </c>
      <c r="B2439" s="1" t="s">
        <v>2181</v>
      </c>
      <c r="C2439" s="1" t="s">
        <v>5707</v>
      </c>
      <c r="D2439" s="47">
        <v>3</v>
      </c>
      <c r="E2439" s="1">
        <v>1</v>
      </c>
      <c r="F2439" s="1" t="s">
        <v>5314</v>
      </c>
      <c r="G2439" s="1" t="s">
        <v>2182</v>
      </c>
      <c r="H2439" s="1" t="s">
        <v>26</v>
      </c>
      <c r="I2439" s="1" t="s">
        <v>88</v>
      </c>
      <c r="K2439" s="1" t="s">
        <v>196</v>
      </c>
      <c r="L2439" s="2" t="s">
        <v>2183</v>
      </c>
      <c r="U2439" s="1">
        <v>15</v>
      </c>
      <c r="V2439" s="4" t="s">
        <v>2184</v>
      </c>
      <c r="AL2439" s="59" t="s">
        <v>30</v>
      </c>
      <c r="AR2439" s="4"/>
    </row>
    <row r="2440" spans="1:44" ht="60" x14ac:dyDescent="0.2">
      <c r="A2440" s="1" t="s">
        <v>2169</v>
      </c>
      <c r="B2440" s="1" t="s">
        <v>2187</v>
      </c>
      <c r="C2440" s="1" t="s">
        <v>5707</v>
      </c>
      <c r="D2440" s="47">
        <v>4</v>
      </c>
      <c r="E2440" s="1">
        <v>1</v>
      </c>
      <c r="F2440" s="1" t="s">
        <v>5314</v>
      </c>
      <c r="G2440" s="1" t="s">
        <v>9561</v>
      </c>
      <c r="I2440" s="1" t="s">
        <v>125</v>
      </c>
      <c r="M2440" s="18">
        <v>1</v>
      </c>
      <c r="N2440" s="53" t="s">
        <v>9506</v>
      </c>
      <c r="V2440" s="4" t="s">
        <v>2188</v>
      </c>
      <c r="X2440" s="1" t="s">
        <v>1665</v>
      </c>
      <c r="Y2440" s="1" t="s">
        <v>9561</v>
      </c>
      <c r="AA2440" s="1" t="s">
        <v>125</v>
      </c>
      <c r="AE2440" s="1">
        <v>1</v>
      </c>
      <c r="AF2440" s="53" t="s">
        <v>9507</v>
      </c>
      <c r="AL2440" s="59" t="s">
        <v>67</v>
      </c>
      <c r="AN2440" s="4" t="s">
        <v>2189</v>
      </c>
      <c r="AR2440" s="4"/>
    </row>
    <row r="2441" spans="1:44" ht="48" x14ac:dyDescent="0.2">
      <c r="A2441" s="1" t="s">
        <v>2169</v>
      </c>
      <c r="B2441" s="1" t="s">
        <v>2185</v>
      </c>
      <c r="C2441" s="1" t="s">
        <v>5707</v>
      </c>
      <c r="D2441" s="47">
        <v>5</v>
      </c>
      <c r="E2441" s="1">
        <v>1</v>
      </c>
      <c r="F2441" s="1" t="s">
        <v>5314</v>
      </c>
      <c r="G2441" s="1" t="s">
        <v>9619</v>
      </c>
      <c r="I2441" s="1" t="s">
        <v>125</v>
      </c>
      <c r="M2441" s="18">
        <v>2</v>
      </c>
      <c r="N2441" s="53" t="s">
        <v>9506</v>
      </c>
      <c r="Y2441" s="1" t="s">
        <v>9619</v>
      </c>
      <c r="AA2441" s="1" t="s">
        <v>125</v>
      </c>
      <c r="AE2441" s="1">
        <v>2</v>
      </c>
      <c r="AF2441" s="53" t="s">
        <v>9507</v>
      </c>
      <c r="AL2441" s="59" t="s">
        <v>5601</v>
      </c>
      <c r="AN2441" s="4" t="s">
        <v>2186</v>
      </c>
      <c r="AR2441" s="4"/>
    </row>
    <row r="2442" spans="1:44" ht="84" x14ac:dyDescent="0.2">
      <c r="A2442" s="1" t="s">
        <v>2169</v>
      </c>
      <c r="B2442" s="1" t="s">
        <v>2190</v>
      </c>
      <c r="C2442" s="1" t="s">
        <v>5707</v>
      </c>
      <c r="D2442" s="47">
        <v>6</v>
      </c>
      <c r="E2442" s="1">
        <v>1</v>
      </c>
      <c r="F2442" s="1" t="s">
        <v>5314</v>
      </c>
      <c r="G2442" s="1" t="s">
        <v>9679</v>
      </c>
      <c r="I2442" s="1" t="s">
        <v>125</v>
      </c>
      <c r="M2442" s="18">
        <v>3</v>
      </c>
      <c r="N2442" s="53" t="s">
        <v>9506</v>
      </c>
      <c r="V2442" s="4" t="s">
        <v>2191</v>
      </c>
      <c r="Y2442" s="1" t="s">
        <v>9679</v>
      </c>
      <c r="AA2442" s="1" t="s">
        <v>125</v>
      </c>
      <c r="AE2442" s="1">
        <v>3</v>
      </c>
      <c r="AF2442" s="53" t="s">
        <v>9507</v>
      </c>
      <c r="AL2442" s="59" t="s">
        <v>67</v>
      </c>
      <c r="AN2442" s="4" t="s">
        <v>2192</v>
      </c>
      <c r="AR2442" s="4"/>
    </row>
    <row r="2443" spans="1:44" ht="60" x14ac:dyDescent="0.2">
      <c r="A2443" s="107" t="s">
        <v>896</v>
      </c>
      <c r="B2443" s="107" t="s">
        <v>897</v>
      </c>
      <c r="C2443" s="107" t="s">
        <v>5708</v>
      </c>
      <c r="D2443" s="108">
        <v>1</v>
      </c>
      <c r="E2443" s="107">
        <v>1</v>
      </c>
      <c r="F2443" s="107" t="s">
        <v>5304</v>
      </c>
      <c r="G2443" s="107" t="s">
        <v>898</v>
      </c>
      <c r="I2443" s="1" t="s">
        <v>104</v>
      </c>
      <c r="K2443" s="1" t="s">
        <v>105</v>
      </c>
      <c r="O2443" s="54" t="s">
        <v>113</v>
      </c>
      <c r="T2443" s="59">
        <v>12</v>
      </c>
      <c r="V2443" s="4" t="s">
        <v>899</v>
      </c>
      <c r="AL2443" s="59" t="s">
        <v>30</v>
      </c>
    </row>
    <row r="2444" spans="1:44" ht="60" x14ac:dyDescent="0.2">
      <c r="A2444" s="1" t="s">
        <v>896</v>
      </c>
      <c r="B2444" s="1" t="s">
        <v>900</v>
      </c>
      <c r="C2444" s="1" t="s">
        <v>5708</v>
      </c>
      <c r="D2444" s="47">
        <v>2</v>
      </c>
      <c r="E2444" s="1">
        <v>1</v>
      </c>
      <c r="F2444" s="1" t="s">
        <v>5304</v>
      </c>
      <c r="G2444" s="1" t="s">
        <v>901</v>
      </c>
      <c r="I2444" s="1" t="s">
        <v>88</v>
      </c>
      <c r="K2444" s="1" t="s">
        <v>89</v>
      </c>
      <c r="L2444" s="2" t="s">
        <v>902</v>
      </c>
      <c r="V2444" s="4" t="s">
        <v>903</v>
      </c>
      <c r="AL2444" s="59" t="s">
        <v>30</v>
      </c>
      <c r="AR2444" s="4"/>
    </row>
    <row r="2445" spans="1:44" ht="48" x14ac:dyDescent="0.2">
      <c r="A2445" s="1" t="s">
        <v>896</v>
      </c>
      <c r="B2445" s="1" t="s">
        <v>907</v>
      </c>
      <c r="C2445" s="1" t="s">
        <v>5708</v>
      </c>
      <c r="D2445" s="47">
        <v>3</v>
      </c>
      <c r="E2445" s="1">
        <v>1</v>
      </c>
      <c r="F2445" s="1" t="s">
        <v>5304</v>
      </c>
      <c r="G2445" s="1" t="s">
        <v>9562</v>
      </c>
      <c r="I2445" s="1" t="s">
        <v>125</v>
      </c>
      <c r="M2445" s="18">
        <v>1</v>
      </c>
      <c r="N2445" s="53" t="s">
        <v>9506</v>
      </c>
      <c r="V2445" s="4" t="s">
        <v>908</v>
      </c>
      <c r="X2445" s="1" t="s">
        <v>909</v>
      </c>
      <c r="Y2445" s="1" t="s">
        <v>9562</v>
      </c>
      <c r="AA2445" s="1" t="s">
        <v>125</v>
      </c>
      <c r="AE2445" s="1">
        <v>1</v>
      </c>
      <c r="AF2445" s="53" t="s">
        <v>9507</v>
      </c>
      <c r="AL2445" s="59" t="s">
        <v>666</v>
      </c>
      <c r="AN2445" s="4" t="s">
        <v>910</v>
      </c>
      <c r="AR2445" s="4"/>
    </row>
    <row r="2446" spans="1:44" ht="60" x14ac:dyDescent="0.2">
      <c r="A2446" s="1" t="s">
        <v>896</v>
      </c>
      <c r="B2446" s="1" t="s">
        <v>904</v>
      </c>
      <c r="C2446" s="1" t="s">
        <v>5708</v>
      </c>
      <c r="D2446" s="47">
        <v>4</v>
      </c>
      <c r="E2446" s="1">
        <v>1</v>
      </c>
      <c r="F2446" s="1" t="s">
        <v>5304</v>
      </c>
      <c r="G2446" s="1" t="s">
        <v>9620</v>
      </c>
      <c r="I2446" s="1" t="s">
        <v>125</v>
      </c>
      <c r="M2446" s="18">
        <v>2</v>
      </c>
      <c r="N2446" s="53" t="s">
        <v>9506</v>
      </c>
      <c r="V2446" s="4" t="s">
        <v>905</v>
      </c>
      <c r="Y2446" s="1" t="s">
        <v>9620</v>
      </c>
      <c r="AA2446" s="1" t="s">
        <v>125</v>
      </c>
      <c r="AE2446" s="1">
        <v>2</v>
      </c>
      <c r="AF2446" s="53" t="s">
        <v>9507</v>
      </c>
      <c r="AL2446" s="59" t="s">
        <v>243</v>
      </c>
      <c r="AN2446" s="4" t="s">
        <v>906</v>
      </c>
      <c r="AR2446" s="4"/>
    </row>
    <row r="2447" spans="1:44" ht="72" x14ac:dyDescent="0.2">
      <c r="A2447" s="1" t="s">
        <v>896</v>
      </c>
      <c r="B2447" s="1" t="s">
        <v>911</v>
      </c>
      <c r="C2447" s="1" t="s">
        <v>5708</v>
      </c>
      <c r="D2447" s="47">
        <v>5</v>
      </c>
      <c r="E2447" s="1">
        <v>1</v>
      </c>
      <c r="F2447" s="1" t="s">
        <v>5304</v>
      </c>
      <c r="G2447" s="1" t="s">
        <v>9680</v>
      </c>
      <c r="I2447" s="1" t="s">
        <v>125</v>
      </c>
      <c r="M2447" s="18">
        <v>3</v>
      </c>
      <c r="N2447" s="53" t="s">
        <v>9506</v>
      </c>
      <c r="V2447" s="4" t="s">
        <v>912</v>
      </c>
      <c r="Y2447" s="1" t="s">
        <v>9680</v>
      </c>
      <c r="AA2447" s="1" t="s">
        <v>125</v>
      </c>
      <c r="AE2447" s="1">
        <v>3</v>
      </c>
      <c r="AF2447" s="53" t="s">
        <v>9507</v>
      </c>
      <c r="AL2447" s="59" t="s">
        <v>243</v>
      </c>
      <c r="AN2447" s="4" t="s">
        <v>913</v>
      </c>
      <c r="AR2447" s="4"/>
    </row>
    <row r="2448" spans="1:44" ht="108" x14ac:dyDescent="0.2">
      <c r="A2448" s="107" t="s">
        <v>2164</v>
      </c>
      <c r="B2448" s="107" t="s">
        <v>2165</v>
      </c>
      <c r="C2448" s="107" t="s">
        <v>5709</v>
      </c>
      <c r="D2448" s="108">
        <v>1</v>
      </c>
      <c r="E2448" s="107">
        <v>1</v>
      </c>
      <c r="F2448" s="107" t="s">
        <v>5311</v>
      </c>
      <c r="G2448" s="107" t="s">
        <v>2167</v>
      </c>
      <c r="I2448" s="1" t="s">
        <v>125</v>
      </c>
      <c r="M2448" s="18">
        <v>1</v>
      </c>
      <c r="N2448" s="53" t="s">
        <v>9506</v>
      </c>
      <c r="V2448" s="4" t="s">
        <v>2166</v>
      </c>
      <c r="X2448" s="1" t="s">
        <v>1665</v>
      </c>
      <c r="Y2448" s="1" t="s">
        <v>2167</v>
      </c>
      <c r="AA2448" s="1" t="s">
        <v>125</v>
      </c>
      <c r="AE2448" s="1">
        <v>1</v>
      </c>
      <c r="AF2448" s="53" t="s">
        <v>9507</v>
      </c>
      <c r="AL2448" s="59" t="s">
        <v>67</v>
      </c>
      <c r="AN2448" s="4" t="s">
        <v>2168</v>
      </c>
      <c r="AR2448" s="4"/>
    </row>
    <row r="2449" spans="1:44" ht="48" x14ac:dyDescent="0.2">
      <c r="A2449" s="107" t="s">
        <v>1722</v>
      </c>
      <c r="B2449" s="107" t="s">
        <v>1829</v>
      </c>
      <c r="C2449" s="107" t="s">
        <v>5710</v>
      </c>
      <c r="D2449" s="107">
        <v>1</v>
      </c>
      <c r="E2449" s="107">
        <v>5</v>
      </c>
      <c r="F2449" s="107" t="s">
        <v>5313</v>
      </c>
      <c r="G2449" s="107" t="s">
        <v>1830</v>
      </c>
      <c r="I2449" s="1" t="s">
        <v>94</v>
      </c>
      <c r="K2449" s="4" t="s">
        <v>1734</v>
      </c>
      <c r="L2449" s="4"/>
      <c r="M2449" s="1"/>
      <c r="N2449" s="53">
        <v>20</v>
      </c>
      <c r="O2449" s="54">
        <v>1</v>
      </c>
      <c r="Q2449" s="56">
        <v>1</v>
      </c>
      <c r="R2449" s="57">
        <v>0</v>
      </c>
      <c r="S2449" s="58">
        <v>1</v>
      </c>
      <c r="U2449" s="1">
        <v>1</v>
      </c>
      <c r="V2449" s="4" t="s">
        <v>1831</v>
      </c>
      <c r="AL2449" s="59" t="s">
        <v>30</v>
      </c>
      <c r="AN2449" s="4" t="s">
        <v>30</v>
      </c>
      <c r="AR2449" s="4"/>
    </row>
    <row r="2450" spans="1:44" ht="24" x14ac:dyDescent="0.2">
      <c r="A2450" s="1" t="s">
        <v>1722</v>
      </c>
      <c r="B2450" s="1" t="s">
        <v>1803</v>
      </c>
      <c r="C2450" s="1" t="s">
        <v>5710</v>
      </c>
      <c r="D2450" s="1">
        <v>2</v>
      </c>
      <c r="E2450" s="1">
        <v>5</v>
      </c>
      <c r="F2450" s="1" t="s">
        <v>5313</v>
      </c>
      <c r="G2450" s="1" t="s">
        <v>1804</v>
      </c>
      <c r="I2450" s="1" t="s">
        <v>94</v>
      </c>
      <c r="K2450" s="4" t="s">
        <v>95</v>
      </c>
      <c r="L2450" s="4" t="s">
        <v>1805</v>
      </c>
      <c r="M2450" s="1"/>
      <c r="N2450" s="53">
        <v>20</v>
      </c>
      <c r="O2450" s="54">
        <v>1</v>
      </c>
      <c r="Q2450" s="56">
        <v>2</v>
      </c>
      <c r="R2450" s="57">
        <v>1</v>
      </c>
      <c r="S2450" s="58">
        <v>3</v>
      </c>
      <c r="W2450" s="4" t="s">
        <v>1806</v>
      </c>
      <c r="AL2450" s="59" t="s">
        <v>30</v>
      </c>
      <c r="AN2450" s="4" t="s">
        <v>30</v>
      </c>
      <c r="AR2450" s="4"/>
    </row>
    <row r="2451" spans="1:44" ht="24" x14ac:dyDescent="0.2">
      <c r="A2451" s="1" t="s">
        <v>1722</v>
      </c>
      <c r="B2451" s="1" t="s">
        <v>1723</v>
      </c>
      <c r="C2451" s="1" t="s">
        <v>5710</v>
      </c>
      <c r="D2451" s="1">
        <v>3</v>
      </c>
      <c r="E2451" s="1">
        <v>4</v>
      </c>
      <c r="F2451" s="1" t="s">
        <v>5313</v>
      </c>
      <c r="G2451" s="1" t="s">
        <v>1724</v>
      </c>
      <c r="I2451" s="1" t="s">
        <v>94</v>
      </c>
      <c r="K2451" s="4" t="s">
        <v>95</v>
      </c>
      <c r="L2451" s="4"/>
      <c r="M2451" s="1"/>
      <c r="N2451" s="53">
        <v>30</v>
      </c>
      <c r="O2451" s="54">
        <v>1</v>
      </c>
      <c r="Q2451" s="56">
        <v>2</v>
      </c>
      <c r="R2451" s="57">
        <v>1</v>
      </c>
      <c r="S2451" s="58">
        <v>2</v>
      </c>
      <c r="V2451" s="4" t="s">
        <v>1725</v>
      </c>
      <c r="W2451" s="4" t="s">
        <v>1726</v>
      </c>
      <c r="AL2451" s="59" t="s">
        <v>30</v>
      </c>
      <c r="AN2451" s="4" t="s">
        <v>30</v>
      </c>
      <c r="AR2451" s="4"/>
    </row>
    <row r="2452" spans="1:44" ht="24" x14ac:dyDescent="0.2">
      <c r="A2452" s="1" t="s">
        <v>1722</v>
      </c>
      <c r="B2452" s="1" t="s">
        <v>1774</v>
      </c>
      <c r="C2452" s="1" t="s">
        <v>5710</v>
      </c>
      <c r="D2452" s="1">
        <v>4</v>
      </c>
      <c r="E2452" s="1">
        <v>2</v>
      </c>
      <c r="F2452" s="1" t="s">
        <v>5313</v>
      </c>
      <c r="G2452" s="1" t="s">
        <v>1775</v>
      </c>
      <c r="I2452" s="1" t="s">
        <v>94</v>
      </c>
      <c r="K2452" s="4" t="s">
        <v>1776</v>
      </c>
      <c r="L2452" s="4"/>
      <c r="M2452" s="1"/>
      <c r="N2452" s="53">
        <v>32</v>
      </c>
      <c r="O2452" s="54">
        <v>1</v>
      </c>
      <c r="Q2452" s="56">
        <v>2</v>
      </c>
      <c r="R2452" s="57">
        <v>2</v>
      </c>
      <c r="S2452" s="58">
        <v>2</v>
      </c>
      <c r="V2452" s="4" t="s">
        <v>1777</v>
      </c>
      <c r="W2452" s="4" t="s">
        <v>1778</v>
      </c>
      <c r="AL2452" s="59" t="s">
        <v>30</v>
      </c>
      <c r="AN2452" s="4" t="s">
        <v>30</v>
      </c>
      <c r="AR2452" s="4"/>
    </row>
    <row r="2453" spans="1:44" ht="24" x14ac:dyDescent="0.2">
      <c r="A2453" s="1" t="s">
        <v>1722</v>
      </c>
      <c r="B2453" s="1" t="s">
        <v>1822</v>
      </c>
      <c r="C2453" s="1" t="s">
        <v>5710</v>
      </c>
      <c r="D2453" s="1">
        <v>5</v>
      </c>
      <c r="E2453" s="1">
        <v>3</v>
      </c>
      <c r="F2453" s="1" t="s">
        <v>5313</v>
      </c>
      <c r="G2453" s="1" t="s">
        <v>1823</v>
      </c>
      <c r="I2453" s="1" t="s">
        <v>94</v>
      </c>
      <c r="K2453" s="4" t="s">
        <v>1776</v>
      </c>
      <c r="L2453" s="4"/>
      <c r="M2453" s="1"/>
      <c r="N2453" s="53">
        <v>38</v>
      </c>
      <c r="O2453" s="54">
        <v>2</v>
      </c>
      <c r="Q2453" s="56">
        <v>2</v>
      </c>
      <c r="R2453" s="57">
        <v>2</v>
      </c>
      <c r="S2453" s="58">
        <v>3</v>
      </c>
      <c r="V2453" s="4" t="s">
        <v>1824</v>
      </c>
      <c r="W2453" s="4" t="s">
        <v>1778</v>
      </c>
      <c r="AL2453" s="59" t="s">
        <v>30</v>
      </c>
      <c r="AN2453" s="4" t="s">
        <v>30</v>
      </c>
    </row>
    <row r="2454" spans="1:44" ht="24" x14ac:dyDescent="0.2">
      <c r="A2454" s="1" t="s">
        <v>1722</v>
      </c>
      <c r="B2454" s="1" t="s">
        <v>1807</v>
      </c>
      <c r="C2454" s="1" t="s">
        <v>5710</v>
      </c>
      <c r="D2454" s="1">
        <v>6</v>
      </c>
      <c r="E2454" s="1">
        <v>5</v>
      </c>
      <c r="F2454" s="1" t="s">
        <v>5313</v>
      </c>
      <c r="G2454" s="1" t="s">
        <v>1808</v>
      </c>
      <c r="I2454" s="1" t="s">
        <v>94</v>
      </c>
      <c r="K2454" s="4" t="s">
        <v>1734</v>
      </c>
      <c r="L2454" s="4" t="s">
        <v>1809</v>
      </c>
      <c r="M2454" s="1"/>
      <c r="N2454" s="53">
        <v>25</v>
      </c>
      <c r="O2454" s="54">
        <v>1</v>
      </c>
      <c r="Q2454" s="56">
        <v>2</v>
      </c>
      <c r="R2454" s="57">
        <v>0</v>
      </c>
      <c r="S2454" s="58">
        <v>2</v>
      </c>
      <c r="U2454" s="1">
        <v>1</v>
      </c>
      <c r="V2454" s="4" t="s">
        <v>1810</v>
      </c>
      <c r="AL2454" s="59" t="s">
        <v>30</v>
      </c>
      <c r="AN2454" s="4" t="s">
        <v>30</v>
      </c>
      <c r="AR2454" s="4"/>
    </row>
    <row r="2455" spans="1:44" ht="36" x14ac:dyDescent="0.2">
      <c r="A2455" s="1" t="s">
        <v>1722</v>
      </c>
      <c r="B2455" s="1" t="s">
        <v>1792</v>
      </c>
      <c r="C2455" s="1" t="s">
        <v>5710</v>
      </c>
      <c r="D2455" s="1">
        <v>7</v>
      </c>
      <c r="E2455" s="1">
        <v>4</v>
      </c>
      <c r="F2455" s="1" t="s">
        <v>5313</v>
      </c>
      <c r="G2455" s="1" t="s">
        <v>1793</v>
      </c>
      <c r="I2455" s="1" t="s">
        <v>94</v>
      </c>
      <c r="K2455" s="4" t="s">
        <v>1734</v>
      </c>
      <c r="L2455" s="4"/>
      <c r="M2455" s="1"/>
      <c r="N2455" s="53">
        <v>30</v>
      </c>
      <c r="O2455" s="54">
        <v>1</v>
      </c>
      <c r="Q2455" s="56">
        <v>3</v>
      </c>
      <c r="R2455" s="57">
        <v>2</v>
      </c>
      <c r="S2455" s="58">
        <v>3</v>
      </c>
      <c r="U2455" s="1">
        <v>2</v>
      </c>
      <c r="V2455" s="4" t="s">
        <v>1794</v>
      </c>
      <c r="AL2455" s="59" t="s">
        <v>30</v>
      </c>
      <c r="AN2455" s="4" t="s">
        <v>30</v>
      </c>
      <c r="AR2455" s="4"/>
    </row>
    <row r="2456" spans="1:44" ht="24" x14ac:dyDescent="0.2">
      <c r="A2456" s="1" t="s">
        <v>1722</v>
      </c>
      <c r="B2456" s="1" t="s">
        <v>1839</v>
      </c>
      <c r="C2456" s="1" t="s">
        <v>5710</v>
      </c>
      <c r="D2456" s="1">
        <v>8</v>
      </c>
      <c r="E2456" s="1">
        <v>5</v>
      </c>
      <c r="F2456" s="1" t="s">
        <v>5313</v>
      </c>
      <c r="G2456" s="1" t="s">
        <v>1840</v>
      </c>
      <c r="I2456" s="1" t="s">
        <v>94</v>
      </c>
      <c r="K2456" s="4" t="s">
        <v>1734</v>
      </c>
      <c r="L2456" s="4" t="s">
        <v>1841</v>
      </c>
      <c r="M2456" s="1"/>
      <c r="N2456" s="53">
        <v>30</v>
      </c>
      <c r="O2456" s="54">
        <v>1</v>
      </c>
      <c r="Q2456" s="56">
        <v>1</v>
      </c>
      <c r="R2456" s="57">
        <v>1</v>
      </c>
      <c r="S2456" s="58">
        <v>3</v>
      </c>
      <c r="U2456" s="1">
        <v>1</v>
      </c>
      <c r="V2456" s="4" t="s">
        <v>1842</v>
      </c>
      <c r="AL2456" s="59" t="s">
        <v>30</v>
      </c>
      <c r="AN2456" s="4" t="s">
        <v>30</v>
      </c>
      <c r="AR2456" s="4"/>
    </row>
    <row r="2457" spans="1:44" ht="36" x14ac:dyDescent="0.2">
      <c r="A2457" s="1" t="s">
        <v>1722</v>
      </c>
      <c r="B2457" s="1" t="s">
        <v>1764</v>
      </c>
      <c r="C2457" s="1" t="s">
        <v>5710</v>
      </c>
      <c r="D2457" s="1">
        <v>9</v>
      </c>
      <c r="E2457" s="1">
        <v>5</v>
      </c>
      <c r="F2457" s="1" t="s">
        <v>5313</v>
      </c>
      <c r="G2457" s="1" t="s">
        <v>1765</v>
      </c>
      <c r="I2457" s="1" t="s">
        <v>94</v>
      </c>
      <c r="K2457" s="4" t="s">
        <v>1734</v>
      </c>
      <c r="L2457" s="4"/>
      <c r="M2457" s="1"/>
      <c r="N2457" s="53">
        <v>30</v>
      </c>
      <c r="O2457" s="54" t="s">
        <v>113</v>
      </c>
      <c r="Q2457" s="56" t="s">
        <v>113</v>
      </c>
      <c r="R2457" s="57">
        <v>2</v>
      </c>
      <c r="S2457" s="58">
        <v>2</v>
      </c>
      <c r="U2457" s="1">
        <v>2</v>
      </c>
      <c r="V2457" s="4" t="s">
        <v>1766</v>
      </c>
      <c r="AL2457" s="59" t="s">
        <v>30</v>
      </c>
      <c r="AN2457" s="4" t="s">
        <v>30</v>
      </c>
      <c r="AR2457" s="4"/>
    </row>
    <row r="2458" spans="1:44" ht="24" x14ac:dyDescent="0.2">
      <c r="A2458" s="1" t="s">
        <v>1722</v>
      </c>
      <c r="B2458" s="1" t="s">
        <v>1789</v>
      </c>
      <c r="C2458" s="1" t="s">
        <v>5710</v>
      </c>
      <c r="D2458" s="1">
        <v>10</v>
      </c>
      <c r="E2458" s="1">
        <v>5</v>
      </c>
      <c r="F2458" s="1" t="s">
        <v>5313</v>
      </c>
      <c r="G2458" s="1" t="s">
        <v>1790</v>
      </c>
      <c r="I2458" s="1" t="s">
        <v>94</v>
      </c>
      <c r="K2458" s="4" t="s">
        <v>1734</v>
      </c>
      <c r="L2458" s="4" t="s">
        <v>685</v>
      </c>
      <c r="M2458" s="1"/>
      <c r="N2458" s="53">
        <v>45</v>
      </c>
      <c r="O2458" s="54">
        <v>1</v>
      </c>
      <c r="Q2458" s="56">
        <v>1</v>
      </c>
      <c r="R2458" s="57">
        <v>0</v>
      </c>
      <c r="S2458" s="58">
        <v>2</v>
      </c>
      <c r="U2458" s="1">
        <v>1</v>
      </c>
      <c r="V2458" s="4" t="s">
        <v>1791</v>
      </c>
      <c r="AL2458" s="59" t="s">
        <v>30</v>
      </c>
      <c r="AN2458" s="4" t="s">
        <v>30</v>
      </c>
    </row>
    <row r="2459" spans="1:44" ht="36" x14ac:dyDescent="0.2">
      <c r="A2459" s="1" t="s">
        <v>1722</v>
      </c>
      <c r="B2459" s="1" t="s">
        <v>1732</v>
      </c>
      <c r="C2459" s="1" t="s">
        <v>5710</v>
      </c>
      <c r="D2459" s="1">
        <v>11</v>
      </c>
      <c r="E2459" s="1">
        <v>4</v>
      </c>
      <c r="F2459" s="1" t="s">
        <v>5313</v>
      </c>
      <c r="G2459" s="1" t="s">
        <v>1733</v>
      </c>
      <c r="I2459" s="1" t="s">
        <v>94</v>
      </c>
      <c r="K2459" s="4" t="s">
        <v>1734</v>
      </c>
      <c r="L2459" s="4" t="s">
        <v>1735</v>
      </c>
      <c r="M2459" s="1"/>
      <c r="N2459" s="53">
        <v>35</v>
      </c>
      <c r="O2459" s="54">
        <v>1</v>
      </c>
      <c r="Q2459" s="56">
        <v>3</v>
      </c>
      <c r="R2459" s="57">
        <v>7</v>
      </c>
      <c r="S2459" s="58">
        <v>3</v>
      </c>
      <c r="U2459" s="1">
        <v>3</v>
      </c>
      <c r="V2459" s="4" t="s">
        <v>1736</v>
      </c>
      <c r="AL2459" s="59" t="s">
        <v>30</v>
      </c>
      <c r="AN2459" s="4" t="s">
        <v>30</v>
      </c>
    </row>
    <row r="2460" spans="1:44" ht="24" x14ac:dyDescent="0.2">
      <c r="A2460" s="1" t="s">
        <v>1722</v>
      </c>
      <c r="B2460" s="1" t="s">
        <v>1843</v>
      </c>
      <c r="C2460" s="1" t="s">
        <v>5710</v>
      </c>
      <c r="D2460" s="1">
        <v>12</v>
      </c>
      <c r="E2460" s="1">
        <v>3</v>
      </c>
      <c r="F2460" s="1" t="s">
        <v>5313</v>
      </c>
      <c r="G2460" s="1" t="s">
        <v>1844</v>
      </c>
      <c r="I2460" s="1" t="s">
        <v>94</v>
      </c>
      <c r="K2460" s="4" t="s">
        <v>1776</v>
      </c>
      <c r="L2460" s="4" t="s">
        <v>155</v>
      </c>
      <c r="M2460" s="1"/>
      <c r="N2460" s="53">
        <v>35</v>
      </c>
      <c r="O2460" s="54">
        <v>1</v>
      </c>
      <c r="Q2460" s="56">
        <v>3</v>
      </c>
      <c r="R2460" s="57">
        <v>0</v>
      </c>
      <c r="S2460" s="58">
        <v>3</v>
      </c>
      <c r="V2460" s="4" t="s">
        <v>1845</v>
      </c>
      <c r="W2460" s="4" t="s">
        <v>1846</v>
      </c>
      <c r="AL2460" s="59" t="s">
        <v>30</v>
      </c>
      <c r="AN2460" s="4" t="s">
        <v>30</v>
      </c>
    </row>
    <row r="2461" spans="1:44" ht="36" x14ac:dyDescent="0.2">
      <c r="A2461" s="1" t="s">
        <v>1722</v>
      </c>
      <c r="B2461" s="1" t="s">
        <v>1779</v>
      </c>
      <c r="C2461" s="1" t="s">
        <v>5710</v>
      </c>
      <c r="D2461" s="1">
        <v>13</v>
      </c>
      <c r="E2461" s="1">
        <v>3</v>
      </c>
      <c r="F2461" s="1" t="s">
        <v>5313</v>
      </c>
      <c r="G2461" s="1" t="s">
        <v>1780</v>
      </c>
      <c r="I2461" s="1" t="s">
        <v>104</v>
      </c>
      <c r="K2461" s="4" t="s">
        <v>1729</v>
      </c>
      <c r="L2461" s="4" t="s">
        <v>1781</v>
      </c>
      <c r="M2461" s="1"/>
      <c r="O2461" s="54">
        <v>2</v>
      </c>
      <c r="T2461" s="59">
        <v>3</v>
      </c>
      <c r="V2461" s="4" t="s">
        <v>1782</v>
      </c>
      <c r="AL2461" s="59" t="s">
        <v>30</v>
      </c>
      <c r="AN2461" s="4" t="s">
        <v>30</v>
      </c>
    </row>
    <row r="2462" spans="1:44" ht="36" x14ac:dyDescent="0.2">
      <c r="A2462" s="1" t="s">
        <v>1722</v>
      </c>
      <c r="B2462" s="1" t="s">
        <v>1850</v>
      </c>
      <c r="C2462" s="1" t="s">
        <v>5710</v>
      </c>
      <c r="D2462" s="1">
        <v>14</v>
      </c>
      <c r="E2462" s="1">
        <v>1</v>
      </c>
      <c r="F2462" s="1" t="s">
        <v>5313</v>
      </c>
      <c r="G2462" s="1" t="s">
        <v>1851</v>
      </c>
      <c r="I2462" s="1" t="s">
        <v>104</v>
      </c>
      <c r="K2462" s="4" t="s">
        <v>1729</v>
      </c>
      <c r="L2462" s="4" t="s">
        <v>1852</v>
      </c>
      <c r="M2462" s="1"/>
      <c r="O2462" s="54">
        <v>1</v>
      </c>
      <c r="T2462" s="59">
        <v>1</v>
      </c>
      <c r="V2462" s="4" t="s">
        <v>1853</v>
      </c>
      <c r="AL2462" s="59" t="s">
        <v>30</v>
      </c>
      <c r="AN2462" s="4" t="s">
        <v>30</v>
      </c>
    </row>
    <row r="2463" spans="1:44" ht="24" x14ac:dyDescent="0.2">
      <c r="A2463" s="1" t="s">
        <v>1722</v>
      </c>
      <c r="B2463" s="1" t="s">
        <v>1800</v>
      </c>
      <c r="C2463" s="1" t="s">
        <v>5710</v>
      </c>
      <c r="D2463" s="1">
        <v>15</v>
      </c>
      <c r="E2463" s="1">
        <v>2</v>
      </c>
      <c r="F2463" s="1" t="s">
        <v>5313</v>
      </c>
      <c r="G2463" s="1" t="s">
        <v>1801</v>
      </c>
      <c r="I2463" s="1" t="s">
        <v>104</v>
      </c>
      <c r="K2463" s="4" t="s">
        <v>1729</v>
      </c>
      <c r="L2463" s="4" t="s">
        <v>1730</v>
      </c>
      <c r="M2463" s="1"/>
      <c r="O2463" s="54">
        <v>1</v>
      </c>
      <c r="T2463" s="59">
        <v>2</v>
      </c>
      <c r="V2463" s="4" t="s">
        <v>1802</v>
      </c>
      <c r="AL2463" s="59" t="s">
        <v>30</v>
      </c>
      <c r="AN2463" s="4" t="s">
        <v>30</v>
      </c>
    </row>
    <row r="2464" spans="1:44" ht="36" x14ac:dyDescent="0.2">
      <c r="A2464" s="1" t="s">
        <v>1722</v>
      </c>
      <c r="B2464" s="1" t="s">
        <v>1832</v>
      </c>
      <c r="C2464" s="1" t="s">
        <v>5710</v>
      </c>
      <c r="D2464" s="1">
        <v>16</v>
      </c>
      <c r="E2464" s="1">
        <v>2</v>
      </c>
      <c r="F2464" s="1" t="s">
        <v>5313</v>
      </c>
      <c r="G2464" s="1" t="s">
        <v>1833</v>
      </c>
      <c r="I2464" s="1" t="s">
        <v>104</v>
      </c>
      <c r="K2464" s="4" t="s">
        <v>1729</v>
      </c>
      <c r="L2464" s="4" t="s">
        <v>1730</v>
      </c>
      <c r="M2464" s="1"/>
      <c r="O2464" s="54">
        <v>2</v>
      </c>
      <c r="T2464" s="59">
        <v>2</v>
      </c>
      <c r="V2464" s="4" t="s">
        <v>1834</v>
      </c>
      <c r="AL2464" s="59" t="s">
        <v>30</v>
      </c>
      <c r="AN2464" s="4" t="s">
        <v>30</v>
      </c>
    </row>
    <row r="2465" spans="1:40" ht="24" x14ac:dyDescent="0.2">
      <c r="A2465" s="1" t="s">
        <v>1722</v>
      </c>
      <c r="B2465" s="1" t="s">
        <v>1783</v>
      </c>
      <c r="C2465" s="1" t="s">
        <v>5710</v>
      </c>
      <c r="D2465" s="1">
        <v>17</v>
      </c>
      <c r="E2465" s="1">
        <v>2</v>
      </c>
      <c r="F2465" s="1" t="s">
        <v>5313</v>
      </c>
      <c r="G2465" s="1" t="s">
        <v>1784</v>
      </c>
      <c r="I2465" s="1" t="s">
        <v>104</v>
      </c>
      <c r="K2465" s="4" t="s">
        <v>1172</v>
      </c>
      <c r="L2465" s="4" t="s">
        <v>1730</v>
      </c>
      <c r="M2465" s="1"/>
      <c r="O2465" s="54">
        <v>3</v>
      </c>
      <c r="T2465" s="59">
        <v>4</v>
      </c>
      <c r="W2465" s="4" t="s">
        <v>11038</v>
      </c>
      <c r="AL2465" s="59" t="s">
        <v>30</v>
      </c>
      <c r="AN2465" s="4" t="s">
        <v>30</v>
      </c>
    </row>
    <row r="2466" spans="1:40" ht="36" x14ac:dyDescent="0.2">
      <c r="A2466" s="1" t="s">
        <v>1722</v>
      </c>
      <c r="B2466" s="1" t="s">
        <v>1727</v>
      </c>
      <c r="C2466" s="1" t="s">
        <v>5710</v>
      </c>
      <c r="D2466" s="1">
        <v>18</v>
      </c>
      <c r="E2466" s="1">
        <v>2</v>
      </c>
      <c r="F2466" s="1" t="s">
        <v>5313</v>
      </c>
      <c r="G2466" s="1" t="s">
        <v>1728</v>
      </c>
      <c r="I2466" s="1" t="s">
        <v>104</v>
      </c>
      <c r="K2466" s="4" t="s">
        <v>1729</v>
      </c>
      <c r="L2466" s="4" t="s">
        <v>1730</v>
      </c>
      <c r="M2466" s="1"/>
      <c r="O2466" s="54">
        <v>1</v>
      </c>
      <c r="T2466" s="59">
        <v>3</v>
      </c>
      <c r="V2466" s="4" t="s">
        <v>1731</v>
      </c>
      <c r="AL2466" s="59" t="s">
        <v>30</v>
      </c>
      <c r="AN2466" s="4" t="s">
        <v>30</v>
      </c>
    </row>
    <row r="2467" spans="1:40" ht="72" x14ac:dyDescent="0.2">
      <c r="A2467" s="1" t="s">
        <v>1722</v>
      </c>
      <c r="B2467" s="1" t="s">
        <v>1737</v>
      </c>
      <c r="C2467" s="1" t="s">
        <v>5710</v>
      </c>
      <c r="D2467" s="1">
        <v>19</v>
      </c>
      <c r="E2467" s="1">
        <v>3</v>
      </c>
      <c r="F2467" s="1" t="s">
        <v>5313</v>
      </c>
      <c r="G2467" s="1" t="s">
        <v>1738</v>
      </c>
      <c r="I2467" s="1" t="s">
        <v>104</v>
      </c>
      <c r="K2467" s="4" t="s">
        <v>1729</v>
      </c>
      <c r="L2467" s="4"/>
      <c r="M2467" s="1"/>
      <c r="O2467" s="54">
        <v>3</v>
      </c>
      <c r="T2467" s="59">
        <v>2</v>
      </c>
      <c r="V2467" s="4" t="s">
        <v>1739</v>
      </c>
      <c r="AL2467" s="59" t="s">
        <v>30</v>
      </c>
      <c r="AN2467" s="4" t="s">
        <v>30</v>
      </c>
    </row>
    <row r="2468" spans="1:40" ht="48" x14ac:dyDescent="0.2">
      <c r="A2468" s="1" t="s">
        <v>1722</v>
      </c>
      <c r="B2468" s="1" t="s">
        <v>1748</v>
      </c>
      <c r="C2468" s="1" t="s">
        <v>5710</v>
      </c>
      <c r="D2468" s="1">
        <v>20</v>
      </c>
      <c r="E2468" s="1">
        <v>1</v>
      </c>
      <c r="F2468" s="1" t="s">
        <v>5313</v>
      </c>
      <c r="G2468" s="1" t="s">
        <v>1749</v>
      </c>
      <c r="I2468" s="1" t="s">
        <v>104</v>
      </c>
      <c r="K2468" s="4" t="s">
        <v>1750</v>
      </c>
      <c r="L2468" s="4"/>
      <c r="M2468" s="1"/>
      <c r="O2468" s="54">
        <v>1</v>
      </c>
      <c r="T2468" s="59">
        <v>4</v>
      </c>
      <c r="V2468" s="4" t="s">
        <v>1751</v>
      </c>
      <c r="AL2468" s="59" t="s">
        <v>30</v>
      </c>
      <c r="AN2468" s="4" t="s">
        <v>30</v>
      </c>
    </row>
    <row r="2469" spans="1:40" ht="36" x14ac:dyDescent="0.2">
      <c r="A2469" s="1" t="s">
        <v>1722</v>
      </c>
      <c r="B2469" s="1" t="s">
        <v>1825</v>
      </c>
      <c r="C2469" s="1" t="s">
        <v>5710</v>
      </c>
      <c r="D2469" s="1">
        <v>21</v>
      </c>
      <c r="E2469" s="1">
        <v>2</v>
      </c>
      <c r="F2469" s="1" t="s">
        <v>5313</v>
      </c>
      <c r="G2469" s="1" t="s">
        <v>1826</v>
      </c>
      <c r="I2469" s="1" t="s">
        <v>104</v>
      </c>
      <c r="K2469" s="4" t="s">
        <v>1729</v>
      </c>
      <c r="L2469" s="4" t="s">
        <v>1827</v>
      </c>
      <c r="M2469" s="1"/>
      <c r="O2469" s="54">
        <v>1</v>
      </c>
      <c r="T2469" s="59">
        <v>2</v>
      </c>
      <c r="V2469" s="4" t="s">
        <v>1828</v>
      </c>
      <c r="AL2469" s="59" t="s">
        <v>30</v>
      </c>
      <c r="AN2469" s="4" t="s">
        <v>30</v>
      </c>
    </row>
    <row r="2470" spans="1:40" ht="24" x14ac:dyDescent="0.2">
      <c r="A2470" s="1" t="s">
        <v>1722</v>
      </c>
      <c r="B2470" s="1" t="s">
        <v>1759</v>
      </c>
      <c r="C2470" s="1" t="s">
        <v>5710</v>
      </c>
      <c r="D2470" s="1">
        <v>22</v>
      </c>
      <c r="E2470" s="1">
        <v>2</v>
      </c>
      <c r="F2470" s="1" t="s">
        <v>5313</v>
      </c>
      <c r="G2470" s="1" t="s">
        <v>1760</v>
      </c>
      <c r="I2470" s="1" t="s">
        <v>104</v>
      </c>
      <c r="K2470" s="4" t="s">
        <v>1761</v>
      </c>
      <c r="L2470" s="4" t="s">
        <v>1762</v>
      </c>
      <c r="M2470" s="1"/>
      <c r="O2470" s="54">
        <v>2</v>
      </c>
      <c r="T2470" s="59">
        <v>5</v>
      </c>
      <c r="V2470" s="4" t="s">
        <v>1763</v>
      </c>
      <c r="AL2470" s="59" t="s">
        <v>30</v>
      </c>
      <c r="AN2470" s="4" t="s">
        <v>30</v>
      </c>
    </row>
    <row r="2471" spans="1:40" ht="24" x14ac:dyDescent="0.2">
      <c r="A2471" s="1" t="s">
        <v>1722</v>
      </c>
      <c r="B2471" s="1" t="s">
        <v>1767</v>
      </c>
      <c r="C2471" s="1" t="s">
        <v>5710</v>
      </c>
      <c r="D2471" s="1">
        <v>23</v>
      </c>
      <c r="E2471" s="1">
        <v>3</v>
      </c>
      <c r="F2471" s="1" t="s">
        <v>5313</v>
      </c>
      <c r="G2471" s="1" t="s">
        <v>1768</v>
      </c>
      <c r="I2471" s="1" t="s">
        <v>104</v>
      </c>
      <c r="K2471" s="4" t="s">
        <v>1761</v>
      </c>
      <c r="L2471" s="4" t="s">
        <v>1762</v>
      </c>
      <c r="M2471" s="1"/>
      <c r="O2471" s="54">
        <v>2</v>
      </c>
      <c r="T2471" s="59">
        <v>4</v>
      </c>
      <c r="V2471" s="4" t="s">
        <v>1769</v>
      </c>
      <c r="AL2471" s="59" t="s">
        <v>30</v>
      </c>
      <c r="AN2471" s="4" t="s">
        <v>30</v>
      </c>
    </row>
    <row r="2472" spans="1:40" ht="24" x14ac:dyDescent="0.2">
      <c r="A2472" s="1" t="s">
        <v>1722</v>
      </c>
      <c r="B2472" s="1" t="s">
        <v>1795</v>
      </c>
      <c r="C2472" s="1" t="s">
        <v>5710</v>
      </c>
      <c r="D2472" s="1">
        <v>24</v>
      </c>
      <c r="E2472" s="1">
        <v>1</v>
      </c>
      <c r="F2472" s="1" t="s">
        <v>5313</v>
      </c>
      <c r="G2472" s="1" t="s">
        <v>1796</v>
      </c>
      <c r="I2472" s="1" t="s">
        <v>104</v>
      </c>
      <c r="K2472" s="4" t="s">
        <v>1797</v>
      </c>
      <c r="L2472" s="4" t="s">
        <v>1798</v>
      </c>
      <c r="M2472" s="1"/>
      <c r="O2472" s="54">
        <v>2</v>
      </c>
      <c r="T2472" s="59">
        <v>6</v>
      </c>
      <c r="V2472" s="4" t="s">
        <v>1799</v>
      </c>
      <c r="AL2472" s="59" t="s">
        <v>30</v>
      </c>
      <c r="AN2472" s="4" t="s">
        <v>30</v>
      </c>
    </row>
    <row r="2473" spans="1:40" ht="36" x14ac:dyDescent="0.2">
      <c r="A2473" s="1" t="s">
        <v>1722</v>
      </c>
      <c r="B2473" s="1" t="s">
        <v>1815</v>
      </c>
      <c r="C2473" s="1" t="s">
        <v>5710</v>
      </c>
      <c r="D2473" s="1">
        <v>25</v>
      </c>
      <c r="E2473" s="1">
        <v>2</v>
      </c>
      <c r="F2473" s="1" t="s">
        <v>5313</v>
      </c>
      <c r="G2473" s="1" t="s">
        <v>1816</v>
      </c>
      <c r="I2473" s="1" t="s">
        <v>104</v>
      </c>
      <c r="K2473" s="4" t="s">
        <v>253</v>
      </c>
      <c r="L2473" s="4" t="s">
        <v>685</v>
      </c>
      <c r="M2473" s="1"/>
      <c r="O2473" s="54">
        <v>2</v>
      </c>
      <c r="T2473" s="59">
        <v>3</v>
      </c>
      <c r="V2473" s="4" t="s">
        <v>1817</v>
      </c>
      <c r="W2473" s="4" t="s">
        <v>1818</v>
      </c>
      <c r="AL2473" s="59" t="s">
        <v>30</v>
      </c>
      <c r="AN2473" s="4" t="s">
        <v>30</v>
      </c>
    </row>
    <row r="2474" spans="1:40" ht="24" x14ac:dyDescent="0.2">
      <c r="A2474" s="1" t="s">
        <v>1722</v>
      </c>
      <c r="B2474" s="1" t="s">
        <v>1740</v>
      </c>
      <c r="C2474" s="1" t="s">
        <v>5710</v>
      </c>
      <c r="D2474" s="1">
        <v>26</v>
      </c>
      <c r="E2474" s="1">
        <v>2</v>
      </c>
      <c r="F2474" s="1" t="s">
        <v>5313</v>
      </c>
      <c r="G2474" s="1" t="s">
        <v>1741</v>
      </c>
      <c r="I2474" s="1" t="s">
        <v>104</v>
      </c>
      <c r="K2474" s="4" t="s">
        <v>1172</v>
      </c>
      <c r="L2474" s="4" t="s">
        <v>685</v>
      </c>
      <c r="M2474" s="1"/>
      <c r="O2474" s="54">
        <v>1</v>
      </c>
      <c r="T2474" s="59">
        <v>5</v>
      </c>
      <c r="V2474" s="4" t="s">
        <v>1742</v>
      </c>
      <c r="W2474" s="4" t="s">
        <v>1743</v>
      </c>
      <c r="AL2474" s="59" t="s">
        <v>30</v>
      </c>
      <c r="AN2474" s="4" t="s">
        <v>30</v>
      </c>
    </row>
    <row r="2475" spans="1:40" ht="24" x14ac:dyDescent="0.2">
      <c r="A2475" s="1" t="s">
        <v>1722</v>
      </c>
      <c r="B2475" s="1" t="s">
        <v>1744</v>
      </c>
      <c r="C2475" s="1" t="s">
        <v>5710</v>
      </c>
      <c r="D2475" s="1">
        <v>27</v>
      </c>
      <c r="E2475" s="1">
        <v>3</v>
      </c>
      <c r="F2475" s="1" t="s">
        <v>5313</v>
      </c>
      <c r="G2475" s="1" t="s">
        <v>1745</v>
      </c>
      <c r="I2475" s="1" t="s">
        <v>104</v>
      </c>
      <c r="K2475" s="4" t="s">
        <v>1729</v>
      </c>
      <c r="L2475" s="4" t="s">
        <v>1730</v>
      </c>
      <c r="M2475" s="1"/>
      <c r="O2475" s="54">
        <v>2</v>
      </c>
      <c r="T2475" s="59">
        <v>3</v>
      </c>
      <c r="V2475" s="4" t="s">
        <v>1746</v>
      </c>
      <c r="W2475" s="4" t="s">
        <v>1747</v>
      </c>
      <c r="AL2475" s="59" t="s">
        <v>30</v>
      </c>
      <c r="AN2475" s="4" t="s">
        <v>30</v>
      </c>
    </row>
    <row r="2476" spans="1:40" ht="72" x14ac:dyDescent="0.2">
      <c r="A2476" s="1" t="s">
        <v>1722</v>
      </c>
      <c r="B2476" s="1" t="s">
        <v>1770</v>
      </c>
      <c r="C2476" s="1" t="s">
        <v>5710</v>
      </c>
      <c r="D2476" s="1">
        <v>28</v>
      </c>
      <c r="E2476" s="1">
        <v>4</v>
      </c>
      <c r="F2476" s="1" t="s">
        <v>5313</v>
      </c>
      <c r="G2476" s="1" t="s">
        <v>1771</v>
      </c>
      <c r="I2476" s="1" t="s">
        <v>88</v>
      </c>
      <c r="K2476" s="4" t="s">
        <v>1772</v>
      </c>
      <c r="L2476" s="4"/>
      <c r="M2476" s="1"/>
      <c r="V2476" s="4" t="s">
        <v>1773</v>
      </c>
      <c r="AL2476" s="59" t="s">
        <v>30</v>
      </c>
      <c r="AN2476" s="4" t="s">
        <v>30</v>
      </c>
    </row>
    <row r="2477" spans="1:40" ht="60" x14ac:dyDescent="0.2">
      <c r="A2477" s="1" t="s">
        <v>1722</v>
      </c>
      <c r="B2477" s="1" t="s">
        <v>1854</v>
      </c>
      <c r="C2477" s="1" t="s">
        <v>5710</v>
      </c>
      <c r="D2477" s="1">
        <v>29</v>
      </c>
      <c r="E2477" s="1">
        <v>1</v>
      </c>
      <c r="F2477" s="1" t="s">
        <v>5313</v>
      </c>
      <c r="G2477" s="1" t="s">
        <v>9563</v>
      </c>
      <c r="I2477" s="1" t="s">
        <v>125</v>
      </c>
      <c r="K2477" s="4"/>
      <c r="L2477" s="4"/>
      <c r="M2477" s="1">
        <v>1</v>
      </c>
      <c r="N2477" s="53" t="s">
        <v>9506</v>
      </c>
      <c r="V2477" s="4" t="s">
        <v>1855</v>
      </c>
      <c r="Y2477" s="1" t="s">
        <v>9563</v>
      </c>
      <c r="AA2477" s="1" t="s">
        <v>125</v>
      </c>
      <c r="AE2477" s="1">
        <v>1</v>
      </c>
      <c r="AF2477" s="53" t="s">
        <v>9507</v>
      </c>
      <c r="AL2477" s="59">
        <v>7</v>
      </c>
      <c r="AN2477" s="4" t="s">
        <v>1856</v>
      </c>
    </row>
    <row r="2478" spans="1:40" ht="60" x14ac:dyDescent="0.2">
      <c r="A2478" s="1" t="s">
        <v>1722</v>
      </c>
      <c r="B2478" s="1" t="s">
        <v>1847</v>
      </c>
      <c r="C2478" s="1" t="s">
        <v>5710</v>
      </c>
      <c r="D2478" s="1">
        <v>30</v>
      </c>
      <c r="E2478" s="1">
        <v>2</v>
      </c>
      <c r="F2478" s="1" t="s">
        <v>5313</v>
      </c>
      <c r="G2478" s="1" t="s">
        <v>1848</v>
      </c>
      <c r="I2478" s="1" t="s">
        <v>82</v>
      </c>
      <c r="K2478" s="4"/>
      <c r="L2478" s="4"/>
      <c r="M2478" s="1"/>
      <c r="V2478" s="4" t="s">
        <v>1849</v>
      </c>
      <c r="AL2478" s="59" t="s">
        <v>30</v>
      </c>
      <c r="AN2478" s="4" t="s">
        <v>30</v>
      </c>
    </row>
    <row r="2479" spans="1:40" ht="60" x14ac:dyDescent="0.2">
      <c r="A2479" s="1" t="s">
        <v>1722</v>
      </c>
      <c r="B2479" s="1" t="s">
        <v>1786</v>
      </c>
      <c r="C2479" s="1" t="s">
        <v>5710</v>
      </c>
      <c r="D2479" s="1">
        <v>31</v>
      </c>
      <c r="E2479" s="1">
        <v>2</v>
      </c>
      <c r="F2479" s="1" t="s">
        <v>5313</v>
      </c>
      <c r="G2479" s="1" t="s">
        <v>1787</v>
      </c>
      <c r="I2479" s="1" t="s">
        <v>82</v>
      </c>
      <c r="K2479" s="4"/>
      <c r="L2479" s="4"/>
      <c r="M2479" s="1"/>
      <c r="V2479" s="4" t="s">
        <v>1788</v>
      </c>
      <c r="AL2479" s="59" t="s">
        <v>30</v>
      </c>
      <c r="AN2479" s="4" t="s">
        <v>30</v>
      </c>
    </row>
    <row r="2480" spans="1:40" ht="24" x14ac:dyDescent="0.2">
      <c r="A2480" s="1" t="s">
        <v>1722</v>
      </c>
      <c r="B2480" s="1" t="s">
        <v>1835</v>
      </c>
      <c r="C2480" s="1" t="s">
        <v>5710</v>
      </c>
      <c r="D2480" s="1">
        <v>32</v>
      </c>
      <c r="E2480" s="1">
        <v>2</v>
      </c>
      <c r="F2480" s="1" t="s">
        <v>5313</v>
      </c>
      <c r="G2480" s="1" t="s">
        <v>1836</v>
      </c>
      <c r="I2480" s="1" t="s">
        <v>82</v>
      </c>
      <c r="K2480" s="4"/>
      <c r="L2480" s="4"/>
      <c r="M2480" s="1"/>
      <c r="V2480" s="4" t="s">
        <v>1837</v>
      </c>
      <c r="W2480" s="4" t="s">
        <v>1838</v>
      </c>
      <c r="AL2480" s="59" t="s">
        <v>30</v>
      </c>
      <c r="AN2480" s="4" t="s">
        <v>30</v>
      </c>
    </row>
    <row r="2481" spans="1:40" ht="48" x14ac:dyDescent="0.2">
      <c r="A2481" s="1" t="s">
        <v>1722</v>
      </c>
      <c r="B2481" s="1" t="s">
        <v>1819</v>
      </c>
      <c r="C2481" s="1" t="s">
        <v>5710</v>
      </c>
      <c r="D2481" s="1">
        <v>33</v>
      </c>
      <c r="E2481" s="1">
        <v>2</v>
      </c>
      <c r="F2481" s="1" t="s">
        <v>5313</v>
      </c>
      <c r="G2481" s="1" t="s">
        <v>1820</v>
      </c>
      <c r="I2481" s="1" t="s">
        <v>82</v>
      </c>
      <c r="K2481" s="4"/>
      <c r="L2481" s="4"/>
      <c r="M2481" s="1"/>
      <c r="V2481" s="4" t="s">
        <v>1821</v>
      </c>
      <c r="AL2481" s="59" t="s">
        <v>30</v>
      </c>
      <c r="AN2481" s="4" t="s">
        <v>30</v>
      </c>
    </row>
    <row r="2482" spans="1:40" ht="36" x14ac:dyDescent="0.2">
      <c r="A2482" s="1" t="s">
        <v>1722</v>
      </c>
      <c r="B2482" s="1" t="s">
        <v>1811</v>
      </c>
      <c r="C2482" s="1" t="s">
        <v>5710</v>
      </c>
      <c r="D2482" s="1">
        <v>34</v>
      </c>
      <c r="E2482" s="1">
        <v>2</v>
      </c>
      <c r="F2482" s="1" t="s">
        <v>5313</v>
      </c>
      <c r="G2482" s="1" t="s">
        <v>1812</v>
      </c>
      <c r="I2482" s="1" t="s">
        <v>82</v>
      </c>
      <c r="K2482" s="4"/>
      <c r="L2482" s="4"/>
      <c r="M2482" s="1"/>
      <c r="V2482" s="4" t="s">
        <v>1813</v>
      </c>
      <c r="W2482" s="4" t="s">
        <v>1814</v>
      </c>
      <c r="AL2482" s="59" t="s">
        <v>30</v>
      </c>
      <c r="AN2482" s="4" t="s">
        <v>30</v>
      </c>
    </row>
    <row r="2483" spans="1:40" ht="24" x14ac:dyDescent="0.2">
      <c r="A2483" s="1" t="s">
        <v>1722</v>
      </c>
      <c r="B2483" s="1" t="s">
        <v>1755</v>
      </c>
      <c r="C2483" s="1" t="s">
        <v>5710</v>
      </c>
      <c r="D2483" s="1">
        <v>35</v>
      </c>
      <c r="E2483" s="1">
        <v>2</v>
      </c>
      <c r="F2483" s="1" t="s">
        <v>5313</v>
      </c>
      <c r="G2483" s="1" t="s">
        <v>1756</v>
      </c>
      <c r="I2483" s="1" t="s">
        <v>82</v>
      </c>
      <c r="K2483" s="4"/>
      <c r="L2483" s="4"/>
      <c r="M2483" s="1"/>
      <c r="V2483" s="4" t="s">
        <v>1757</v>
      </c>
      <c r="W2483" s="4" t="s">
        <v>1758</v>
      </c>
      <c r="AL2483" s="59" t="s">
        <v>30</v>
      </c>
      <c r="AN2483" s="4" t="s">
        <v>30</v>
      </c>
    </row>
    <row r="2484" spans="1:40" ht="72" x14ac:dyDescent="0.2">
      <c r="A2484" s="1" t="s">
        <v>1722</v>
      </c>
      <c r="B2484" s="1" t="s">
        <v>1752</v>
      </c>
      <c r="C2484" s="1" t="s">
        <v>5710</v>
      </c>
      <c r="D2484" s="1">
        <v>36</v>
      </c>
      <c r="E2484" s="1">
        <v>2</v>
      </c>
      <c r="F2484" s="1" t="s">
        <v>5313</v>
      </c>
      <c r="G2484" s="1" t="s">
        <v>1753</v>
      </c>
      <c r="I2484" s="1" t="s">
        <v>82</v>
      </c>
      <c r="K2484" s="4"/>
      <c r="L2484" s="4"/>
      <c r="M2484" s="1"/>
      <c r="V2484" s="4" t="s">
        <v>1754</v>
      </c>
      <c r="AL2484" s="59" t="s">
        <v>30</v>
      </c>
      <c r="AN2484" s="4" t="s">
        <v>30</v>
      </c>
    </row>
    <row r="2485" spans="1:40" ht="96" x14ac:dyDescent="0.2">
      <c r="A2485" s="1" t="s">
        <v>1722</v>
      </c>
      <c r="B2485" s="1" t="s">
        <v>8191</v>
      </c>
      <c r="C2485" s="1" t="s">
        <v>5710</v>
      </c>
      <c r="D2485" s="1">
        <v>37</v>
      </c>
      <c r="E2485" s="1">
        <v>1</v>
      </c>
      <c r="F2485" s="1" t="s">
        <v>5313</v>
      </c>
      <c r="G2485" s="1" t="s">
        <v>8065</v>
      </c>
      <c r="I2485" s="1" t="s">
        <v>3462</v>
      </c>
      <c r="K2485" s="4"/>
      <c r="L2485" s="4"/>
      <c r="M2485" s="1"/>
      <c r="N2485" s="53" t="s">
        <v>9506</v>
      </c>
      <c r="V2485" s="4" t="s">
        <v>8192</v>
      </c>
      <c r="Y2485" s="1" t="s">
        <v>8067</v>
      </c>
      <c r="AA2485" s="1" t="s">
        <v>3462</v>
      </c>
      <c r="AF2485" s="53" t="s">
        <v>9507</v>
      </c>
      <c r="AL2485" s="59" t="s">
        <v>30</v>
      </c>
      <c r="AN2485" s="4" t="s">
        <v>8193</v>
      </c>
    </row>
    <row r="2486" spans="1:40" ht="36" x14ac:dyDescent="0.2">
      <c r="A2486" s="107" t="s">
        <v>914</v>
      </c>
      <c r="B2486" s="107" t="s">
        <v>1365</v>
      </c>
      <c r="C2486" s="107" t="s">
        <v>5711</v>
      </c>
      <c r="D2486" s="107">
        <v>1</v>
      </c>
      <c r="E2486" s="107">
        <v>1</v>
      </c>
      <c r="F2486" s="107" t="s">
        <v>5308</v>
      </c>
      <c r="G2486" s="107" t="s">
        <v>1366</v>
      </c>
      <c r="H2486" s="1" t="s">
        <v>26</v>
      </c>
      <c r="I2486" s="1" t="s">
        <v>27</v>
      </c>
      <c r="J2486" s="1" t="s">
        <v>28</v>
      </c>
      <c r="K2486" s="4" t="s">
        <v>1367</v>
      </c>
      <c r="L2486" s="4"/>
      <c r="M2486" s="1">
        <v>8</v>
      </c>
      <c r="P2486" s="55">
        <v>3</v>
      </c>
      <c r="Q2486" s="56">
        <v>2</v>
      </c>
      <c r="R2486" s="57">
        <v>1</v>
      </c>
      <c r="S2486" s="58">
        <v>4</v>
      </c>
      <c r="V2486" s="4" t="s">
        <v>1368</v>
      </c>
      <c r="AL2486" s="59" t="s">
        <v>30</v>
      </c>
      <c r="AN2486" s="4" t="s">
        <v>30</v>
      </c>
    </row>
    <row r="2487" spans="1:40" x14ac:dyDescent="0.2">
      <c r="A2487" s="1" t="s">
        <v>914</v>
      </c>
      <c r="B2487" s="1" t="s">
        <v>1472</v>
      </c>
      <c r="C2487" s="1" t="s">
        <v>5711</v>
      </c>
      <c r="D2487" s="1">
        <v>2</v>
      </c>
      <c r="E2487" s="1">
        <v>1</v>
      </c>
      <c r="F2487" s="1" t="s">
        <v>5308</v>
      </c>
      <c r="G2487" s="1" t="s">
        <v>1271</v>
      </c>
      <c r="H2487" s="1" t="s">
        <v>26</v>
      </c>
      <c r="I2487" s="1" t="s">
        <v>27</v>
      </c>
      <c r="J2487" s="1" t="s">
        <v>28</v>
      </c>
      <c r="K2487" s="4" t="s">
        <v>1473</v>
      </c>
      <c r="L2487" s="4"/>
      <c r="M2487" s="1">
        <v>10</v>
      </c>
      <c r="P2487" s="55">
        <v>3</v>
      </c>
      <c r="Q2487" s="56">
        <v>3</v>
      </c>
      <c r="R2487" s="57">
        <v>1</v>
      </c>
      <c r="S2487" s="58">
        <v>4</v>
      </c>
      <c r="V2487" s="4" t="s">
        <v>1474</v>
      </c>
      <c r="AL2487" s="59" t="s">
        <v>30</v>
      </c>
      <c r="AN2487" s="4" t="s">
        <v>30</v>
      </c>
    </row>
    <row r="2488" spans="1:40" ht="24" x14ac:dyDescent="0.2">
      <c r="A2488" s="1" t="s">
        <v>914</v>
      </c>
      <c r="B2488" s="1" t="s">
        <v>1221</v>
      </c>
      <c r="C2488" s="1" t="s">
        <v>5711</v>
      </c>
      <c r="D2488" s="1">
        <v>3</v>
      </c>
      <c r="E2488" s="1">
        <v>1</v>
      </c>
      <c r="F2488" s="1" t="s">
        <v>5308</v>
      </c>
      <c r="G2488" s="1" t="s">
        <v>1222</v>
      </c>
      <c r="H2488" s="1" t="s">
        <v>26</v>
      </c>
      <c r="I2488" s="1" t="s">
        <v>27</v>
      </c>
      <c r="J2488" s="1" t="s">
        <v>28</v>
      </c>
      <c r="K2488" s="4" t="s">
        <v>1028</v>
      </c>
      <c r="L2488" s="4"/>
      <c r="M2488" s="1">
        <v>11</v>
      </c>
      <c r="P2488" s="55">
        <v>3</v>
      </c>
      <c r="Q2488" s="56">
        <v>1</v>
      </c>
      <c r="R2488" s="57">
        <v>2</v>
      </c>
      <c r="S2488" s="58">
        <v>5</v>
      </c>
      <c r="V2488" s="4" t="s">
        <v>1223</v>
      </c>
      <c r="AL2488" s="59" t="s">
        <v>30</v>
      </c>
      <c r="AN2488" s="4" t="s">
        <v>30</v>
      </c>
    </row>
    <row r="2489" spans="1:40" ht="48" x14ac:dyDescent="0.2">
      <c r="A2489" s="1" t="s">
        <v>914</v>
      </c>
      <c r="B2489" s="1" t="s">
        <v>1009</v>
      </c>
      <c r="C2489" s="1" t="s">
        <v>5711</v>
      </c>
      <c r="D2489" s="1">
        <v>4</v>
      </c>
      <c r="E2489" s="1">
        <v>1</v>
      </c>
      <c r="F2489" s="1" t="s">
        <v>5308</v>
      </c>
      <c r="G2489" s="1" t="s">
        <v>1010</v>
      </c>
      <c r="H2489" s="1" t="s">
        <v>26</v>
      </c>
      <c r="I2489" s="1" t="s">
        <v>27</v>
      </c>
      <c r="J2489" s="1" t="s">
        <v>57</v>
      </c>
      <c r="K2489" s="4" t="s">
        <v>1011</v>
      </c>
      <c r="L2489" s="4"/>
      <c r="M2489" s="1">
        <v>8</v>
      </c>
      <c r="P2489" s="55">
        <v>5</v>
      </c>
      <c r="Q2489" s="56">
        <v>0</v>
      </c>
      <c r="R2489" s="57">
        <v>1</v>
      </c>
      <c r="S2489" s="58">
        <v>3</v>
      </c>
      <c r="V2489" s="4" t="s">
        <v>1012</v>
      </c>
      <c r="AL2489" s="59" t="s">
        <v>30</v>
      </c>
      <c r="AN2489" s="4" t="s">
        <v>30</v>
      </c>
    </row>
    <row r="2490" spans="1:40" ht="36" x14ac:dyDescent="0.2">
      <c r="A2490" s="1" t="s">
        <v>914</v>
      </c>
      <c r="B2490" s="1" t="s">
        <v>1100</v>
      </c>
      <c r="C2490" s="1" t="s">
        <v>5711</v>
      </c>
      <c r="D2490" s="1">
        <v>5</v>
      </c>
      <c r="E2490" s="1">
        <v>1</v>
      </c>
      <c r="F2490" s="1" t="s">
        <v>5308</v>
      </c>
      <c r="G2490" s="1" t="s">
        <v>1101</v>
      </c>
      <c r="H2490" s="1" t="s">
        <v>26</v>
      </c>
      <c r="I2490" s="1" t="s">
        <v>27</v>
      </c>
      <c r="J2490" s="1" t="s">
        <v>57</v>
      </c>
      <c r="K2490" s="4" t="s">
        <v>1102</v>
      </c>
      <c r="L2490" s="4"/>
      <c r="M2490" s="1">
        <v>8</v>
      </c>
      <c r="P2490" s="55">
        <v>4</v>
      </c>
      <c r="Q2490" s="56">
        <v>1</v>
      </c>
      <c r="R2490" s="57">
        <v>1</v>
      </c>
      <c r="S2490" s="58">
        <v>3</v>
      </c>
      <c r="V2490" s="4" t="s">
        <v>1103</v>
      </c>
      <c r="AL2490" s="59" t="s">
        <v>30</v>
      </c>
      <c r="AN2490" s="4" t="s">
        <v>30</v>
      </c>
    </row>
    <row r="2491" spans="1:40" ht="48" x14ac:dyDescent="0.2">
      <c r="A2491" s="1" t="s">
        <v>914</v>
      </c>
      <c r="B2491" s="1" t="s">
        <v>1290</v>
      </c>
      <c r="C2491" s="1" t="s">
        <v>5711</v>
      </c>
      <c r="D2491" s="1">
        <v>6</v>
      </c>
      <c r="E2491" s="1">
        <v>1</v>
      </c>
      <c r="F2491" s="1" t="s">
        <v>5308</v>
      </c>
      <c r="G2491" s="1" t="s">
        <v>1291</v>
      </c>
      <c r="H2491" s="1" t="s">
        <v>26</v>
      </c>
      <c r="I2491" s="1" t="s">
        <v>27</v>
      </c>
      <c r="J2491" s="1" t="s">
        <v>57</v>
      </c>
      <c r="K2491" s="4" t="s">
        <v>1292</v>
      </c>
      <c r="L2491" s="4"/>
      <c r="M2491" s="1">
        <v>6</v>
      </c>
      <c r="P2491" s="55">
        <v>2</v>
      </c>
      <c r="Q2491" s="56">
        <v>1</v>
      </c>
      <c r="R2491" s="57">
        <v>1</v>
      </c>
      <c r="S2491" s="58">
        <v>4</v>
      </c>
      <c r="V2491" s="4" t="s">
        <v>1293</v>
      </c>
      <c r="AL2491" s="59" t="s">
        <v>30</v>
      </c>
      <c r="AN2491" s="4" t="s">
        <v>30</v>
      </c>
    </row>
    <row r="2492" spans="1:40" ht="36" x14ac:dyDescent="0.2">
      <c r="A2492" s="1" t="s">
        <v>914</v>
      </c>
      <c r="B2492" s="1" t="s">
        <v>1026</v>
      </c>
      <c r="C2492" s="1" t="s">
        <v>5711</v>
      </c>
      <c r="D2492" s="1">
        <v>7</v>
      </c>
      <c r="E2492" s="1">
        <v>1</v>
      </c>
      <c r="F2492" s="1" t="s">
        <v>5308</v>
      </c>
      <c r="G2492" s="1" t="s">
        <v>1027</v>
      </c>
      <c r="H2492" s="1" t="s">
        <v>26</v>
      </c>
      <c r="I2492" s="1" t="s">
        <v>27</v>
      </c>
      <c r="J2492" s="1" t="s">
        <v>50</v>
      </c>
      <c r="K2492" s="4" t="s">
        <v>1028</v>
      </c>
      <c r="L2492" s="4" t="s">
        <v>52</v>
      </c>
      <c r="M2492" s="1">
        <v>11</v>
      </c>
      <c r="P2492" s="55">
        <v>1</v>
      </c>
      <c r="Q2492" s="56">
        <v>1</v>
      </c>
      <c r="R2492" s="57">
        <v>4</v>
      </c>
      <c r="S2492" s="58">
        <v>6</v>
      </c>
      <c r="V2492" s="4" t="s">
        <v>1029</v>
      </c>
      <c r="AL2492" s="59" t="s">
        <v>30</v>
      </c>
      <c r="AN2492" s="4" t="s">
        <v>30</v>
      </c>
    </row>
    <row r="2493" spans="1:40" x14ac:dyDescent="0.2">
      <c r="A2493" s="1" t="s">
        <v>914</v>
      </c>
      <c r="B2493" s="1" t="s">
        <v>1186</v>
      </c>
      <c r="C2493" s="1" t="s">
        <v>5711</v>
      </c>
      <c r="D2493" s="1">
        <v>8</v>
      </c>
      <c r="E2493" s="1">
        <v>1</v>
      </c>
      <c r="F2493" s="1" t="s">
        <v>5308</v>
      </c>
      <c r="G2493" s="1" t="s">
        <v>1187</v>
      </c>
      <c r="H2493" s="1" t="s">
        <v>26</v>
      </c>
      <c r="I2493" s="1" t="s">
        <v>27</v>
      </c>
      <c r="J2493" s="1" t="s">
        <v>50</v>
      </c>
      <c r="K2493" s="4"/>
      <c r="L2493" s="4"/>
      <c r="M2493" s="1">
        <v>8</v>
      </c>
      <c r="P2493" s="55">
        <v>2</v>
      </c>
      <c r="Q2493" s="56">
        <v>2</v>
      </c>
      <c r="R2493" s="57">
        <v>2</v>
      </c>
      <c r="S2493" s="58">
        <v>4</v>
      </c>
      <c r="V2493" s="4" t="s">
        <v>1188</v>
      </c>
      <c r="AL2493" s="59" t="s">
        <v>30</v>
      </c>
      <c r="AN2493" s="4" t="s">
        <v>30</v>
      </c>
    </row>
    <row r="2494" spans="1:40" ht="24" x14ac:dyDescent="0.2">
      <c r="A2494" s="1" t="s">
        <v>914</v>
      </c>
      <c r="B2494" s="1" t="s">
        <v>1059</v>
      </c>
      <c r="C2494" s="1" t="s">
        <v>5711</v>
      </c>
      <c r="D2494" s="1">
        <v>9</v>
      </c>
      <c r="E2494" s="1">
        <v>1</v>
      </c>
      <c r="F2494" s="1" t="s">
        <v>5308</v>
      </c>
      <c r="G2494" s="1" t="s">
        <v>1060</v>
      </c>
      <c r="H2494" s="1" t="s">
        <v>26</v>
      </c>
      <c r="I2494" s="1" t="s">
        <v>27</v>
      </c>
      <c r="J2494" s="1" t="s">
        <v>50</v>
      </c>
      <c r="K2494" s="4" t="s">
        <v>1061</v>
      </c>
      <c r="L2494" s="4"/>
      <c r="M2494" s="1">
        <v>11</v>
      </c>
      <c r="P2494" s="55">
        <v>1</v>
      </c>
      <c r="Q2494" s="56">
        <v>4</v>
      </c>
      <c r="R2494" s="57">
        <v>3</v>
      </c>
      <c r="S2494" s="58">
        <v>4</v>
      </c>
      <c r="V2494" s="4" t="s">
        <v>1062</v>
      </c>
      <c r="AL2494" s="59" t="s">
        <v>30</v>
      </c>
      <c r="AN2494" s="4" t="s">
        <v>30</v>
      </c>
    </row>
    <row r="2495" spans="1:40" ht="60" x14ac:dyDescent="0.2">
      <c r="A2495" s="1" t="s">
        <v>914</v>
      </c>
      <c r="B2495" s="1" t="s">
        <v>1420</v>
      </c>
      <c r="C2495" s="1" t="s">
        <v>5711</v>
      </c>
      <c r="D2495" s="1">
        <v>10</v>
      </c>
      <c r="E2495" s="1">
        <v>1</v>
      </c>
      <c r="F2495" s="1" t="s">
        <v>5308</v>
      </c>
      <c r="G2495" s="1" t="s">
        <v>1421</v>
      </c>
      <c r="H2495" s="1" t="s">
        <v>26</v>
      </c>
      <c r="I2495" s="1" t="s">
        <v>27</v>
      </c>
      <c r="J2495" s="1" t="s">
        <v>39</v>
      </c>
      <c r="K2495" s="4" t="s">
        <v>1011</v>
      </c>
      <c r="L2495" s="4"/>
      <c r="M2495" s="1">
        <v>9</v>
      </c>
      <c r="P2495" s="55">
        <v>3</v>
      </c>
      <c r="Q2495" s="56">
        <v>1</v>
      </c>
      <c r="R2495" s="57">
        <v>2</v>
      </c>
      <c r="S2495" s="58">
        <v>4</v>
      </c>
      <c r="V2495" s="4" t="s">
        <v>1422</v>
      </c>
      <c r="AL2495" s="59" t="s">
        <v>30</v>
      </c>
      <c r="AN2495" s="4" t="s">
        <v>30</v>
      </c>
    </row>
    <row r="2496" spans="1:40" ht="48" x14ac:dyDescent="0.2">
      <c r="A2496" s="1" t="s">
        <v>914</v>
      </c>
      <c r="B2496" s="1" t="s">
        <v>1229</v>
      </c>
      <c r="C2496" s="1" t="s">
        <v>5711</v>
      </c>
      <c r="D2496" s="1">
        <v>11</v>
      </c>
      <c r="E2496" s="1">
        <v>1</v>
      </c>
      <c r="F2496" s="1" t="s">
        <v>5308</v>
      </c>
      <c r="G2496" s="1" t="s">
        <v>1230</v>
      </c>
      <c r="H2496" s="1" t="s">
        <v>26</v>
      </c>
      <c r="I2496" s="1" t="s">
        <v>27</v>
      </c>
      <c r="J2496" s="1" t="s">
        <v>39</v>
      </c>
      <c r="K2496" s="4" t="s">
        <v>1028</v>
      </c>
      <c r="L2496" s="4"/>
      <c r="M2496" s="1">
        <v>11</v>
      </c>
      <c r="P2496" s="55">
        <v>2</v>
      </c>
      <c r="Q2496" s="56">
        <v>2</v>
      </c>
      <c r="R2496" s="57">
        <v>3</v>
      </c>
      <c r="S2496" s="58">
        <v>5</v>
      </c>
      <c r="V2496" s="4" t="s">
        <v>1231</v>
      </c>
      <c r="AL2496" s="59" t="s">
        <v>30</v>
      </c>
      <c r="AN2496" s="4" t="s">
        <v>30</v>
      </c>
    </row>
    <row r="2497" spans="1:40" ht="36" x14ac:dyDescent="0.2">
      <c r="A2497" s="1" t="s">
        <v>914</v>
      </c>
      <c r="B2497" s="1" t="s">
        <v>1066</v>
      </c>
      <c r="C2497" s="1" t="s">
        <v>5711</v>
      </c>
      <c r="D2497" s="1">
        <v>12</v>
      </c>
      <c r="E2497" s="1">
        <v>1</v>
      </c>
      <c r="F2497" s="1" t="s">
        <v>5308</v>
      </c>
      <c r="G2497" s="1" t="s">
        <v>1067</v>
      </c>
      <c r="H2497" s="1" t="s">
        <v>26</v>
      </c>
      <c r="I2497" s="1" t="s">
        <v>27</v>
      </c>
      <c r="J2497" s="1" t="s">
        <v>39</v>
      </c>
      <c r="K2497" s="4" t="s">
        <v>1028</v>
      </c>
      <c r="L2497" s="4"/>
      <c r="M2497" s="1">
        <v>7</v>
      </c>
      <c r="P2497" s="55">
        <v>3</v>
      </c>
      <c r="Q2497" s="56">
        <v>1</v>
      </c>
      <c r="R2497" s="57">
        <v>1</v>
      </c>
      <c r="S2497" s="58">
        <v>3</v>
      </c>
      <c r="V2497" s="4" t="s">
        <v>1068</v>
      </c>
      <c r="AL2497" s="59" t="s">
        <v>30</v>
      </c>
      <c r="AN2497" s="4" t="s">
        <v>30</v>
      </c>
    </row>
    <row r="2498" spans="1:40" ht="60" x14ac:dyDescent="0.2">
      <c r="A2498" s="1" t="s">
        <v>914</v>
      </c>
      <c r="B2498" s="1" t="s">
        <v>1380</v>
      </c>
      <c r="C2498" s="1" t="s">
        <v>5711</v>
      </c>
      <c r="D2498" s="1">
        <v>13</v>
      </c>
      <c r="E2498" s="1">
        <v>3</v>
      </c>
      <c r="F2498" s="1" t="s">
        <v>5308</v>
      </c>
      <c r="G2498" s="1" t="s">
        <v>1381</v>
      </c>
      <c r="H2498" s="1" t="s">
        <v>26</v>
      </c>
      <c r="I2498" s="1" t="s">
        <v>38</v>
      </c>
      <c r="J2498" s="1" t="s">
        <v>44</v>
      </c>
      <c r="K2498" s="4" t="s">
        <v>1118</v>
      </c>
      <c r="L2498" s="4" t="s">
        <v>1382</v>
      </c>
      <c r="M2498" s="1">
        <v>3</v>
      </c>
      <c r="P2498" s="55">
        <v>4</v>
      </c>
      <c r="Q2498" s="56">
        <v>0</v>
      </c>
      <c r="R2498" s="57">
        <v>0</v>
      </c>
      <c r="S2498" s="58">
        <v>3</v>
      </c>
      <c r="V2498" s="4" t="s">
        <v>1383</v>
      </c>
      <c r="AL2498" s="59" t="s">
        <v>30</v>
      </c>
      <c r="AN2498" s="4" t="s">
        <v>30</v>
      </c>
    </row>
    <row r="2499" spans="1:40" ht="36" x14ac:dyDescent="0.2">
      <c r="A2499" s="1" t="s">
        <v>914</v>
      </c>
      <c r="B2499" s="1" t="s">
        <v>1410</v>
      </c>
      <c r="C2499" s="1" t="s">
        <v>5711</v>
      </c>
      <c r="D2499" s="1">
        <v>14</v>
      </c>
      <c r="E2499" s="1">
        <v>3</v>
      </c>
      <c r="F2499" s="1" t="s">
        <v>5308</v>
      </c>
      <c r="G2499" s="1" t="s">
        <v>1411</v>
      </c>
      <c r="I2499" s="1" t="s">
        <v>38</v>
      </c>
      <c r="J2499" s="1" t="s">
        <v>57</v>
      </c>
      <c r="K2499" s="4" t="s">
        <v>1412</v>
      </c>
      <c r="L2499" s="4"/>
      <c r="M2499" s="1">
        <v>2</v>
      </c>
      <c r="P2499" s="55">
        <v>1</v>
      </c>
      <c r="Q2499" s="56">
        <v>1</v>
      </c>
      <c r="R2499" s="57">
        <v>2</v>
      </c>
      <c r="S2499" s="58">
        <v>2</v>
      </c>
      <c r="V2499" s="4" t="s">
        <v>1413</v>
      </c>
      <c r="AL2499" s="59" t="s">
        <v>30</v>
      </c>
      <c r="AN2499" s="4" t="s">
        <v>30</v>
      </c>
    </row>
    <row r="2500" spans="1:40" ht="24" x14ac:dyDescent="0.2">
      <c r="A2500" s="1" t="s">
        <v>914</v>
      </c>
      <c r="B2500" s="1" t="s">
        <v>1448</v>
      </c>
      <c r="C2500" s="1" t="s">
        <v>5711</v>
      </c>
      <c r="D2500" s="1">
        <v>15</v>
      </c>
      <c r="E2500" s="1">
        <v>3</v>
      </c>
      <c r="F2500" s="1" t="s">
        <v>5308</v>
      </c>
      <c r="G2500" s="1" t="s">
        <v>1449</v>
      </c>
      <c r="H2500" s="1" t="s">
        <v>26</v>
      </c>
      <c r="I2500" s="1" t="s">
        <v>38</v>
      </c>
      <c r="J2500" s="1" t="s">
        <v>965</v>
      </c>
      <c r="K2500" s="4" t="s">
        <v>1450</v>
      </c>
      <c r="L2500" s="4"/>
      <c r="M2500" s="1">
        <v>4</v>
      </c>
      <c r="P2500" s="55">
        <v>2</v>
      </c>
      <c r="Q2500" s="56">
        <v>1</v>
      </c>
      <c r="R2500" s="57">
        <v>3</v>
      </c>
      <c r="S2500" s="58">
        <v>2</v>
      </c>
      <c r="V2500" s="4" t="s">
        <v>1451</v>
      </c>
      <c r="AL2500" s="59" t="s">
        <v>30</v>
      </c>
      <c r="AN2500" s="4" t="s">
        <v>30</v>
      </c>
    </row>
    <row r="2501" spans="1:40" ht="24" x14ac:dyDescent="0.2">
      <c r="A2501" s="1" t="s">
        <v>914</v>
      </c>
      <c r="B2501" s="1" t="s">
        <v>1576</v>
      </c>
      <c r="C2501" s="1" t="s">
        <v>5711</v>
      </c>
      <c r="D2501" s="1">
        <v>16</v>
      </c>
      <c r="E2501" s="1">
        <v>3</v>
      </c>
      <c r="F2501" s="1" t="s">
        <v>5308</v>
      </c>
      <c r="G2501" s="1" t="s">
        <v>1577</v>
      </c>
      <c r="H2501" s="1" t="s">
        <v>26</v>
      </c>
      <c r="I2501" s="1" t="s">
        <v>38</v>
      </c>
      <c r="J2501" s="1" t="s">
        <v>28</v>
      </c>
      <c r="K2501" s="4" t="s">
        <v>1578</v>
      </c>
      <c r="L2501" s="4"/>
      <c r="M2501" s="1">
        <v>4</v>
      </c>
      <c r="P2501" s="55">
        <v>2</v>
      </c>
      <c r="Q2501" s="56">
        <v>2</v>
      </c>
      <c r="R2501" s="57">
        <v>2</v>
      </c>
      <c r="S2501" s="58">
        <v>3</v>
      </c>
      <c r="V2501" s="4" t="s">
        <v>1579</v>
      </c>
      <c r="AL2501" s="59" t="s">
        <v>30</v>
      </c>
      <c r="AN2501" s="4" t="s">
        <v>30</v>
      </c>
    </row>
    <row r="2502" spans="1:40" ht="24" x14ac:dyDescent="0.2">
      <c r="A2502" s="1" t="s">
        <v>914</v>
      </c>
      <c r="B2502" s="1" t="s">
        <v>1442</v>
      </c>
      <c r="C2502" s="1" t="s">
        <v>5711</v>
      </c>
      <c r="D2502" s="1">
        <v>17</v>
      </c>
      <c r="E2502" s="1">
        <v>3</v>
      </c>
      <c r="F2502" s="1" t="s">
        <v>5308</v>
      </c>
      <c r="G2502" s="1" t="s">
        <v>1443</v>
      </c>
      <c r="H2502" s="1" t="s">
        <v>26</v>
      </c>
      <c r="I2502" s="1" t="s">
        <v>38</v>
      </c>
      <c r="J2502" s="1" t="s">
        <v>28</v>
      </c>
      <c r="K2502" s="4" t="s">
        <v>1272</v>
      </c>
      <c r="L2502" s="4"/>
      <c r="M2502" s="1">
        <v>4</v>
      </c>
      <c r="P2502" s="55">
        <v>2</v>
      </c>
      <c r="Q2502" s="56">
        <v>3</v>
      </c>
      <c r="R2502" s="57">
        <v>1</v>
      </c>
      <c r="S2502" s="58">
        <v>2</v>
      </c>
      <c r="V2502" s="4" t="s">
        <v>1444</v>
      </c>
      <c r="AL2502" s="59" t="s">
        <v>30</v>
      </c>
      <c r="AN2502" s="4" t="s">
        <v>30</v>
      </c>
    </row>
    <row r="2503" spans="1:40" ht="24" x14ac:dyDescent="0.2">
      <c r="A2503" s="1" t="s">
        <v>914</v>
      </c>
      <c r="B2503" s="1" t="s">
        <v>980</v>
      </c>
      <c r="C2503" s="1" t="s">
        <v>5711</v>
      </c>
      <c r="D2503" s="1">
        <v>18</v>
      </c>
      <c r="E2503" s="1">
        <v>3</v>
      </c>
      <c r="F2503" s="1" t="s">
        <v>5308</v>
      </c>
      <c r="G2503" s="1" t="s">
        <v>981</v>
      </c>
      <c r="I2503" s="1" t="s">
        <v>38</v>
      </c>
      <c r="J2503" s="1" t="s">
        <v>28</v>
      </c>
      <c r="K2503" s="4" t="s">
        <v>982</v>
      </c>
      <c r="L2503" s="4"/>
      <c r="M2503" s="1">
        <v>2</v>
      </c>
      <c r="P2503" s="55">
        <v>1</v>
      </c>
      <c r="Q2503" s="56">
        <v>2</v>
      </c>
      <c r="R2503" s="57">
        <v>0</v>
      </c>
      <c r="S2503" s="58">
        <v>2</v>
      </c>
      <c r="V2503" s="4" t="s">
        <v>983</v>
      </c>
      <c r="AL2503" s="59" t="s">
        <v>30</v>
      </c>
      <c r="AN2503" s="4" t="s">
        <v>30</v>
      </c>
    </row>
    <row r="2504" spans="1:40" ht="24" x14ac:dyDescent="0.2">
      <c r="A2504" s="1" t="s">
        <v>914</v>
      </c>
      <c r="B2504" s="1" t="s">
        <v>1123</v>
      </c>
      <c r="C2504" s="1" t="s">
        <v>5711</v>
      </c>
      <c r="D2504" s="1">
        <v>19</v>
      </c>
      <c r="E2504" s="1">
        <v>3</v>
      </c>
      <c r="F2504" s="1" t="s">
        <v>5308</v>
      </c>
      <c r="G2504" s="1" t="s">
        <v>1124</v>
      </c>
      <c r="H2504" s="1" t="s">
        <v>26</v>
      </c>
      <c r="I2504" s="1" t="s">
        <v>38</v>
      </c>
      <c r="J2504" s="1" t="s">
        <v>50</v>
      </c>
      <c r="K2504" s="4" t="s">
        <v>1125</v>
      </c>
      <c r="L2504" s="4" t="s">
        <v>1126</v>
      </c>
      <c r="M2504" s="1">
        <v>5</v>
      </c>
      <c r="P2504" s="55">
        <v>2</v>
      </c>
      <c r="Q2504" s="56">
        <v>4</v>
      </c>
      <c r="R2504" s="57">
        <v>1</v>
      </c>
      <c r="S2504" s="58">
        <v>4</v>
      </c>
      <c r="V2504" s="4" t="s">
        <v>1127</v>
      </c>
      <c r="AL2504" s="59" t="s">
        <v>30</v>
      </c>
      <c r="AN2504" s="4" t="s">
        <v>30</v>
      </c>
    </row>
    <row r="2505" spans="1:40" x14ac:dyDescent="0.2">
      <c r="A2505" s="1" t="s">
        <v>914</v>
      </c>
      <c r="B2505" s="1" t="s">
        <v>1128</v>
      </c>
      <c r="C2505" s="1" t="s">
        <v>5711</v>
      </c>
      <c r="D2505" s="1">
        <v>20</v>
      </c>
      <c r="E2505" s="1">
        <v>3</v>
      </c>
      <c r="F2505" s="1" t="s">
        <v>5308</v>
      </c>
      <c r="G2505" s="1" t="s">
        <v>1129</v>
      </c>
      <c r="I2505" s="1" t="s">
        <v>38</v>
      </c>
      <c r="J2505" s="1" t="s">
        <v>50</v>
      </c>
      <c r="K2505" s="4" t="s">
        <v>1130</v>
      </c>
      <c r="L2505" s="4" t="s">
        <v>52</v>
      </c>
      <c r="M2505" s="1">
        <v>2</v>
      </c>
      <c r="P2505" s="55">
        <v>0</v>
      </c>
      <c r="Q2505" s="56">
        <v>1</v>
      </c>
      <c r="R2505" s="57">
        <v>4</v>
      </c>
      <c r="S2505" s="58">
        <v>1</v>
      </c>
      <c r="AL2505" s="59" t="s">
        <v>30</v>
      </c>
      <c r="AN2505" s="4" t="s">
        <v>30</v>
      </c>
    </row>
    <row r="2506" spans="1:40" ht="84" x14ac:dyDescent="0.2">
      <c r="A2506" s="1" t="s">
        <v>914</v>
      </c>
      <c r="B2506" s="1" t="s">
        <v>1559</v>
      </c>
      <c r="C2506" s="1" t="s">
        <v>5711</v>
      </c>
      <c r="D2506" s="1">
        <v>21</v>
      </c>
      <c r="E2506" s="1">
        <v>3</v>
      </c>
      <c r="F2506" s="1" t="s">
        <v>5308</v>
      </c>
      <c r="G2506" s="1" t="s">
        <v>1560</v>
      </c>
      <c r="H2506" s="1" t="s">
        <v>26</v>
      </c>
      <c r="I2506" s="1" t="s">
        <v>38</v>
      </c>
      <c r="J2506" s="1" t="s">
        <v>50</v>
      </c>
      <c r="K2506" s="4" t="s">
        <v>1561</v>
      </c>
      <c r="L2506" s="4"/>
      <c r="M2506" s="1">
        <v>4</v>
      </c>
      <c r="P2506" s="55">
        <v>1</v>
      </c>
      <c r="Q2506" s="56">
        <v>4</v>
      </c>
      <c r="R2506" s="57">
        <v>1</v>
      </c>
      <c r="S2506" s="58">
        <v>4</v>
      </c>
      <c r="V2506" s="4" t="s">
        <v>1562</v>
      </c>
      <c r="AL2506" s="59" t="s">
        <v>30</v>
      </c>
      <c r="AN2506" s="4" t="s">
        <v>30</v>
      </c>
    </row>
    <row r="2507" spans="1:40" ht="24" x14ac:dyDescent="0.2">
      <c r="A2507" s="1" t="s">
        <v>914</v>
      </c>
      <c r="B2507" s="1" t="s">
        <v>997</v>
      </c>
      <c r="C2507" s="1" t="s">
        <v>5711</v>
      </c>
      <c r="D2507" s="1">
        <v>22</v>
      </c>
      <c r="E2507" s="1">
        <v>3</v>
      </c>
      <c r="F2507" s="1" t="s">
        <v>5308</v>
      </c>
      <c r="G2507" s="1" t="s">
        <v>998</v>
      </c>
      <c r="H2507" s="1" t="s">
        <v>26</v>
      </c>
      <c r="I2507" s="1" t="s">
        <v>38</v>
      </c>
      <c r="J2507" s="1" t="s">
        <v>39</v>
      </c>
      <c r="K2507" s="4" t="s">
        <v>999</v>
      </c>
      <c r="L2507" s="4"/>
      <c r="M2507" s="1">
        <v>3</v>
      </c>
      <c r="P2507" s="55">
        <v>2</v>
      </c>
      <c r="Q2507" s="56">
        <v>1</v>
      </c>
      <c r="R2507" s="57">
        <v>1</v>
      </c>
      <c r="S2507" s="58">
        <v>2</v>
      </c>
      <c r="V2507" s="4" t="s">
        <v>1000</v>
      </c>
      <c r="AL2507" s="59" t="s">
        <v>30</v>
      </c>
      <c r="AN2507" s="4" t="s">
        <v>30</v>
      </c>
    </row>
    <row r="2508" spans="1:40" ht="24" x14ac:dyDescent="0.2">
      <c r="A2508" s="1" t="s">
        <v>914</v>
      </c>
      <c r="B2508" s="1" t="s">
        <v>1501</v>
      </c>
      <c r="C2508" s="1" t="s">
        <v>5711</v>
      </c>
      <c r="D2508" s="1">
        <v>23</v>
      </c>
      <c r="E2508" s="1">
        <v>3</v>
      </c>
      <c r="F2508" s="1" t="s">
        <v>5308</v>
      </c>
      <c r="G2508" s="1" t="s">
        <v>1502</v>
      </c>
      <c r="I2508" s="1" t="s">
        <v>38</v>
      </c>
      <c r="J2508" s="1" t="s">
        <v>39</v>
      </c>
      <c r="K2508" s="4" t="s">
        <v>283</v>
      </c>
      <c r="L2508" s="4"/>
      <c r="M2508" s="1">
        <v>2</v>
      </c>
      <c r="P2508" s="55">
        <v>1</v>
      </c>
      <c r="Q2508" s="56">
        <v>1</v>
      </c>
      <c r="R2508" s="57">
        <v>2</v>
      </c>
      <c r="S2508" s="58">
        <v>2</v>
      </c>
      <c r="V2508" s="4" t="s">
        <v>1503</v>
      </c>
      <c r="AL2508" s="59" t="s">
        <v>30</v>
      </c>
      <c r="AN2508" s="4" t="s">
        <v>30</v>
      </c>
    </row>
    <row r="2509" spans="1:40" ht="60" x14ac:dyDescent="0.2">
      <c r="A2509" s="1" t="s">
        <v>914</v>
      </c>
      <c r="B2509" s="1" t="s">
        <v>1080</v>
      </c>
      <c r="C2509" s="1" t="s">
        <v>5711</v>
      </c>
      <c r="D2509" s="1">
        <v>24</v>
      </c>
      <c r="E2509" s="1">
        <v>3</v>
      </c>
      <c r="F2509" s="1" t="s">
        <v>5308</v>
      </c>
      <c r="G2509" s="1" t="s">
        <v>1081</v>
      </c>
      <c r="H2509" s="1" t="s">
        <v>26</v>
      </c>
      <c r="I2509" s="1" t="s">
        <v>38</v>
      </c>
      <c r="J2509" s="1" t="s">
        <v>39</v>
      </c>
      <c r="K2509" s="4" t="s">
        <v>283</v>
      </c>
      <c r="L2509" s="4"/>
      <c r="M2509" s="1">
        <v>3</v>
      </c>
      <c r="P2509" s="55">
        <v>1</v>
      </c>
      <c r="Q2509" s="56">
        <v>1</v>
      </c>
      <c r="R2509" s="57">
        <v>1</v>
      </c>
      <c r="S2509" s="58">
        <v>3</v>
      </c>
      <c r="V2509" s="4" t="s">
        <v>1082</v>
      </c>
      <c r="AL2509" s="59" t="s">
        <v>30</v>
      </c>
      <c r="AN2509" s="4" t="s">
        <v>30</v>
      </c>
    </row>
    <row r="2510" spans="1:40" ht="36" x14ac:dyDescent="0.2">
      <c r="A2510" s="1" t="s">
        <v>914</v>
      </c>
      <c r="B2510" s="1" t="s">
        <v>1504</v>
      </c>
      <c r="C2510" s="1" t="s">
        <v>5711</v>
      </c>
      <c r="D2510" s="1">
        <v>25</v>
      </c>
      <c r="E2510" s="1">
        <v>3</v>
      </c>
      <c r="F2510" s="1" t="s">
        <v>5308</v>
      </c>
      <c r="G2510" s="1" t="s">
        <v>1505</v>
      </c>
      <c r="I2510" s="1" t="s">
        <v>38</v>
      </c>
      <c r="J2510" s="1" t="s">
        <v>39</v>
      </c>
      <c r="K2510" s="4" t="s">
        <v>1506</v>
      </c>
      <c r="L2510" s="4" t="s">
        <v>171</v>
      </c>
      <c r="M2510" s="1">
        <v>2</v>
      </c>
      <c r="P2510" s="55">
        <v>1</v>
      </c>
      <c r="Q2510" s="56">
        <v>1</v>
      </c>
      <c r="R2510" s="57">
        <v>0</v>
      </c>
      <c r="S2510" s="58">
        <v>2</v>
      </c>
      <c r="V2510" s="4" t="s">
        <v>1507</v>
      </c>
      <c r="AL2510" s="59" t="s">
        <v>30</v>
      </c>
      <c r="AN2510" s="4" t="s">
        <v>30</v>
      </c>
    </row>
    <row r="2511" spans="1:40" ht="24" x14ac:dyDescent="0.2">
      <c r="A2511" s="1" t="s">
        <v>914</v>
      </c>
      <c r="B2511" s="1" t="s">
        <v>1182</v>
      </c>
      <c r="C2511" s="1" t="s">
        <v>5711</v>
      </c>
      <c r="D2511" s="1">
        <v>26</v>
      </c>
      <c r="E2511" s="1">
        <v>3</v>
      </c>
      <c r="F2511" s="1" t="s">
        <v>5308</v>
      </c>
      <c r="G2511" s="1" t="s">
        <v>1183</v>
      </c>
      <c r="H2511" s="1" t="s">
        <v>26</v>
      </c>
      <c r="I2511" s="1" t="s">
        <v>38</v>
      </c>
      <c r="J2511" s="1" t="s">
        <v>39</v>
      </c>
      <c r="K2511" s="4" t="s">
        <v>1184</v>
      </c>
      <c r="L2511" s="4"/>
      <c r="M2511" s="1">
        <v>2</v>
      </c>
      <c r="P2511" s="55">
        <v>2</v>
      </c>
      <c r="Q2511" s="56">
        <v>1</v>
      </c>
      <c r="R2511" s="57">
        <v>1</v>
      </c>
      <c r="S2511" s="58">
        <v>2</v>
      </c>
      <c r="V2511" s="4" t="s">
        <v>1185</v>
      </c>
      <c r="AL2511" s="59" t="s">
        <v>30</v>
      </c>
      <c r="AN2511" s="4" t="s">
        <v>30</v>
      </c>
    </row>
    <row r="2512" spans="1:40" ht="36" x14ac:dyDescent="0.2">
      <c r="A2512" s="1" t="s">
        <v>914</v>
      </c>
      <c r="B2512" s="1" t="s">
        <v>1259</v>
      </c>
      <c r="C2512" s="1" t="s">
        <v>5711</v>
      </c>
      <c r="D2512" s="1">
        <v>27</v>
      </c>
      <c r="E2512" s="1">
        <v>3</v>
      </c>
      <c r="F2512" s="1" t="s">
        <v>5308</v>
      </c>
      <c r="G2512" s="1" t="s">
        <v>1260</v>
      </c>
      <c r="H2512" s="1" t="s">
        <v>26</v>
      </c>
      <c r="I2512" s="1" t="s">
        <v>38</v>
      </c>
      <c r="J2512" s="1" t="s">
        <v>57</v>
      </c>
      <c r="K2512" s="4" t="s">
        <v>1261</v>
      </c>
      <c r="L2512" s="4"/>
      <c r="M2512" s="1">
        <v>3</v>
      </c>
      <c r="P2512" s="55">
        <v>3</v>
      </c>
      <c r="Q2512" s="56">
        <v>0</v>
      </c>
      <c r="R2512" s="57">
        <v>0</v>
      </c>
      <c r="S2512" s="58">
        <v>1</v>
      </c>
      <c r="V2512" s="4" t="s">
        <v>1262</v>
      </c>
      <c r="AL2512" s="59" t="s">
        <v>30</v>
      </c>
      <c r="AN2512" s="4" t="s">
        <v>30</v>
      </c>
    </row>
    <row r="2513" spans="1:40" x14ac:dyDescent="0.2">
      <c r="A2513" s="1" t="s">
        <v>914</v>
      </c>
      <c r="B2513" s="1" t="s">
        <v>1167</v>
      </c>
      <c r="C2513" s="1" t="s">
        <v>5711</v>
      </c>
      <c r="D2513" s="1">
        <v>28</v>
      </c>
      <c r="E2513" s="1">
        <v>3</v>
      </c>
      <c r="F2513" s="1" t="s">
        <v>5308</v>
      </c>
      <c r="G2513" s="1" t="s">
        <v>1168</v>
      </c>
      <c r="H2513" s="1" t="s">
        <v>26</v>
      </c>
      <c r="I2513" s="1" t="s">
        <v>38</v>
      </c>
      <c r="J2513" s="1" t="s">
        <v>50</v>
      </c>
      <c r="K2513" s="4" t="s">
        <v>1088</v>
      </c>
      <c r="L2513" s="4"/>
      <c r="M2513" s="1">
        <v>3</v>
      </c>
      <c r="P2513" s="55">
        <v>1</v>
      </c>
      <c r="Q2513" s="56">
        <v>1</v>
      </c>
      <c r="R2513" s="57">
        <v>2</v>
      </c>
      <c r="S2513" s="58">
        <v>3</v>
      </c>
      <c r="V2513" s="4" t="s">
        <v>1169</v>
      </c>
      <c r="AL2513" s="59" t="s">
        <v>30</v>
      </c>
      <c r="AN2513" s="4" t="s">
        <v>30</v>
      </c>
    </row>
    <row r="2514" spans="1:40" ht="36" x14ac:dyDescent="0.2">
      <c r="A2514" s="1" t="s">
        <v>914</v>
      </c>
      <c r="B2514" s="1" t="s">
        <v>1369</v>
      </c>
      <c r="C2514" s="1" t="s">
        <v>5711</v>
      </c>
      <c r="D2514" s="1">
        <v>29</v>
      </c>
      <c r="E2514" s="1">
        <v>3</v>
      </c>
      <c r="F2514" s="1" t="s">
        <v>5308</v>
      </c>
      <c r="G2514" s="1" t="s">
        <v>1370</v>
      </c>
      <c r="H2514" s="1" t="s">
        <v>26</v>
      </c>
      <c r="I2514" s="1" t="s">
        <v>38</v>
      </c>
      <c r="J2514" s="1" t="s">
        <v>57</v>
      </c>
      <c r="K2514" s="4" t="s">
        <v>1057</v>
      </c>
      <c r="L2514" s="4"/>
      <c r="M2514" s="1">
        <v>2</v>
      </c>
      <c r="P2514" s="55">
        <v>1</v>
      </c>
      <c r="Q2514" s="56">
        <v>1</v>
      </c>
      <c r="R2514" s="57">
        <v>1</v>
      </c>
      <c r="S2514" s="58">
        <v>2</v>
      </c>
      <c r="V2514" s="4" t="s">
        <v>1371</v>
      </c>
      <c r="AL2514" s="59" t="s">
        <v>30</v>
      </c>
      <c r="AN2514" s="4" t="s">
        <v>30</v>
      </c>
    </row>
    <row r="2515" spans="1:40" ht="36" x14ac:dyDescent="0.2">
      <c r="A2515" s="1" t="s">
        <v>914</v>
      </c>
      <c r="B2515" s="1" t="s">
        <v>968</v>
      </c>
      <c r="C2515" s="1" t="s">
        <v>5711</v>
      </c>
      <c r="D2515" s="1">
        <v>30</v>
      </c>
      <c r="E2515" s="1">
        <v>3</v>
      </c>
      <c r="F2515" s="1" t="s">
        <v>5308</v>
      </c>
      <c r="G2515" s="1" t="s">
        <v>969</v>
      </c>
      <c r="H2515" s="1" t="s">
        <v>26</v>
      </c>
      <c r="I2515" s="1" t="s">
        <v>38</v>
      </c>
      <c r="J2515" s="1" t="s">
        <v>28</v>
      </c>
      <c r="K2515" s="4" t="s">
        <v>970</v>
      </c>
      <c r="L2515" s="4"/>
      <c r="M2515" s="1">
        <v>3</v>
      </c>
      <c r="P2515" s="55">
        <v>1</v>
      </c>
      <c r="Q2515" s="56">
        <v>2</v>
      </c>
      <c r="R2515" s="57">
        <v>1</v>
      </c>
      <c r="S2515" s="58">
        <v>2</v>
      </c>
      <c r="V2515" s="4" t="s">
        <v>971</v>
      </c>
      <c r="AL2515" s="59" t="s">
        <v>30</v>
      </c>
      <c r="AN2515" s="4" t="s">
        <v>30</v>
      </c>
    </row>
    <row r="2516" spans="1:40" ht="24" x14ac:dyDescent="0.2">
      <c r="A2516" s="1" t="s">
        <v>914</v>
      </c>
      <c r="B2516" s="1" t="s">
        <v>1469</v>
      </c>
      <c r="C2516" s="1" t="s">
        <v>5711</v>
      </c>
      <c r="D2516" s="1">
        <v>31</v>
      </c>
      <c r="E2516" s="1">
        <v>3</v>
      </c>
      <c r="F2516" s="1" t="s">
        <v>5308</v>
      </c>
      <c r="G2516" s="1" t="s">
        <v>1470</v>
      </c>
      <c r="H2516" s="1" t="s">
        <v>26</v>
      </c>
      <c r="I2516" s="1" t="s">
        <v>38</v>
      </c>
      <c r="J2516" s="1" t="s">
        <v>28</v>
      </c>
      <c r="K2516" s="4" t="s">
        <v>1057</v>
      </c>
      <c r="L2516" s="4" t="s">
        <v>52</v>
      </c>
      <c r="M2516" s="1">
        <v>3</v>
      </c>
      <c r="P2516" s="55">
        <v>1</v>
      </c>
      <c r="Q2516" s="56">
        <v>1</v>
      </c>
      <c r="R2516" s="57">
        <v>3</v>
      </c>
      <c r="S2516" s="58">
        <v>3</v>
      </c>
      <c r="V2516" s="4" t="s">
        <v>1471</v>
      </c>
      <c r="AL2516" s="59" t="s">
        <v>30</v>
      </c>
      <c r="AN2516" s="4" t="s">
        <v>30</v>
      </c>
    </row>
    <row r="2517" spans="1:40" ht="24" x14ac:dyDescent="0.2">
      <c r="A2517" s="1" t="s">
        <v>914</v>
      </c>
      <c r="B2517" s="1" t="s">
        <v>1055</v>
      </c>
      <c r="C2517" s="1" t="s">
        <v>5711</v>
      </c>
      <c r="D2517" s="1">
        <v>32</v>
      </c>
      <c r="E2517" s="1">
        <v>3</v>
      </c>
      <c r="F2517" s="1" t="s">
        <v>5308</v>
      </c>
      <c r="G2517" s="1" t="s">
        <v>1056</v>
      </c>
      <c r="H2517" s="1" t="s">
        <v>26</v>
      </c>
      <c r="I2517" s="1" t="s">
        <v>38</v>
      </c>
      <c r="J2517" s="1" t="s">
        <v>57</v>
      </c>
      <c r="K2517" s="4" t="s">
        <v>1057</v>
      </c>
      <c r="L2517" s="4"/>
      <c r="M2517" s="1">
        <v>3</v>
      </c>
      <c r="P2517" s="55">
        <v>2</v>
      </c>
      <c r="Q2517" s="56">
        <v>0</v>
      </c>
      <c r="R2517" s="57">
        <v>1</v>
      </c>
      <c r="S2517" s="58">
        <v>2</v>
      </c>
      <c r="V2517" s="4" t="s">
        <v>1058</v>
      </c>
      <c r="AL2517" s="59" t="s">
        <v>30</v>
      </c>
      <c r="AN2517" s="4" t="s">
        <v>30</v>
      </c>
    </row>
    <row r="2518" spans="1:40" ht="48" x14ac:dyDescent="0.2">
      <c r="A2518" s="1" t="s">
        <v>914</v>
      </c>
      <c r="B2518" s="1" t="s">
        <v>1196</v>
      </c>
      <c r="C2518" s="1" t="s">
        <v>5711</v>
      </c>
      <c r="D2518" s="1">
        <v>33</v>
      </c>
      <c r="E2518" s="1">
        <v>3</v>
      </c>
      <c r="F2518" s="1" t="s">
        <v>5308</v>
      </c>
      <c r="G2518" s="1" t="s">
        <v>1197</v>
      </c>
      <c r="H2518" s="1" t="s">
        <v>26</v>
      </c>
      <c r="I2518" s="1" t="s">
        <v>38</v>
      </c>
      <c r="J2518" s="1" t="s">
        <v>57</v>
      </c>
      <c r="K2518" s="4" t="s">
        <v>970</v>
      </c>
      <c r="L2518" s="4"/>
      <c r="M2518" s="1">
        <v>4</v>
      </c>
      <c r="P2518" s="55">
        <v>3</v>
      </c>
      <c r="Q2518" s="56">
        <v>1</v>
      </c>
      <c r="R2518" s="57">
        <v>1</v>
      </c>
      <c r="S2518" s="58">
        <v>3</v>
      </c>
      <c r="V2518" s="4" t="s">
        <v>1198</v>
      </c>
      <c r="AL2518" s="59" t="s">
        <v>30</v>
      </c>
      <c r="AN2518" s="4" t="s">
        <v>30</v>
      </c>
    </row>
    <row r="2519" spans="1:40" ht="24" x14ac:dyDescent="0.2">
      <c r="A2519" s="1" t="s">
        <v>914</v>
      </c>
      <c r="B2519" s="1" t="s">
        <v>972</v>
      </c>
      <c r="C2519" s="1" t="s">
        <v>5711</v>
      </c>
      <c r="D2519" s="1">
        <v>34</v>
      </c>
      <c r="E2519" s="1">
        <v>3</v>
      </c>
      <c r="F2519" s="1" t="s">
        <v>5308</v>
      </c>
      <c r="G2519" s="1" t="s">
        <v>973</v>
      </c>
      <c r="H2519" s="1" t="s">
        <v>26</v>
      </c>
      <c r="I2519" s="1" t="s">
        <v>38</v>
      </c>
      <c r="J2519" s="1" t="s">
        <v>57</v>
      </c>
      <c r="K2519" s="4" t="s">
        <v>974</v>
      </c>
      <c r="L2519" s="4"/>
      <c r="M2519" s="1">
        <v>1</v>
      </c>
      <c r="P2519" s="55">
        <v>2</v>
      </c>
      <c r="Q2519" s="56">
        <v>0</v>
      </c>
      <c r="R2519" s="57">
        <v>0</v>
      </c>
      <c r="S2519" s="58">
        <v>2</v>
      </c>
      <c r="V2519" s="4" t="s">
        <v>975</v>
      </c>
      <c r="AL2519" s="59" t="s">
        <v>30</v>
      </c>
      <c r="AN2519" s="4" t="s">
        <v>30</v>
      </c>
    </row>
    <row r="2520" spans="1:40" ht="24" x14ac:dyDescent="0.2">
      <c r="A2520" s="1" t="s">
        <v>914</v>
      </c>
      <c r="B2520" s="1" t="s">
        <v>1445</v>
      </c>
      <c r="C2520" s="1" t="s">
        <v>5711</v>
      </c>
      <c r="D2520" s="1">
        <v>35</v>
      </c>
      <c r="E2520" s="1">
        <v>3</v>
      </c>
      <c r="F2520" s="1" t="s">
        <v>5308</v>
      </c>
      <c r="G2520" s="1" t="s">
        <v>1446</v>
      </c>
      <c r="H2520" s="1" t="s">
        <v>26</v>
      </c>
      <c r="I2520" s="1" t="s">
        <v>38</v>
      </c>
      <c r="J2520" s="1" t="s">
        <v>50</v>
      </c>
      <c r="K2520" s="4" t="s">
        <v>358</v>
      </c>
      <c r="L2520" s="4"/>
      <c r="M2520" s="1">
        <v>4</v>
      </c>
      <c r="P2520" s="55">
        <v>1</v>
      </c>
      <c r="Q2520" s="56">
        <v>3</v>
      </c>
      <c r="R2520" s="57">
        <v>2</v>
      </c>
      <c r="S2520" s="58">
        <v>4</v>
      </c>
      <c r="V2520" s="4" t="s">
        <v>1447</v>
      </c>
      <c r="AL2520" s="59" t="s">
        <v>30</v>
      </c>
      <c r="AN2520" s="4" t="s">
        <v>30</v>
      </c>
    </row>
    <row r="2521" spans="1:40" ht="48" x14ac:dyDescent="0.2">
      <c r="A2521" s="1" t="s">
        <v>914</v>
      </c>
      <c r="B2521" s="1" t="s">
        <v>990</v>
      </c>
      <c r="C2521" s="1" t="s">
        <v>5711</v>
      </c>
      <c r="D2521" s="1">
        <v>36</v>
      </c>
      <c r="E2521" s="1">
        <v>3</v>
      </c>
      <c r="F2521" s="1" t="s">
        <v>5308</v>
      </c>
      <c r="G2521" s="1" t="s">
        <v>991</v>
      </c>
      <c r="H2521" s="1" t="s">
        <v>26</v>
      </c>
      <c r="I2521" s="1" t="s">
        <v>56</v>
      </c>
      <c r="J2521" s="1" t="s">
        <v>28</v>
      </c>
      <c r="K2521" s="4" t="s">
        <v>298</v>
      </c>
      <c r="L2521" s="4"/>
      <c r="M2521" s="1">
        <v>2</v>
      </c>
      <c r="V2521" s="4" t="s">
        <v>992</v>
      </c>
      <c r="AL2521" s="59" t="s">
        <v>30</v>
      </c>
      <c r="AN2521" s="4" t="s">
        <v>30</v>
      </c>
    </row>
    <row r="2522" spans="1:40" ht="36" x14ac:dyDescent="0.2">
      <c r="A2522" s="1" t="s">
        <v>914</v>
      </c>
      <c r="B2522" s="1" t="s">
        <v>1338</v>
      </c>
      <c r="C2522" s="1" t="s">
        <v>5711</v>
      </c>
      <c r="D2522" s="1">
        <v>37</v>
      </c>
      <c r="E2522" s="1">
        <v>3</v>
      </c>
      <c r="F2522" s="1" t="s">
        <v>5308</v>
      </c>
      <c r="G2522" s="1" t="s">
        <v>1339</v>
      </c>
      <c r="I2522" s="1" t="s">
        <v>56</v>
      </c>
      <c r="J2522" s="1" t="s">
        <v>57</v>
      </c>
      <c r="K2522" s="4" t="s">
        <v>298</v>
      </c>
      <c r="L2522" s="4"/>
      <c r="M2522" s="1">
        <v>1</v>
      </c>
      <c r="V2522" s="4" t="s">
        <v>1340</v>
      </c>
      <c r="AL2522" s="59" t="s">
        <v>30</v>
      </c>
      <c r="AN2522" s="4" t="s">
        <v>30</v>
      </c>
    </row>
    <row r="2523" spans="1:40" ht="84" x14ac:dyDescent="0.2">
      <c r="A2523" s="1" t="s">
        <v>914</v>
      </c>
      <c r="B2523" s="1" t="s">
        <v>1069</v>
      </c>
      <c r="C2523" s="1" t="s">
        <v>5711</v>
      </c>
      <c r="D2523" s="1">
        <v>38</v>
      </c>
      <c r="E2523" s="1">
        <v>3</v>
      </c>
      <c r="F2523" s="1" t="s">
        <v>5308</v>
      </c>
      <c r="G2523" s="1" t="s">
        <v>1070</v>
      </c>
      <c r="H2523" s="1" t="s">
        <v>26</v>
      </c>
      <c r="I2523" s="1" t="s">
        <v>56</v>
      </c>
      <c r="J2523" s="1" t="s">
        <v>57</v>
      </c>
      <c r="K2523" s="4" t="s">
        <v>1071</v>
      </c>
      <c r="L2523" s="4"/>
      <c r="M2523" s="1">
        <v>2</v>
      </c>
      <c r="V2523" s="4" t="s">
        <v>1072</v>
      </c>
      <c r="AL2523" s="59" t="s">
        <v>30</v>
      </c>
      <c r="AN2523" s="4" t="s">
        <v>30</v>
      </c>
    </row>
    <row r="2524" spans="1:40" ht="48" x14ac:dyDescent="0.2">
      <c r="A2524" s="1" t="s">
        <v>914</v>
      </c>
      <c r="B2524" s="1" t="s">
        <v>993</v>
      </c>
      <c r="C2524" s="1" t="s">
        <v>5711</v>
      </c>
      <c r="D2524" s="1">
        <v>39</v>
      </c>
      <c r="E2524" s="1">
        <v>3</v>
      </c>
      <c r="F2524" s="1" t="s">
        <v>5308</v>
      </c>
      <c r="G2524" s="1" t="s">
        <v>994</v>
      </c>
      <c r="H2524" s="1" t="s">
        <v>26</v>
      </c>
      <c r="I2524" s="1" t="s">
        <v>56</v>
      </c>
      <c r="J2524" s="1" t="s">
        <v>57</v>
      </c>
      <c r="K2524" s="4" t="s">
        <v>995</v>
      </c>
      <c r="L2524" s="4"/>
      <c r="M2524" s="1">
        <v>2</v>
      </c>
      <c r="V2524" s="4" t="s">
        <v>996</v>
      </c>
      <c r="AL2524" s="59" t="s">
        <v>30</v>
      </c>
      <c r="AN2524" s="4" t="s">
        <v>30</v>
      </c>
    </row>
    <row r="2525" spans="1:40" ht="48" x14ac:dyDescent="0.2">
      <c r="A2525" s="1" t="s">
        <v>914</v>
      </c>
      <c r="B2525" s="1" t="s">
        <v>1202</v>
      </c>
      <c r="C2525" s="1" t="s">
        <v>5711</v>
      </c>
      <c r="D2525" s="1">
        <v>40</v>
      </c>
      <c r="E2525" s="1">
        <v>3</v>
      </c>
      <c r="F2525" s="1" t="s">
        <v>5308</v>
      </c>
      <c r="G2525" s="1" t="s">
        <v>1203</v>
      </c>
      <c r="H2525" s="1" t="s">
        <v>26</v>
      </c>
      <c r="I2525" s="1" t="s">
        <v>56</v>
      </c>
      <c r="J2525" s="1" t="s">
        <v>28</v>
      </c>
      <c r="K2525" s="4" t="s">
        <v>1204</v>
      </c>
      <c r="L2525" s="4"/>
      <c r="M2525" s="1">
        <v>2</v>
      </c>
      <c r="V2525" s="4" t="s">
        <v>1205</v>
      </c>
      <c r="AL2525" s="59" t="s">
        <v>30</v>
      </c>
      <c r="AN2525" s="4" t="s">
        <v>30</v>
      </c>
    </row>
    <row r="2526" spans="1:40" ht="108" x14ac:dyDescent="0.2">
      <c r="A2526" s="1" t="s">
        <v>914</v>
      </c>
      <c r="B2526" s="1" t="s">
        <v>1478</v>
      </c>
      <c r="C2526" s="1" t="s">
        <v>5711</v>
      </c>
      <c r="D2526" s="1">
        <v>41</v>
      </c>
      <c r="E2526" s="1">
        <v>3</v>
      </c>
      <c r="F2526" s="1" t="s">
        <v>5308</v>
      </c>
      <c r="G2526" s="1" t="s">
        <v>1479</v>
      </c>
      <c r="I2526" s="1" t="s">
        <v>56</v>
      </c>
      <c r="J2526" s="1" t="s">
        <v>28</v>
      </c>
      <c r="K2526" s="4" t="s">
        <v>1153</v>
      </c>
      <c r="L2526" s="4"/>
      <c r="M2526" s="1">
        <v>1</v>
      </c>
      <c r="V2526" s="4" t="s">
        <v>1480</v>
      </c>
      <c r="AL2526" s="59" t="s">
        <v>30</v>
      </c>
      <c r="AN2526" s="4" t="s">
        <v>30</v>
      </c>
    </row>
    <row r="2527" spans="1:40" ht="84" x14ac:dyDescent="0.2">
      <c r="A2527" s="1" t="s">
        <v>914</v>
      </c>
      <c r="B2527" s="1" t="s">
        <v>1328</v>
      </c>
      <c r="C2527" s="1" t="s">
        <v>5711</v>
      </c>
      <c r="D2527" s="1">
        <v>42</v>
      </c>
      <c r="E2527" s="1">
        <v>3</v>
      </c>
      <c r="F2527" s="1" t="s">
        <v>5308</v>
      </c>
      <c r="G2527" s="1" t="s">
        <v>1329</v>
      </c>
      <c r="I2527" s="1" t="s">
        <v>56</v>
      </c>
      <c r="J2527" s="1" t="s">
        <v>50</v>
      </c>
      <c r="K2527" s="4" t="s">
        <v>1330</v>
      </c>
      <c r="L2527" s="4"/>
      <c r="M2527" s="1">
        <v>2</v>
      </c>
      <c r="V2527" s="4" t="s">
        <v>1331</v>
      </c>
      <c r="AL2527" s="59" t="s">
        <v>30</v>
      </c>
      <c r="AN2527" s="4" t="s">
        <v>30</v>
      </c>
    </row>
    <row r="2528" spans="1:40" ht="84" x14ac:dyDescent="0.2">
      <c r="A2528" s="1" t="s">
        <v>914</v>
      </c>
      <c r="B2528" s="1" t="s">
        <v>1151</v>
      </c>
      <c r="C2528" s="1" t="s">
        <v>5711</v>
      </c>
      <c r="D2528" s="1">
        <v>43</v>
      </c>
      <c r="E2528" s="1">
        <v>3</v>
      </c>
      <c r="F2528" s="1" t="s">
        <v>5308</v>
      </c>
      <c r="G2528" s="1" t="s">
        <v>1152</v>
      </c>
      <c r="I2528" s="1" t="s">
        <v>56</v>
      </c>
      <c r="J2528" s="1" t="s">
        <v>39</v>
      </c>
      <c r="K2528" s="4" t="s">
        <v>1153</v>
      </c>
      <c r="L2528" s="4"/>
      <c r="M2528" s="1">
        <v>0</v>
      </c>
      <c r="V2528" s="4" t="s">
        <v>1154</v>
      </c>
      <c r="AL2528" s="59" t="s">
        <v>30</v>
      </c>
      <c r="AN2528" s="4" t="s">
        <v>30</v>
      </c>
    </row>
    <row r="2529" spans="1:40" ht="84" x14ac:dyDescent="0.2">
      <c r="A2529" s="1" t="s">
        <v>914</v>
      </c>
      <c r="B2529" s="1" t="s">
        <v>1148</v>
      </c>
      <c r="C2529" s="1" t="s">
        <v>5711</v>
      </c>
      <c r="D2529" s="1">
        <v>44</v>
      </c>
      <c r="E2529" s="1">
        <v>3</v>
      </c>
      <c r="F2529" s="1" t="s">
        <v>5308</v>
      </c>
      <c r="G2529" s="1" t="s">
        <v>1149</v>
      </c>
      <c r="H2529" s="1" t="s">
        <v>26</v>
      </c>
      <c r="I2529" s="1" t="s">
        <v>56</v>
      </c>
      <c r="J2529" s="1" t="s">
        <v>39</v>
      </c>
      <c r="K2529" s="4" t="s">
        <v>261</v>
      </c>
      <c r="L2529" s="4"/>
      <c r="M2529" s="1">
        <v>1</v>
      </c>
      <c r="V2529" s="4" t="s">
        <v>1150</v>
      </c>
      <c r="AL2529" s="59" t="s">
        <v>30</v>
      </c>
      <c r="AN2529" s="4" t="s">
        <v>30</v>
      </c>
    </row>
    <row r="2530" spans="1:40" ht="48" x14ac:dyDescent="0.2">
      <c r="A2530" s="1" t="s">
        <v>914</v>
      </c>
      <c r="B2530" s="1" t="s">
        <v>1108</v>
      </c>
      <c r="C2530" s="1" t="s">
        <v>5711</v>
      </c>
      <c r="D2530" s="1">
        <v>45</v>
      </c>
      <c r="E2530" s="1">
        <v>3</v>
      </c>
      <c r="F2530" s="1" t="s">
        <v>5308</v>
      </c>
      <c r="G2530" s="1" t="s">
        <v>1109</v>
      </c>
      <c r="I2530" s="1" t="s">
        <v>56</v>
      </c>
      <c r="J2530" s="1" t="s">
        <v>39</v>
      </c>
      <c r="K2530" s="4" t="s">
        <v>1110</v>
      </c>
      <c r="L2530" s="4"/>
      <c r="M2530" s="1">
        <v>1</v>
      </c>
      <c r="V2530" s="4" t="s">
        <v>1111</v>
      </c>
      <c r="AL2530" s="59" t="s">
        <v>30</v>
      </c>
      <c r="AN2530" s="4" t="s">
        <v>30</v>
      </c>
    </row>
    <row r="2531" spans="1:40" ht="48" x14ac:dyDescent="0.2">
      <c r="A2531" s="1" t="s">
        <v>914</v>
      </c>
      <c r="B2531" s="1" t="s">
        <v>1159</v>
      </c>
      <c r="C2531" s="1" t="s">
        <v>5711</v>
      </c>
      <c r="D2531" s="1">
        <v>46</v>
      </c>
      <c r="E2531" s="1">
        <v>3</v>
      </c>
      <c r="F2531" s="1" t="s">
        <v>5308</v>
      </c>
      <c r="G2531" s="1" t="s">
        <v>1160</v>
      </c>
      <c r="I2531" s="1" t="s">
        <v>56</v>
      </c>
      <c r="J2531" s="1" t="s">
        <v>44</v>
      </c>
      <c r="K2531" s="4" t="s">
        <v>261</v>
      </c>
      <c r="L2531" s="4" t="s">
        <v>1161</v>
      </c>
      <c r="M2531" s="1">
        <v>0</v>
      </c>
      <c r="V2531" s="4" t="s">
        <v>1162</v>
      </c>
      <c r="AL2531" s="59" t="s">
        <v>30</v>
      </c>
      <c r="AN2531" s="4" t="s">
        <v>30</v>
      </c>
    </row>
    <row r="2532" spans="1:40" ht="48" x14ac:dyDescent="0.2">
      <c r="A2532" s="1" t="s">
        <v>914</v>
      </c>
      <c r="B2532" s="1" t="s">
        <v>1423</v>
      </c>
      <c r="C2532" s="1" t="s">
        <v>5711</v>
      </c>
      <c r="D2532" s="1">
        <v>47</v>
      </c>
      <c r="E2532" s="1">
        <v>3</v>
      </c>
      <c r="F2532" s="1" t="s">
        <v>5308</v>
      </c>
      <c r="G2532" s="1" t="s">
        <v>1424</v>
      </c>
      <c r="I2532" s="1" t="s">
        <v>56</v>
      </c>
      <c r="J2532" s="1" t="s">
        <v>39</v>
      </c>
      <c r="K2532" s="4" t="s">
        <v>1078</v>
      </c>
      <c r="L2532" s="4"/>
      <c r="M2532" s="1">
        <v>3</v>
      </c>
      <c r="V2532" s="4" t="s">
        <v>1425</v>
      </c>
      <c r="AL2532" s="59" t="s">
        <v>30</v>
      </c>
      <c r="AN2532" s="4" t="s">
        <v>30</v>
      </c>
    </row>
    <row r="2533" spans="1:40" ht="48" x14ac:dyDescent="0.2">
      <c r="A2533" s="1" t="s">
        <v>914</v>
      </c>
      <c r="B2533" s="1" t="s">
        <v>1377</v>
      </c>
      <c r="C2533" s="1" t="s">
        <v>5711</v>
      </c>
      <c r="D2533" s="1">
        <v>48</v>
      </c>
      <c r="E2533" s="1">
        <v>3</v>
      </c>
      <c r="F2533" s="1" t="s">
        <v>5308</v>
      </c>
      <c r="G2533" s="1" t="s">
        <v>1378</v>
      </c>
      <c r="H2533" s="1" t="s">
        <v>26</v>
      </c>
      <c r="I2533" s="1" t="s">
        <v>56</v>
      </c>
      <c r="J2533" s="1" t="s">
        <v>28</v>
      </c>
      <c r="K2533" s="4" t="s">
        <v>474</v>
      </c>
      <c r="L2533" s="4"/>
      <c r="M2533" s="1">
        <v>2</v>
      </c>
      <c r="V2533" s="4" t="s">
        <v>1379</v>
      </c>
      <c r="AL2533" s="59" t="s">
        <v>30</v>
      </c>
      <c r="AN2533" s="4" t="s">
        <v>30</v>
      </c>
    </row>
    <row r="2534" spans="1:40" ht="72" x14ac:dyDescent="0.2">
      <c r="A2534" s="1" t="s">
        <v>914</v>
      </c>
      <c r="B2534" s="1" t="s">
        <v>1267</v>
      </c>
      <c r="C2534" s="1" t="s">
        <v>5711</v>
      </c>
      <c r="D2534" s="1">
        <v>49</v>
      </c>
      <c r="E2534" s="1">
        <v>3</v>
      </c>
      <c r="F2534" s="1" t="s">
        <v>5308</v>
      </c>
      <c r="G2534" s="1" t="s">
        <v>1268</v>
      </c>
      <c r="H2534" s="1" t="s">
        <v>26</v>
      </c>
      <c r="I2534" s="1" t="s">
        <v>56</v>
      </c>
      <c r="J2534" s="1" t="s">
        <v>50</v>
      </c>
      <c r="K2534" s="4" t="s">
        <v>196</v>
      </c>
      <c r="L2534" s="4"/>
      <c r="M2534" s="1">
        <v>2</v>
      </c>
      <c r="V2534" s="4" t="s">
        <v>1269</v>
      </c>
      <c r="AL2534" s="59" t="s">
        <v>30</v>
      </c>
      <c r="AN2534" s="4" t="s">
        <v>30</v>
      </c>
    </row>
    <row r="2535" spans="1:40" ht="60" x14ac:dyDescent="0.2">
      <c r="A2535" s="1" t="s">
        <v>914</v>
      </c>
      <c r="B2535" s="1" t="s">
        <v>1076</v>
      </c>
      <c r="C2535" s="1" t="s">
        <v>5711</v>
      </c>
      <c r="D2535" s="1">
        <v>50</v>
      </c>
      <c r="E2535" s="1">
        <v>3</v>
      </c>
      <c r="F2535" s="1" t="s">
        <v>5308</v>
      </c>
      <c r="G2535" s="1" t="s">
        <v>1077</v>
      </c>
      <c r="H2535" s="1" t="s">
        <v>26</v>
      </c>
      <c r="I2535" s="1" t="s">
        <v>56</v>
      </c>
      <c r="J2535" s="1" t="s">
        <v>50</v>
      </c>
      <c r="K2535" s="4" t="s">
        <v>1078</v>
      </c>
      <c r="L2535" s="4"/>
      <c r="M2535" s="1">
        <v>2</v>
      </c>
      <c r="V2535" s="4" t="s">
        <v>1079</v>
      </c>
      <c r="AL2535" s="59" t="s">
        <v>30</v>
      </c>
      <c r="AN2535" s="4" t="s">
        <v>30</v>
      </c>
    </row>
    <row r="2536" spans="1:40" ht="36" x14ac:dyDescent="0.2">
      <c r="A2536" s="1" t="s">
        <v>914</v>
      </c>
      <c r="B2536" s="1" t="s">
        <v>1398</v>
      </c>
      <c r="C2536" s="1" t="s">
        <v>5711</v>
      </c>
      <c r="D2536" s="1">
        <v>51</v>
      </c>
      <c r="E2536" s="1">
        <v>3</v>
      </c>
      <c r="F2536" s="1" t="s">
        <v>5308</v>
      </c>
      <c r="G2536" s="1" t="s">
        <v>1399</v>
      </c>
      <c r="H2536" s="1" t="s">
        <v>26</v>
      </c>
      <c r="I2536" s="1" t="s">
        <v>56</v>
      </c>
      <c r="J2536" s="1" t="s">
        <v>50</v>
      </c>
      <c r="K2536" s="4" t="s">
        <v>467</v>
      </c>
      <c r="L2536" s="4"/>
      <c r="M2536" s="1">
        <v>1</v>
      </c>
      <c r="V2536" s="4" t="s">
        <v>1400</v>
      </c>
      <c r="AL2536" s="59" t="s">
        <v>30</v>
      </c>
      <c r="AN2536" s="4" t="s">
        <v>30</v>
      </c>
    </row>
    <row r="2537" spans="1:40" ht="96" x14ac:dyDescent="0.2">
      <c r="A2537" s="1" t="s">
        <v>914</v>
      </c>
      <c r="B2537" s="1" t="s">
        <v>1318</v>
      </c>
      <c r="C2537" s="1" t="s">
        <v>5711</v>
      </c>
      <c r="D2537" s="1">
        <v>52</v>
      </c>
      <c r="E2537" s="1">
        <v>3</v>
      </c>
      <c r="F2537" s="1" t="s">
        <v>5308</v>
      </c>
      <c r="G2537" s="1" t="s">
        <v>1319</v>
      </c>
      <c r="H2537" s="1" t="s">
        <v>26</v>
      </c>
      <c r="I2537" s="1" t="s">
        <v>56</v>
      </c>
      <c r="J2537" s="1" t="s">
        <v>50</v>
      </c>
      <c r="K2537" s="4" t="s">
        <v>1320</v>
      </c>
      <c r="L2537" s="4"/>
      <c r="M2537" s="1">
        <v>3</v>
      </c>
      <c r="V2537" s="4" t="s">
        <v>1321</v>
      </c>
      <c r="AL2537" s="59" t="s">
        <v>30</v>
      </c>
      <c r="AN2537" s="4" t="s">
        <v>30</v>
      </c>
    </row>
    <row r="2538" spans="1:40" ht="60" x14ac:dyDescent="0.2">
      <c r="A2538" s="1" t="s">
        <v>914</v>
      </c>
      <c r="B2538" s="1" t="s">
        <v>1308</v>
      </c>
      <c r="C2538" s="1" t="s">
        <v>5711</v>
      </c>
      <c r="D2538" s="1">
        <v>53</v>
      </c>
      <c r="E2538" s="1">
        <v>3</v>
      </c>
      <c r="F2538" s="1" t="s">
        <v>5308</v>
      </c>
      <c r="G2538" s="1" t="s">
        <v>1309</v>
      </c>
      <c r="H2538" s="1" t="s">
        <v>26</v>
      </c>
      <c r="I2538" s="1" t="s">
        <v>56</v>
      </c>
      <c r="J2538" s="1" t="s">
        <v>57</v>
      </c>
      <c r="K2538" s="4" t="s">
        <v>474</v>
      </c>
      <c r="L2538" s="4"/>
      <c r="M2538" s="1">
        <v>0</v>
      </c>
      <c r="V2538" s="4" t="s">
        <v>1310</v>
      </c>
      <c r="AL2538" s="59" t="s">
        <v>30</v>
      </c>
      <c r="AN2538" s="4" t="s">
        <v>30</v>
      </c>
    </row>
    <row r="2539" spans="1:40" ht="60" x14ac:dyDescent="0.2">
      <c r="A2539" s="1" t="s">
        <v>914</v>
      </c>
      <c r="B2539" s="1" t="s">
        <v>1361</v>
      </c>
      <c r="C2539" s="1" t="s">
        <v>5711</v>
      </c>
      <c r="D2539" s="1">
        <v>54</v>
      </c>
      <c r="E2539" s="1">
        <v>3</v>
      </c>
      <c r="F2539" s="1" t="s">
        <v>5308</v>
      </c>
      <c r="G2539" s="1" t="s">
        <v>1362</v>
      </c>
      <c r="H2539" s="1" t="s">
        <v>26</v>
      </c>
      <c r="I2539" s="1" t="s">
        <v>56</v>
      </c>
      <c r="J2539" s="1" t="s">
        <v>965</v>
      </c>
      <c r="K2539" s="4" t="s">
        <v>196</v>
      </c>
      <c r="L2539" s="4" t="s">
        <v>1363</v>
      </c>
      <c r="M2539" s="1">
        <v>2</v>
      </c>
      <c r="V2539" s="4" t="s">
        <v>1364</v>
      </c>
      <c r="AL2539" s="59" t="s">
        <v>30</v>
      </c>
      <c r="AN2539" s="4" t="s">
        <v>30</v>
      </c>
    </row>
    <row r="2540" spans="1:40" ht="36" x14ac:dyDescent="0.2">
      <c r="A2540" s="1" t="s">
        <v>914</v>
      </c>
      <c r="B2540" s="1" t="s">
        <v>1488</v>
      </c>
      <c r="C2540" s="1" t="s">
        <v>5711</v>
      </c>
      <c r="D2540" s="1">
        <v>55</v>
      </c>
      <c r="E2540" s="1">
        <v>3</v>
      </c>
      <c r="F2540" s="1" t="s">
        <v>5308</v>
      </c>
      <c r="G2540" s="1" t="s">
        <v>1489</v>
      </c>
      <c r="I2540" s="1" t="s">
        <v>63</v>
      </c>
      <c r="J2540" s="1" t="s">
        <v>28</v>
      </c>
      <c r="K2540" s="4"/>
      <c r="L2540" s="4"/>
      <c r="M2540" s="1">
        <v>3</v>
      </c>
      <c r="V2540" s="4" t="s">
        <v>1490</v>
      </c>
      <c r="AL2540" s="59" t="s">
        <v>30</v>
      </c>
      <c r="AN2540" s="4" t="s">
        <v>30</v>
      </c>
    </row>
    <row r="2541" spans="1:40" ht="48" x14ac:dyDescent="0.2">
      <c r="A2541" s="1" t="s">
        <v>914</v>
      </c>
      <c r="B2541" s="1" t="s">
        <v>915</v>
      </c>
      <c r="C2541" s="1" t="s">
        <v>5711</v>
      </c>
      <c r="D2541" s="1">
        <v>56</v>
      </c>
      <c r="E2541" s="1">
        <v>3</v>
      </c>
      <c r="F2541" s="1" t="s">
        <v>5308</v>
      </c>
      <c r="G2541" s="1" t="s">
        <v>916</v>
      </c>
      <c r="I2541" s="1" t="s">
        <v>63</v>
      </c>
      <c r="J2541" s="1" t="s">
        <v>57</v>
      </c>
      <c r="K2541" s="4" t="s">
        <v>261</v>
      </c>
      <c r="L2541" s="4"/>
      <c r="M2541" s="1">
        <v>3</v>
      </c>
      <c r="V2541" s="4" t="s">
        <v>917</v>
      </c>
      <c r="AL2541" s="59" t="s">
        <v>30</v>
      </c>
      <c r="AN2541" s="4" t="s">
        <v>30</v>
      </c>
    </row>
    <row r="2542" spans="1:40" x14ac:dyDescent="0.2">
      <c r="A2542" s="1" t="s">
        <v>914</v>
      </c>
      <c r="B2542" s="1" t="s">
        <v>1206</v>
      </c>
      <c r="C2542" s="1" t="s">
        <v>5711</v>
      </c>
      <c r="D2542" s="1">
        <v>57</v>
      </c>
      <c r="E2542" s="1">
        <v>3</v>
      </c>
      <c r="F2542" s="1" t="s">
        <v>5308</v>
      </c>
      <c r="G2542" s="1" t="s">
        <v>1207</v>
      </c>
      <c r="I2542" s="1" t="s">
        <v>63</v>
      </c>
      <c r="J2542" s="1" t="s">
        <v>57</v>
      </c>
      <c r="K2542" s="4"/>
      <c r="L2542" s="4"/>
      <c r="M2542" s="1">
        <v>2</v>
      </c>
      <c r="V2542" s="4" t="s">
        <v>1208</v>
      </c>
      <c r="AL2542" s="59" t="s">
        <v>30</v>
      </c>
      <c r="AN2542" s="4" t="s">
        <v>30</v>
      </c>
    </row>
    <row r="2543" spans="1:40" ht="24" x14ac:dyDescent="0.2">
      <c r="A2543" s="1" t="s">
        <v>914</v>
      </c>
      <c r="B2543" s="1" t="s">
        <v>921</v>
      </c>
      <c r="C2543" s="1" t="s">
        <v>5711</v>
      </c>
      <c r="D2543" s="1">
        <v>58</v>
      </c>
      <c r="E2543" s="1">
        <v>3</v>
      </c>
      <c r="F2543" s="1" t="s">
        <v>5308</v>
      </c>
      <c r="G2543" s="1" t="s">
        <v>922</v>
      </c>
      <c r="I2543" s="1" t="s">
        <v>63</v>
      </c>
      <c r="J2543" s="1" t="s">
        <v>57</v>
      </c>
      <c r="K2543" s="4" t="s">
        <v>324</v>
      </c>
      <c r="L2543" s="4"/>
      <c r="M2543" s="1">
        <v>2</v>
      </c>
      <c r="V2543" s="4" t="s">
        <v>923</v>
      </c>
      <c r="AL2543" s="59" t="s">
        <v>30</v>
      </c>
      <c r="AN2543" s="4" t="s">
        <v>30</v>
      </c>
    </row>
    <row r="2544" spans="1:40" ht="24" x14ac:dyDescent="0.2">
      <c r="A2544" s="1" t="s">
        <v>914</v>
      </c>
      <c r="B2544" s="1" t="s">
        <v>1001</v>
      </c>
      <c r="C2544" s="1" t="s">
        <v>5711</v>
      </c>
      <c r="D2544" s="1">
        <v>59</v>
      </c>
      <c r="E2544" s="1">
        <v>3</v>
      </c>
      <c r="F2544" s="1" t="s">
        <v>5308</v>
      </c>
      <c r="G2544" s="1" t="s">
        <v>1002</v>
      </c>
      <c r="I2544" s="1" t="s">
        <v>63</v>
      </c>
      <c r="J2544" s="1" t="s">
        <v>57</v>
      </c>
      <c r="K2544" s="4" t="s">
        <v>324</v>
      </c>
      <c r="L2544" s="4"/>
      <c r="M2544" s="1">
        <v>1</v>
      </c>
      <c r="V2544" s="4" t="s">
        <v>1003</v>
      </c>
      <c r="AL2544" s="59" t="s">
        <v>30</v>
      </c>
      <c r="AN2544" s="4" t="s">
        <v>30</v>
      </c>
    </row>
    <row r="2545" spans="1:40" ht="36" x14ac:dyDescent="0.2">
      <c r="A2545" s="1" t="s">
        <v>914</v>
      </c>
      <c r="B2545" s="1" t="s">
        <v>1252</v>
      </c>
      <c r="C2545" s="1" t="s">
        <v>5711</v>
      </c>
      <c r="D2545" s="1">
        <v>60</v>
      </c>
      <c r="E2545" s="1">
        <v>3</v>
      </c>
      <c r="F2545" s="1" t="s">
        <v>5308</v>
      </c>
      <c r="G2545" s="1" t="s">
        <v>1253</v>
      </c>
      <c r="I2545" s="1" t="s">
        <v>63</v>
      </c>
      <c r="J2545" s="1" t="s">
        <v>39</v>
      </c>
      <c r="K2545" s="4" t="s">
        <v>1071</v>
      </c>
      <c r="L2545" s="4"/>
      <c r="M2545" s="1">
        <v>3</v>
      </c>
      <c r="U2545" s="1">
        <v>1</v>
      </c>
      <c r="V2545" s="4" t="s">
        <v>1254</v>
      </c>
      <c r="AL2545" s="59" t="s">
        <v>30</v>
      </c>
      <c r="AN2545" s="4" t="s">
        <v>30</v>
      </c>
    </row>
    <row r="2546" spans="1:40" ht="24" x14ac:dyDescent="0.2">
      <c r="A2546" s="1" t="s">
        <v>914</v>
      </c>
      <c r="B2546" s="1" t="s">
        <v>1120</v>
      </c>
      <c r="C2546" s="1" t="s">
        <v>5711</v>
      </c>
      <c r="D2546" s="1">
        <v>61</v>
      </c>
      <c r="E2546" s="1">
        <v>3</v>
      </c>
      <c r="F2546" s="1" t="s">
        <v>5308</v>
      </c>
      <c r="G2546" s="1" t="s">
        <v>1121</v>
      </c>
      <c r="I2546" s="1" t="s">
        <v>63</v>
      </c>
      <c r="J2546" s="1" t="s">
        <v>39</v>
      </c>
      <c r="K2546" s="4"/>
      <c r="L2546" s="4"/>
      <c r="M2546" s="1">
        <v>1</v>
      </c>
      <c r="V2546" s="4" t="s">
        <v>1122</v>
      </c>
      <c r="AL2546" s="59" t="s">
        <v>30</v>
      </c>
      <c r="AN2546" s="4" t="s">
        <v>30</v>
      </c>
    </row>
    <row r="2547" spans="1:40" ht="36" x14ac:dyDescent="0.2">
      <c r="A2547" s="1" t="s">
        <v>914</v>
      </c>
      <c r="B2547" s="1" t="s">
        <v>1395</v>
      </c>
      <c r="C2547" s="1" t="s">
        <v>5711</v>
      </c>
      <c r="D2547" s="1">
        <v>62</v>
      </c>
      <c r="E2547" s="1">
        <v>3</v>
      </c>
      <c r="F2547" s="1" t="s">
        <v>5308</v>
      </c>
      <c r="G2547" s="1" t="s">
        <v>1396</v>
      </c>
      <c r="I2547" s="1" t="s">
        <v>63</v>
      </c>
      <c r="J2547" s="1" t="s">
        <v>44</v>
      </c>
      <c r="K2547" s="4"/>
      <c r="L2547" s="4"/>
      <c r="M2547" s="1">
        <v>0</v>
      </c>
      <c r="V2547" s="4" t="s">
        <v>1397</v>
      </c>
      <c r="AL2547" s="59" t="s">
        <v>30</v>
      </c>
      <c r="AN2547" s="4" t="s">
        <v>30</v>
      </c>
    </row>
    <row r="2548" spans="1:40" ht="36" x14ac:dyDescent="0.2">
      <c r="A2548" s="1" t="s">
        <v>914</v>
      </c>
      <c r="B2548" s="1" t="s">
        <v>1325</v>
      </c>
      <c r="C2548" s="1" t="s">
        <v>5711</v>
      </c>
      <c r="D2548" s="1">
        <v>63</v>
      </c>
      <c r="E2548" s="1">
        <v>3</v>
      </c>
      <c r="F2548" s="1" t="s">
        <v>5308</v>
      </c>
      <c r="G2548" s="1" t="s">
        <v>1326</v>
      </c>
      <c r="I2548" s="1" t="s">
        <v>63</v>
      </c>
      <c r="J2548" s="1" t="s">
        <v>28</v>
      </c>
      <c r="K2548" s="4"/>
      <c r="L2548" s="4"/>
      <c r="M2548" s="1">
        <v>2</v>
      </c>
      <c r="V2548" s="4" t="s">
        <v>1327</v>
      </c>
      <c r="AL2548" s="59" t="s">
        <v>30</v>
      </c>
      <c r="AN2548" s="4" t="s">
        <v>30</v>
      </c>
    </row>
    <row r="2549" spans="1:40" ht="36" x14ac:dyDescent="0.2">
      <c r="A2549" s="1" t="s">
        <v>914</v>
      </c>
      <c r="B2549" s="1" t="s">
        <v>1141</v>
      </c>
      <c r="C2549" s="1" t="s">
        <v>5711</v>
      </c>
      <c r="D2549" s="1">
        <v>64</v>
      </c>
      <c r="E2549" s="1">
        <v>3</v>
      </c>
      <c r="F2549" s="1" t="s">
        <v>5308</v>
      </c>
      <c r="G2549" s="1" t="s">
        <v>1142</v>
      </c>
      <c r="I2549" s="1" t="s">
        <v>63</v>
      </c>
      <c r="J2549" s="1" t="s">
        <v>39</v>
      </c>
      <c r="K2549" s="4" t="s">
        <v>1143</v>
      </c>
      <c r="L2549" s="4"/>
      <c r="M2549" s="1">
        <v>2</v>
      </c>
      <c r="V2549" s="4" t="s">
        <v>1144</v>
      </c>
      <c r="AL2549" s="59" t="s">
        <v>30</v>
      </c>
      <c r="AN2549" s="4" t="s">
        <v>30</v>
      </c>
    </row>
    <row r="2550" spans="1:40" ht="36" x14ac:dyDescent="0.2">
      <c r="A2550" s="1" t="s">
        <v>914</v>
      </c>
      <c r="B2550" s="1" t="s">
        <v>1491</v>
      </c>
      <c r="C2550" s="1" t="s">
        <v>5711</v>
      </c>
      <c r="D2550" s="1">
        <v>65</v>
      </c>
      <c r="E2550" s="1">
        <v>3</v>
      </c>
      <c r="F2550" s="1" t="s">
        <v>5308</v>
      </c>
      <c r="G2550" s="1" t="s">
        <v>1492</v>
      </c>
      <c r="I2550" s="1" t="s">
        <v>63</v>
      </c>
      <c r="J2550" s="1" t="s">
        <v>50</v>
      </c>
      <c r="K2550" s="4"/>
      <c r="L2550" s="4"/>
      <c r="M2550" s="1">
        <v>1</v>
      </c>
      <c r="V2550" s="4" t="s">
        <v>1493</v>
      </c>
      <c r="AL2550" s="59" t="s">
        <v>30</v>
      </c>
      <c r="AN2550" s="4" t="s">
        <v>30</v>
      </c>
    </row>
    <row r="2551" spans="1:40" ht="24" x14ac:dyDescent="0.2">
      <c r="A2551" s="1" t="s">
        <v>914</v>
      </c>
      <c r="B2551" s="1" t="s">
        <v>1539</v>
      </c>
      <c r="C2551" s="1" t="s">
        <v>5711</v>
      </c>
      <c r="D2551" s="1">
        <v>66</v>
      </c>
      <c r="E2551" s="1">
        <v>3</v>
      </c>
      <c r="F2551" s="1" t="s">
        <v>5308</v>
      </c>
      <c r="G2551" s="1" t="s">
        <v>1540</v>
      </c>
      <c r="I2551" s="1" t="s">
        <v>63</v>
      </c>
      <c r="J2551" s="1" t="s">
        <v>50</v>
      </c>
      <c r="K2551" s="4"/>
      <c r="L2551" s="4"/>
      <c r="M2551" s="1">
        <v>3</v>
      </c>
      <c r="V2551" s="4" t="s">
        <v>1541</v>
      </c>
      <c r="AL2551" s="59" t="s">
        <v>30</v>
      </c>
      <c r="AN2551" s="4" t="s">
        <v>30</v>
      </c>
    </row>
    <row r="2552" spans="1:40" ht="36" x14ac:dyDescent="0.2">
      <c r="A2552" s="1" t="s">
        <v>914</v>
      </c>
      <c r="B2552" s="1" t="s">
        <v>1417</v>
      </c>
      <c r="C2552" s="1" t="s">
        <v>5711</v>
      </c>
      <c r="D2552" s="1">
        <v>67</v>
      </c>
      <c r="E2552" s="1">
        <v>3</v>
      </c>
      <c r="F2552" s="1" t="s">
        <v>5308</v>
      </c>
      <c r="G2552" s="1" t="s">
        <v>1418</v>
      </c>
      <c r="I2552" s="1" t="s">
        <v>63</v>
      </c>
      <c r="J2552" s="1" t="s">
        <v>50</v>
      </c>
      <c r="K2552" s="4"/>
      <c r="L2552" s="4"/>
      <c r="M2552" s="1">
        <v>1</v>
      </c>
      <c r="V2552" s="4" t="s">
        <v>1419</v>
      </c>
      <c r="AL2552" s="59" t="s">
        <v>30</v>
      </c>
      <c r="AN2552" s="4" t="s">
        <v>30</v>
      </c>
    </row>
    <row r="2553" spans="1:40" ht="24" x14ac:dyDescent="0.2">
      <c r="A2553" s="1" t="s">
        <v>914</v>
      </c>
      <c r="B2553" s="1" t="s">
        <v>1045</v>
      </c>
      <c r="C2553" s="1" t="s">
        <v>5711</v>
      </c>
      <c r="D2553" s="1">
        <v>68</v>
      </c>
      <c r="E2553" s="1">
        <v>3</v>
      </c>
      <c r="F2553" s="1" t="s">
        <v>5308</v>
      </c>
      <c r="G2553" s="1" t="s">
        <v>1046</v>
      </c>
      <c r="I2553" s="1" t="s">
        <v>63</v>
      </c>
      <c r="J2553" s="1" t="s">
        <v>57</v>
      </c>
      <c r="K2553" s="4"/>
      <c r="L2553" s="4"/>
      <c r="M2553" s="1">
        <v>1</v>
      </c>
      <c r="V2553" s="4" t="s">
        <v>1047</v>
      </c>
      <c r="AL2553" s="59" t="s">
        <v>30</v>
      </c>
      <c r="AN2553" s="4" t="s">
        <v>30</v>
      </c>
    </row>
    <row r="2554" spans="1:40" ht="24" x14ac:dyDescent="0.2">
      <c r="A2554" s="1" t="s">
        <v>914</v>
      </c>
      <c r="B2554" s="1" t="s">
        <v>1556</v>
      </c>
      <c r="C2554" s="1" t="s">
        <v>5711</v>
      </c>
      <c r="D2554" s="1">
        <v>69</v>
      </c>
      <c r="E2554" s="1">
        <v>3</v>
      </c>
      <c r="F2554" s="1" t="s">
        <v>5308</v>
      </c>
      <c r="G2554" s="1" t="s">
        <v>1557</v>
      </c>
      <c r="I2554" s="1" t="s">
        <v>63</v>
      </c>
      <c r="J2554" s="1" t="s">
        <v>28</v>
      </c>
      <c r="K2554" s="4" t="s">
        <v>1153</v>
      </c>
      <c r="L2554" s="4"/>
      <c r="M2554" s="1">
        <v>1</v>
      </c>
      <c r="V2554" s="4" t="s">
        <v>1558</v>
      </c>
      <c r="AL2554" s="59" t="s">
        <v>30</v>
      </c>
      <c r="AN2554" s="4" t="s">
        <v>30</v>
      </c>
    </row>
    <row r="2555" spans="1:40" ht="36" x14ac:dyDescent="0.2">
      <c r="A2555" s="1" t="s">
        <v>914</v>
      </c>
      <c r="B2555" s="1" t="s">
        <v>1401</v>
      </c>
      <c r="C2555" s="1" t="s">
        <v>5711</v>
      </c>
      <c r="D2555" s="1">
        <v>70</v>
      </c>
      <c r="E2555" s="1">
        <v>3</v>
      </c>
      <c r="F2555" s="1" t="s">
        <v>5308</v>
      </c>
      <c r="G2555" s="1" t="s">
        <v>1402</v>
      </c>
      <c r="I2555" s="1" t="s">
        <v>63</v>
      </c>
      <c r="J2555" s="1" t="s">
        <v>28</v>
      </c>
      <c r="K2555" s="4" t="s">
        <v>1313</v>
      </c>
      <c r="L2555" s="4"/>
      <c r="M2555" s="1">
        <v>0</v>
      </c>
      <c r="V2555" s="4" t="s">
        <v>1403</v>
      </c>
      <c r="AL2555" s="59" t="s">
        <v>30</v>
      </c>
      <c r="AN2555" s="4" t="s">
        <v>30</v>
      </c>
    </row>
    <row r="2556" spans="1:40" ht="24" x14ac:dyDescent="0.2">
      <c r="A2556" s="1" t="s">
        <v>914</v>
      </c>
      <c r="B2556" s="1" t="s">
        <v>1063</v>
      </c>
      <c r="C2556" s="1" t="s">
        <v>5711</v>
      </c>
      <c r="D2556" s="1">
        <v>71</v>
      </c>
      <c r="E2556" s="1">
        <v>3</v>
      </c>
      <c r="F2556" s="1" t="s">
        <v>5308</v>
      </c>
      <c r="G2556" s="1" t="s">
        <v>1064</v>
      </c>
      <c r="I2556" s="1" t="s">
        <v>63</v>
      </c>
      <c r="J2556" s="1" t="s">
        <v>39</v>
      </c>
      <c r="K2556" s="4"/>
      <c r="L2556" s="4"/>
      <c r="M2556" s="1">
        <v>1</v>
      </c>
      <c r="V2556" s="4" t="s">
        <v>1065</v>
      </c>
      <c r="AL2556" s="59" t="s">
        <v>30</v>
      </c>
      <c r="AN2556" s="4" t="s">
        <v>30</v>
      </c>
    </row>
    <row r="2557" spans="1:40" ht="72" x14ac:dyDescent="0.2">
      <c r="A2557" s="1" t="s">
        <v>914</v>
      </c>
      <c r="B2557" s="1" t="s">
        <v>1311</v>
      </c>
      <c r="C2557" s="1" t="s">
        <v>5711</v>
      </c>
      <c r="D2557" s="1">
        <v>72</v>
      </c>
      <c r="E2557" s="1">
        <v>3</v>
      </c>
      <c r="F2557" s="1" t="s">
        <v>5308</v>
      </c>
      <c r="G2557" s="1" t="s">
        <v>1312</v>
      </c>
      <c r="I2557" s="1" t="s">
        <v>63</v>
      </c>
      <c r="J2557" s="1" t="s">
        <v>39</v>
      </c>
      <c r="K2557" s="4" t="s">
        <v>1313</v>
      </c>
      <c r="L2557" s="4"/>
      <c r="M2557" s="1">
        <v>1</v>
      </c>
      <c r="V2557" s="4" t="s">
        <v>1314</v>
      </c>
      <c r="AL2557" s="59" t="s">
        <v>30</v>
      </c>
      <c r="AN2557" s="4" t="s">
        <v>30</v>
      </c>
    </row>
    <row r="2558" spans="1:40" ht="60" x14ac:dyDescent="0.2">
      <c r="A2558" s="1" t="s">
        <v>914</v>
      </c>
      <c r="B2558" s="1" t="s">
        <v>1322</v>
      </c>
      <c r="C2558" s="1" t="s">
        <v>5711</v>
      </c>
      <c r="D2558" s="1">
        <v>73</v>
      </c>
      <c r="E2558" s="1">
        <v>3</v>
      </c>
      <c r="F2558" s="1" t="s">
        <v>5308</v>
      </c>
      <c r="G2558" s="1" t="s">
        <v>1323</v>
      </c>
      <c r="I2558" s="1" t="s">
        <v>63</v>
      </c>
      <c r="J2558" s="1" t="s">
        <v>39</v>
      </c>
      <c r="K2558" s="4" t="s">
        <v>1313</v>
      </c>
      <c r="L2558" s="4"/>
      <c r="M2558" s="1">
        <v>2</v>
      </c>
      <c r="V2558" s="4" t="s">
        <v>1324</v>
      </c>
      <c r="AL2558" s="59" t="s">
        <v>30</v>
      </c>
      <c r="AN2558" s="4" t="s">
        <v>30</v>
      </c>
    </row>
    <row r="2559" spans="1:40" ht="24" x14ac:dyDescent="0.2">
      <c r="A2559" s="1" t="s">
        <v>914</v>
      </c>
      <c r="B2559" s="1" t="s">
        <v>1404</v>
      </c>
      <c r="C2559" s="1" t="s">
        <v>5711</v>
      </c>
      <c r="D2559" s="1">
        <v>74</v>
      </c>
      <c r="E2559" s="1">
        <v>3</v>
      </c>
      <c r="F2559" s="1" t="s">
        <v>5308</v>
      </c>
      <c r="G2559" s="1" t="s">
        <v>1405</v>
      </c>
      <c r="I2559" s="1" t="s">
        <v>63</v>
      </c>
      <c r="J2559" s="1" t="s">
        <v>50</v>
      </c>
      <c r="K2559" s="4"/>
      <c r="L2559" s="4"/>
      <c r="M2559" s="1">
        <v>0</v>
      </c>
      <c r="V2559" s="4" t="s">
        <v>1406</v>
      </c>
      <c r="AL2559" s="59" t="s">
        <v>30</v>
      </c>
      <c r="AN2559" s="4" t="s">
        <v>30</v>
      </c>
    </row>
    <row r="2560" spans="1:40" ht="36" x14ac:dyDescent="0.2">
      <c r="A2560" s="1" t="s">
        <v>914</v>
      </c>
      <c r="B2560" s="1" t="s">
        <v>1242</v>
      </c>
      <c r="C2560" s="1" t="s">
        <v>5711</v>
      </c>
      <c r="D2560" s="1">
        <v>75</v>
      </c>
      <c r="E2560" s="1">
        <v>3</v>
      </c>
      <c r="F2560" s="1" t="s">
        <v>5308</v>
      </c>
      <c r="G2560" s="1" t="s">
        <v>1243</v>
      </c>
      <c r="I2560" s="1" t="s">
        <v>63</v>
      </c>
      <c r="J2560" s="1" t="s">
        <v>28</v>
      </c>
      <c r="K2560" s="4"/>
      <c r="L2560" s="4"/>
      <c r="M2560" s="1">
        <v>1</v>
      </c>
      <c r="V2560" s="4" t="s">
        <v>1244</v>
      </c>
      <c r="AL2560" s="59" t="s">
        <v>30</v>
      </c>
      <c r="AN2560" s="4" t="s">
        <v>30</v>
      </c>
    </row>
    <row r="2561" spans="1:40" ht="36" x14ac:dyDescent="0.2">
      <c r="A2561" s="1" t="s">
        <v>914</v>
      </c>
      <c r="B2561" s="1" t="s">
        <v>1426</v>
      </c>
      <c r="C2561" s="1" t="s">
        <v>5711</v>
      </c>
      <c r="D2561" s="1">
        <v>76</v>
      </c>
      <c r="E2561" s="1">
        <v>3</v>
      </c>
      <c r="F2561" s="1" t="s">
        <v>5308</v>
      </c>
      <c r="G2561" s="1" t="s">
        <v>1427</v>
      </c>
      <c r="I2561" s="1" t="s">
        <v>63</v>
      </c>
      <c r="J2561" s="1" t="s">
        <v>50</v>
      </c>
      <c r="K2561" s="4"/>
      <c r="L2561" s="4"/>
      <c r="M2561" s="1">
        <v>1</v>
      </c>
      <c r="V2561" s="4" t="s">
        <v>1428</v>
      </c>
      <c r="AL2561" s="59" t="s">
        <v>30</v>
      </c>
      <c r="AN2561" s="4" t="s">
        <v>30</v>
      </c>
    </row>
    <row r="2562" spans="1:40" ht="36" x14ac:dyDescent="0.2">
      <c r="A2562" s="1" t="s">
        <v>914</v>
      </c>
      <c r="B2562" s="1" t="s">
        <v>1094</v>
      </c>
      <c r="C2562" s="1" t="s">
        <v>5711</v>
      </c>
      <c r="D2562" s="1">
        <v>77</v>
      </c>
      <c r="E2562" s="1">
        <v>3</v>
      </c>
      <c r="F2562" s="1" t="s">
        <v>5308</v>
      </c>
      <c r="G2562" s="1" t="s">
        <v>1095</v>
      </c>
      <c r="I2562" s="1" t="s">
        <v>63</v>
      </c>
      <c r="J2562" s="1" t="s">
        <v>57</v>
      </c>
      <c r="K2562" s="4" t="s">
        <v>324</v>
      </c>
      <c r="L2562" s="4"/>
      <c r="M2562" s="1">
        <v>0</v>
      </c>
      <c r="V2562" s="4" t="s">
        <v>1096</v>
      </c>
      <c r="AL2562" s="59" t="s">
        <v>30</v>
      </c>
      <c r="AN2562" s="4" t="s">
        <v>30</v>
      </c>
    </row>
    <row r="2563" spans="1:40" ht="72" x14ac:dyDescent="0.2">
      <c r="A2563" s="1" t="s">
        <v>914</v>
      </c>
      <c r="B2563" s="1" t="s">
        <v>1179</v>
      </c>
      <c r="C2563" s="1" t="s">
        <v>5711</v>
      </c>
      <c r="D2563" s="1">
        <v>78</v>
      </c>
      <c r="E2563" s="1">
        <v>3</v>
      </c>
      <c r="F2563" s="1" t="s">
        <v>5308</v>
      </c>
      <c r="G2563" s="1" t="s">
        <v>1180</v>
      </c>
      <c r="I2563" s="1" t="s">
        <v>63</v>
      </c>
      <c r="J2563" s="1" t="s">
        <v>28</v>
      </c>
      <c r="K2563" s="4"/>
      <c r="L2563" s="4"/>
      <c r="M2563" s="1">
        <v>1</v>
      </c>
      <c r="V2563" s="4" t="s">
        <v>1181</v>
      </c>
      <c r="AL2563" s="59" t="s">
        <v>30</v>
      </c>
      <c r="AN2563" s="4" t="s">
        <v>30</v>
      </c>
    </row>
    <row r="2564" spans="1:40" ht="48" x14ac:dyDescent="0.2">
      <c r="A2564" s="1" t="s">
        <v>914</v>
      </c>
      <c r="B2564" s="1" t="s">
        <v>1249</v>
      </c>
      <c r="C2564" s="1" t="s">
        <v>5711</v>
      </c>
      <c r="D2564" s="1">
        <v>79</v>
      </c>
      <c r="E2564" s="1">
        <v>3</v>
      </c>
      <c r="F2564" s="1" t="s">
        <v>5308</v>
      </c>
      <c r="G2564" s="1" t="s">
        <v>1250</v>
      </c>
      <c r="I2564" s="1" t="s">
        <v>63</v>
      </c>
      <c r="J2564" s="1" t="s">
        <v>50</v>
      </c>
      <c r="K2564" s="4"/>
      <c r="L2564" s="4"/>
      <c r="M2564" s="1">
        <v>1</v>
      </c>
      <c r="V2564" s="4" t="s">
        <v>1251</v>
      </c>
      <c r="AL2564" s="59" t="s">
        <v>30</v>
      </c>
      <c r="AN2564" s="4" t="s">
        <v>30</v>
      </c>
    </row>
    <row r="2565" spans="1:40" ht="60" x14ac:dyDescent="0.2">
      <c r="A2565" s="1" t="s">
        <v>914</v>
      </c>
      <c r="B2565" s="1" t="s">
        <v>1263</v>
      </c>
      <c r="C2565" s="1" t="s">
        <v>5711</v>
      </c>
      <c r="D2565" s="1">
        <v>80</v>
      </c>
      <c r="E2565" s="1">
        <v>1</v>
      </c>
      <c r="F2565" s="1" t="s">
        <v>5308</v>
      </c>
      <c r="G2565" s="1" t="s">
        <v>1264</v>
      </c>
      <c r="H2565" s="1" t="s">
        <v>26</v>
      </c>
      <c r="I2565" s="1" t="s">
        <v>27</v>
      </c>
      <c r="J2565" s="1" t="s">
        <v>965</v>
      </c>
      <c r="K2565" s="4" t="s">
        <v>1265</v>
      </c>
      <c r="L2565" s="4"/>
      <c r="M2565" s="1">
        <v>12</v>
      </c>
      <c r="P2565" s="55">
        <v>3</v>
      </c>
      <c r="Q2565" s="56">
        <v>4</v>
      </c>
      <c r="R2565" s="57">
        <v>1</v>
      </c>
      <c r="S2565" s="58">
        <v>5</v>
      </c>
      <c r="V2565" s="4" t="s">
        <v>1266</v>
      </c>
      <c r="AL2565" s="59" t="s">
        <v>30</v>
      </c>
      <c r="AN2565" s="4" t="s">
        <v>30</v>
      </c>
    </row>
    <row r="2566" spans="1:40" ht="72" x14ac:dyDescent="0.2">
      <c r="A2566" s="1" t="s">
        <v>914</v>
      </c>
      <c r="B2566" s="1" t="s">
        <v>1037</v>
      </c>
      <c r="C2566" s="1" t="s">
        <v>5711</v>
      </c>
      <c r="D2566" s="1">
        <v>81</v>
      </c>
      <c r="E2566" s="1">
        <v>1</v>
      </c>
      <c r="F2566" s="1" t="s">
        <v>5308</v>
      </c>
      <c r="G2566" s="1" t="s">
        <v>1038</v>
      </c>
      <c r="H2566" s="1" t="s">
        <v>26</v>
      </c>
      <c r="I2566" s="1" t="s">
        <v>27</v>
      </c>
      <c r="J2566" s="1" t="s">
        <v>965</v>
      </c>
      <c r="K2566" s="4" t="s">
        <v>1011</v>
      </c>
      <c r="L2566" s="4"/>
      <c r="M2566" s="1">
        <v>7</v>
      </c>
      <c r="P2566" s="55">
        <v>3</v>
      </c>
      <c r="Q2566" s="56">
        <v>1</v>
      </c>
      <c r="R2566" s="57">
        <v>2</v>
      </c>
      <c r="S2566" s="58">
        <v>4</v>
      </c>
      <c r="V2566" s="4" t="s">
        <v>1039</v>
      </c>
      <c r="AL2566" s="59" t="s">
        <v>30</v>
      </c>
      <c r="AN2566" s="4" t="s">
        <v>30</v>
      </c>
    </row>
    <row r="2567" spans="1:40" ht="72" x14ac:dyDescent="0.2">
      <c r="A2567" s="1" t="s">
        <v>914</v>
      </c>
      <c r="B2567" s="1" t="s">
        <v>1086</v>
      </c>
      <c r="C2567" s="1" t="s">
        <v>5711</v>
      </c>
      <c r="D2567" s="1">
        <v>82</v>
      </c>
      <c r="E2567" s="1">
        <v>1</v>
      </c>
      <c r="F2567" s="1" t="s">
        <v>5308</v>
      </c>
      <c r="G2567" s="1" t="s">
        <v>1087</v>
      </c>
      <c r="H2567" s="1" t="s">
        <v>26</v>
      </c>
      <c r="I2567" s="1" t="s">
        <v>27</v>
      </c>
      <c r="J2567" s="1" t="s">
        <v>965</v>
      </c>
      <c r="K2567" s="4" t="s">
        <v>1088</v>
      </c>
      <c r="L2567" s="4"/>
      <c r="M2567" s="1">
        <v>9</v>
      </c>
      <c r="P2567" s="55">
        <v>1</v>
      </c>
      <c r="Q2567" s="56">
        <v>2</v>
      </c>
      <c r="R2567" s="57">
        <v>2</v>
      </c>
      <c r="S2567" s="58">
        <v>4</v>
      </c>
      <c r="V2567" s="4" t="s">
        <v>1089</v>
      </c>
      <c r="AL2567" s="59" t="s">
        <v>30</v>
      </c>
      <c r="AN2567" s="4" t="s">
        <v>30</v>
      </c>
    </row>
    <row r="2568" spans="1:40" ht="48" x14ac:dyDescent="0.2">
      <c r="A2568" s="1" t="s">
        <v>914</v>
      </c>
      <c r="B2568" s="1" t="s">
        <v>1475</v>
      </c>
      <c r="C2568" s="1" t="s">
        <v>5711</v>
      </c>
      <c r="D2568" s="1">
        <v>83</v>
      </c>
      <c r="E2568" s="1">
        <v>3</v>
      </c>
      <c r="F2568" s="1" t="s">
        <v>5308</v>
      </c>
      <c r="G2568" s="1" t="s">
        <v>1476</v>
      </c>
      <c r="H2568" s="1" t="s">
        <v>26</v>
      </c>
      <c r="I2568" s="1" t="s">
        <v>38</v>
      </c>
      <c r="J2568" s="1" t="s">
        <v>965</v>
      </c>
      <c r="K2568" s="4" t="s">
        <v>966</v>
      </c>
      <c r="L2568" s="4"/>
      <c r="M2568" s="1">
        <v>3</v>
      </c>
      <c r="P2568" s="55">
        <v>1</v>
      </c>
      <c r="Q2568" s="56">
        <v>3</v>
      </c>
      <c r="R2568" s="57">
        <v>1</v>
      </c>
      <c r="S2568" s="58">
        <v>3</v>
      </c>
      <c r="V2568" s="4" t="s">
        <v>1477</v>
      </c>
      <c r="AL2568" s="59" t="s">
        <v>30</v>
      </c>
      <c r="AN2568" s="4" t="s">
        <v>30</v>
      </c>
    </row>
    <row r="2569" spans="1:40" ht="36" x14ac:dyDescent="0.2">
      <c r="A2569" s="1" t="s">
        <v>914</v>
      </c>
      <c r="B2569" s="1" t="s">
        <v>963</v>
      </c>
      <c r="C2569" s="1" t="s">
        <v>5711</v>
      </c>
      <c r="D2569" s="1">
        <v>84</v>
      </c>
      <c r="E2569" s="1">
        <v>3</v>
      </c>
      <c r="F2569" s="1" t="s">
        <v>5308</v>
      </c>
      <c r="G2569" s="1" t="s">
        <v>964</v>
      </c>
      <c r="H2569" s="1" t="s">
        <v>26</v>
      </c>
      <c r="I2569" s="1" t="s">
        <v>38</v>
      </c>
      <c r="J2569" s="1" t="s">
        <v>965</v>
      </c>
      <c r="K2569" s="4" t="s">
        <v>966</v>
      </c>
      <c r="L2569" s="4"/>
      <c r="M2569" s="1">
        <v>4</v>
      </c>
      <c r="P2569" s="55">
        <v>3</v>
      </c>
      <c r="Q2569" s="56">
        <v>1</v>
      </c>
      <c r="R2569" s="57">
        <v>1</v>
      </c>
      <c r="S2569" s="58">
        <v>2</v>
      </c>
      <c r="V2569" s="4" t="s">
        <v>967</v>
      </c>
      <c r="AL2569" s="59" t="s">
        <v>30</v>
      </c>
      <c r="AN2569" s="4" t="s">
        <v>30</v>
      </c>
    </row>
    <row r="2570" spans="1:40" ht="72" x14ac:dyDescent="0.2">
      <c r="A2570" s="1" t="s">
        <v>914</v>
      </c>
      <c r="B2570" s="1" t="s">
        <v>1569</v>
      </c>
      <c r="C2570" s="1" t="s">
        <v>5711</v>
      </c>
      <c r="D2570" s="1">
        <v>85</v>
      </c>
      <c r="E2570" s="1">
        <v>3</v>
      </c>
      <c r="F2570" s="1" t="s">
        <v>5308</v>
      </c>
      <c r="G2570" s="1" t="s">
        <v>1570</v>
      </c>
      <c r="H2570" s="1" t="s">
        <v>26</v>
      </c>
      <c r="I2570" s="1" t="s">
        <v>38</v>
      </c>
      <c r="J2570" s="1" t="s">
        <v>965</v>
      </c>
      <c r="K2570" s="4" t="s">
        <v>966</v>
      </c>
      <c r="L2570" s="4"/>
      <c r="M2570" s="1">
        <v>3</v>
      </c>
      <c r="P2570" s="55">
        <v>0</v>
      </c>
      <c r="Q2570" s="56">
        <v>2</v>
      </c>
      <c r="R2570" s="57">
        <v>1</v>
      </c>
      <c r="S2570" s="58">
        <v>3</v>
      </c>
      <c r="V2570" s="4" t="s">
        <v>1571</v>
      </c>
      <c r="AL2570" s="59" t="s">
        <v>30</v>
      </c>
      <c r="AN2570" s="4" t="s">
        <v>30</v>
      </c>
    </row>
    <row r="2571" spans="1:40" ht="36" x14ac:dyDescent="0.2">
      <c r="A2571" s="1" t="s">
        <v>914</v>
      </c>
      <c r="B2571" s="1" t="s">
        <v>1433</v>
      </c>
      <c r="C2571" s="1" t="s">
        <v>5711</v>
      </c>
      <c r="D2571" s="1">
        <v>86</v>
      </c>
      <c r="E2571" s="1">
        <v>3</v>
      </c>
      <c r="F2571" s="1" t="s">
        <v>5308</v>
      </c>
      <c r="G2571" s="1" t="s">
        <v>1434</v>
      </c>
      <c r="H2571" s="1" t="s">
        <v>26</v>
      </c>
      <c r="I2571" s="1" t="s">
        <v>38</v>
      </c>
      <c r="J2571" s="1" t="s">
        <v>965</v>
      </c>
      <c r="K2571" s="4" t="s">
        <v>1435</v>
      </c>
      <c r="L2571" s="4"/>
      <c r="M2571" s="1">
        <v>3</v>
      </c>
      <c r="P2571" s="55">
        <v>0</v>
      </c>
      <c r="Q2571" s="56">
        <v>2</v>
      </c>
      <c r="R2571" s="57">
        <v>1</v>
      </c>
      <c r="S2571" s="58">
        <v>2</v>
      </c>
      <c r="V2571" s="4" t="s">
        <v>1436</v>
      </c>
      <c r="AL2571" s="59" t="s">
        <v>30</v>
      </c>
      <c r="AN2571" s="4" t="s">
        <v>30</v>
      </c>
    </row>
    <row r="2572" spans="1:40" ht="84" x14ac:dyDescent="0.2">
      <c r="A2572" s="1" t="s">
        <v>914</v>
      </c>
      <c r="B2572" s="1" t="s">
        <v>1048</v>
      </c>
      <c r="C2572" s="1" t="s">
        <v>5711</v>
      </c>
      <c r="D2572" s="1">
        <v>87</v>
      </c>
      <c r="E2572" s="1">
        <v>3</v>
      </c>
      <c r="F2572" s="1" t="s">
        <v>5308</v>
      </c>
      <c r="G2572" s="1" t="s">
        <v>1049</v>
      </c>
      <c r="H2572" s="1" t="s">
        <v>26</v>
      </c>
      <c r="I2572" s="1" t="s">
        <v>38</v>
      </c>
      <c r="J2572" s="1" t="s">
        <v>965</v>
      </c>
      <c r="K2572" s="4" t="s">
        <v>966</v>
      </c>
      <c r="L2572" s="4"/>
      <c r="M2572" s="1">
        <v>5</v>
      </c>
      <c r="P2572" s="55">
        <v>3</v>
      </c>
      <c r="Q2572" s="56">
        <v>3</v>
      </c>
      <c r="R2572" s="57">
        <v>2</v>
      </c>
      <c r="S2572" s="58">
        <v>3</v>
      </c>
      <c r="V2572" s="4" t="s">
        <v>1050</v>
      </c>
      <c r="AL2572" s="59" t="s">
        <v>30</v>
      </c>
      <c r="AN2572" s="4" t="s">
        <v>30</v>
      </c>
    </row>
    <row r="2573" spans="1:40" ht="36" x14ac:dyDescent="0.2">
      <c r="A2573" s="1" t="s">
        <v>914</v>
      </c>
      <c r="B2573" s="1" t="s">
        <v>1232</v>
      </c>
      <c r="C2573" s="1" t="s">
        <v>5711</v>
      </c>
      <c r="D2573" s="1">
        <v>88</v>
      </c>
      <c r="E2573" s="1">
        <v>3</v>
      </c>
      <c r="F2573" s="1" t="s">
        <v>5308</v>
      </c>
      <c r="G2573" s="1" t="s">
        <v>1233</v>
      </c>
      <c r="H2573" s="1" t="s">
        <v>26</v>
      </c>
      <c r="I2573" s="1" t="s">
        <v>38</v>
      </c>
      <c r="J2573" s="1" t="s">
        <v>965</v>
      </c>
      <c r="K2573" s="4" t="s">
        <v>966</v>
      </c>
      <c r="L2573" s="4"/>
      <c r="M2573" s="1">
        <v>3</v>
      </c>
      <c r="P2573" s="55">
        <v>2</v>
      </c>
      <c r="Q2573" s="56">
        <v>2</v>
      </c>
      <c r="R2573" s="57">
        <v>0</v>
      </c>
      <c r="S2573" s="58">
        <v>3</v>
      </c>
      <c r="V2573" s="4" t="s">
        <v>1234</v>
      </c>
      <c r="AL2573" s="59" t="s">
        <v>30</v>
      </c>
      <c r="AN2573" s="4" t="s">
        <v>30</v>
      </c>
    </row>
    <row r="2574" spans="1:40" ht="84" x14ac:dyDescent="0.2">
      <c r="A2574" s="1" t="s">
        <v>914</v>
      </c>
      <c r="B2574" s="1" t="s">
        <v>1315</v>
      </c>
      <c r="C2574" s="1" t="s">
        <v>5711</v>
      </c>
      <c r="D2574" s="1">
        <v>89</v>
      </c>
      <c r="E2574" s="1">
        <v>3</v>
      </c>
      <c r="F2574" s="1" t="s">
        <v>5308</v>
      </c>
      <c r="G2574" s="1" t="s">
        <v>1316</v>
      </c>
      <c r="I2574" s="1" t="s">
        <v>56</v>
      </c>
      <c r="J2574" s="1" t="s">
        <v>965</v>
      </c>
      <c r="K2574" s="4" t="s">
        <v>1153</v>
      </c>
      <c r="L2574" s="4"/>
      <c r="M2574" s="1">
        <v>1</v>
      </c>
      <c r="V2574" s="4" t="s">
        <v>1317</v>
      </c>
      <c r="AL2574" s="59" t="s">
        <v>30</v>
      </c>
      <c r="AN2574" s="4" t="s">
        <v>30</v>
      </c>
    </row>
    <row r="2575" spans="1:40" ht="96" x14ac:dyDescent="0.2">
      <c r="A2575" s="1" t="s">
        <v>914</v>
      </c>
      <c r="B2575" s="1" t="s">
        <v>1090</v>
      </c>
      <c r="C2575" s="1" t="s">
        <v>5711</v>
      </c>
      <c r="D2575" s="1">
        <v>90</v>
      </c>
      <c r="E2575" s="1">
        <v>3</v>
      </c>
      <c r="F2575" s="1" t="s">
        <v>5308</v>
      </c>
      <c r="G2575" s="1" t="s">
        <v>1091</v>
      </c>
      <c r="H2575" s="1" t="s">
        <v>26</v>
      </c>
      <c r="I2575" s="1" t="s">
        <v>56</v>
      </c>
      <c r="J2575" s="1" t="s">
        <v>965</v>
      </c>
      <c r="K2575" s="4" t="s">
        <v>1092</v>
      </c>
      <c r="L2575" s="4"/>
      <c r="M2575" s="1">
        <v>5</v>
      </c>
      <c r="V2575" s="4" t="s">
        <v>1093</v>
      </c>
      <c r="AL2575" s="59" t="s">
        <v>30</v>
      </c>
      <c r="AN2575" s="4" t="s">
        <v>30</v>
      </c>
    </row>
    <row r="2576" spans="1:40" ht="48" x14ac:dyDescent="0.2">
      <c r="A2576" s="1" t="s">
        <v>914</v>
      </c>
      <c r="B2576" s="1" t="s">
        <v>1553</v>
      </c>
      <c r="C2576" s="1" t="s">
        <v>5711</v>
      </c>
      <c r="D2576" s="1">
        <v>91</v>
      </c>
      <c r="E2576" s="1">
        <v>3</v>
      </c>
      <c r="F2576" s="1" t="s">
        <v>5308</v>
      </c>
      <c r="G2576" s="1" t="s">
        <v>1554</v>
      </c>
      <c r="I2576" s="1" t="s">
        <v>56</v>
      </c>
      <c r="J2576" s="1" t="s">
        <v>965</v>
      </c>
      <c r="K2576" s="4" t="s">
        <v>467</v>
      </c>
      <c r="L2576" s="4"/>
      <c r="M2576" s="1">
        <v>2</v>
      </c>
      <c r="V2576" s="4" t="s">
        <v>1555</v>
      </c>
      <c r="AL2576" s="59" t="s">
        <v>30</v>
      </c>
      <c r="AN2576" s="4" t="s">
        <v>30</v>
      </c>
    </row>
    <row r="2577" spans="1:40" ht="96" x14ac:dyDescent="0.2">
      <c r="A2577" s="1" t="s">
        <v>914</v>
      </c>
      <c r="B2577" s="1" t="s">
        <v>1407</v>
      </c>
      <c r="C2577" s="1" t="s">
        <v>5711</v>
      </c>
      <c r="D2577" s="1">
        <v>92</v>
      </c>
      <c r="E2577" s="1">
        <v>3</v>
      </c>
      <c r="F2577" s="1" t="s">
        <v>5308</v>
      </c>
      <c r="G2577" s="1" t="s">
        <v>1408</v>
      </c>
      <c r="I2577" s="1" t="s">
        <v>56</v>
      </c>
      <c r="J2577" s="1" t="s">
        <v>965</v>
      </c>
      <c r="K2577" s="4" t="s">
        <v>196</v>
      </c>
      <c r="L2577" s="4"/>
      <c r="M2577" s="1">
        <v>2</v>
      </c>
      <c r="V2577" s="4" t="s">
        <v>1409</v>
      </c>
      <c r="AL2577" s="59" t="s">
        <v>30</v>
      </c>
      <c r="AN2577" s="4" t="s">
        <v>30</v>
      </c>
    </row>
    <row r="2578" spans="1:40" ht="96" x14ac:dyDescent="0.2">
      <c r="A2578" s="1" t="s">
        <v>914</v>
      </c>
      <c r="B2578" s="1" t="s">
        <v>1034</v>
      </c>
      <c r="C2578" s="1" t="s">
        <v>5711</v>
      </c>
      <c r="D2578" s="1">
        <v>93</v>
      </c>
      <c r="E2578" s="1">
        <v>3</v>
      </c>
      <c r="F2578" s="1" t="s">
        <v>5308</v>
      </c>
      <c r="G2578" s="1" t="s">
        <v>1035</v>
      </c>
      <c r="H2578" s="1" t="s">
        <v>26</v>
      </c>
      <c r="I2578" s="1" t="s">
        <v>56</v>
      </c>
      <c r="J2578" s="1" t="s">
        <v>965</v>
      </c>
      <c r="K2578" s="4" t="s">
        <v>196</v>
      </c>
      <c r="L2578" s="4"/>
      <c r="M2578" s="1">
        <v>2</v>
      </c>
      <c r="V2578" s="4" t="s">
        <v>1036</v>
      </c>
      <c r="AL2578" s="59" t="s">
        <v>30</v>
      </c>
      <c r="AN2578" s="4" t="s">
        <v>30</v>
      </c>
    </row>
    <row r="2579" spans="1:40" ht="60" x14ac:dyDescent="0.2">
      <c r="A2579" s="1" t="s">
        <v>914</v>
      </c>
      <c r="B2579" s="1" t="s">
        <v>1294</v>
      </c>
      <c r="C2579" s="1" t="s">
        <v>5711</v>
      </c>
      <c r="D2579" s="1">
        <v>94</v>
      </c>
      <c r="E2579" s="1">
        <v>3</v>
      </c>
      <c r="F2579" s="1" t="s">
        <v>5308</v>
      </c>
      <c r="G2579" s="1" t="s">
        <v>1295</v>
      </c>
      <c r="H2579" s="1" t="s">
        <v>26</v>
      </c>
      <c r="I2579" s="1" t="s">
        <v>56</v>
      </c>
      <c r="J2579" s="1" t="s">
        <v>965</v>
      </c>
      <c r="K2579" s="4" t="s">
        <v>1296</v>
      </c>
      <c r="L2579" s="4"/>
      <c r="M2579" s="1">
        <v>1</v>
      </c>
      <c r="V2579" s="4" t="s">
        <v>1297</v>
      </c>
      <c r="AL2579" s="59" t="s">
        <v>30</v>
      </c>
      <c r="AN2579" s="4" t="s">
        <v>30</v>
      </c>
    </row>
    <row r="2580" spans="1:40" ht="24" x14ac:dyDescent="0.2">
      <c r="A2580" s="1" t="s">
        <v>914</v>
      </c>
      <c r="B2580" s="1" t="s">
        <v>1517</v>
      </c>
      <c r="C2580" s="1" t="s">
        <v>5711</v>
      </c>
      <c r="D2580" s="1">
        <v>95</v>
      </c>
      <c r="E2580" s="1">
        <v>3</v>
      </c>
      <c r="F2580" s="1" t="s">
        <v>5308</v>
      </c>
      <c r="G2580" s="1" t="s">
        <v>1518</v>
      </c>
      <c r="I2580" s="1" t="s">
        <v>63</v>
      </c>
      <c r="J2580" s="1" t="s">
        <v>965</v>
      </c>
      <c r="K2580" s="4"/>
      <c r="L2580" s="4"/>
      <c r="M2580" s="1">
        <v>0</v>
      </c>
      <c r="V2580" s="4" t="s">
        <v>1519</v>
      </c>
      <c r="AL2580" s="59" t="s">
        <v>30</v>
      </c>
      <c r="AN2580" s="4" t="s">
        <v>30</v>
      </c>
    </row>
    <row r="2581" spans="1:40" ht="48" x14ac:dyDescent="0.2">
      <c r="A2581" s="1" t="s">
        <v>914</v>
      </c>
      <c r="B2581" s="1" t="s">
        <v>1138</v>
      </c>
      <c r="C2581" s="1" t="s">
        <v>5711</v>
      </c>
      <c r="D2581" s="1">
        <v>96</v>
      </c>
      <c r="E2581" s="1">
        <v>3</v>
      </c>
      <c r="F2581" s="1" t="s">
        <v>5308</v>
      </c>
      <c r="G2581" s="1" t="s">
        <v>1139</v>
      </c>
      <c r="I2581" s="1" t="s">
        <v>63</v>
      </c>
      <c r="J2581" s="1" t="s">
        <v>965</v>
      </c>
      <c r="K2581" s="4" t="s">
        <v>261</v>
      </c>
      <c r="L2581" s="4"/>
      <c r="M2581" s="1">
        <v>0</v>
      </c>
      <c r="V2581" s="4" t="s">
        <v>1140</v>
      </c>
      <c r="AL2581" s="59" t="s">
        <v>30</v>
      </c>
      <c r="AN2581" s="4" t="s">
        <v>30</v>
      </c>
    </row>
    <row r="2582" spans="1:40" ht="24" x14ac:dyDescent="0.2">
      <c r="A2582" s="1" t="s">
        <v>914</v>
      </c>
      <c r="B2582" s="1" t="s">
        <v>1332</v>
      </c>
      <c r="C2582" s="1" t="s">
        <v>5711</v>
      </c>
      <c r="D2582" s="1">
        <v>97</v>
      </c>
      <c r="E2582" s="1">
        <v>3</v>
      </c>
      <c r="F2582" s="1" t="s">
        <v>5308</v>
      </c>
      <c r="G2582" s="1" t="s">
        <v>1333</v>
      </c>
      <c r="I2582" s="1" t="s">
        <v>63</v>
      </c>
      <c r="J2582" s="1" t="s">
        <v>965</v>
      </c>
      <c r="K2582" s="4"/>
      <c r="L2582" s="4"/>
      <c r="M2582" s="1">
        <v>1</v>
      </c>
      <c r="V2582" s="4" t="s">
        <v>1334</v>
      </c>
      <c r="AL2582" s="59" t="s">
        <v>30</v>
      </c>
      <c r="AN2582" s="4" t="s">
        <v>30</v>
      </c>
    </row>
    <row r="2583" spans="1:40" ht="24" x14ac:dyDescent="0.2">
      <c r="A2583" s="1" t="s">
        <v>914</v>
      </c>
      <c r="B2583" s="1" t="s">
        <v>1301</v>
      </c>
      <c r="C2583" s="1" t="s">
        <v>5711</v>
      </c>
      <c r="D2583" s="1">
        <v>98</v>
      </c>
      <c r="E2583" s="1">
        <v>3</v>
      </c>
      <c r="F2583" s="1" t="s">
        <v>5308</v>
      </c>
      <c r="G2583" s="1" t="s">
        <v>1302</v>
      </c>
      <c r="I2583" s="1" t="s">
        <v>63</v>
      </c>
      <c r="J2583" s="1" t="s">
        <v>965</v>
      </c>
      <c r="K2583" s="4"/>
      <c r="L2583" s="4"/>
      <c r="M2583" s="1">
        <v>0</v>
      </c>
      <c r="V2583" s="4" t="s">
        <v>1303</v>
      </c>
      <c r="AL2583" s="59" t="s">
        <v>30</v>
      </c>
      <c r="AN2583" s="4" t="s">
        <v>30</v>
      </c>
    </row>
    <row r="2584" spans="1:40" ht="48" x14ac:dyDescent="0.2">
      <c r="A2584" s="1" t="s">
        <v>914</v>
      </c>
      <c r="B2584" s="1" t="s">
        <v>1214</v>
      </c>
      <c r="C2584" s="1" t="s">
        <v>5711</v>
      </c>
      <c r="D2584" s="1">
        <v>99</v>
      </c>
      <c r="E2584" s="1">
        <v>3</v>
      </c>
      <c r="F2584" s="1" t="s">
        <v>5308</v>
      </c>
      <c r="G2584" s="1" t="s">
        <v>1215</v>
      </c>
      <c r="I2584" s="1" t="s">
        <v>63</v>
      </c>
      <c r="J2584" s="1" t="s">
        <v>965</v>
      </c>
      <c r="K2584" s="4"/>
      <c r="L2584" s="4"/>
      <c r="M2584" s="1">
        <v>0</v>
      </c>
      <c r="V2584" s="4" t="s">
        <v>1216</v>
      </c>
      <c r="AL2584" s="59" t="s">
        <v>30</v>
      </c>
      <c r="AN2584" s="4" t="s">
        <v>30</v>
      </c>
    </row>
    <row r="2585" spans="1:40" ht="24" x14ac:dyDescent="0.2">
      <c r="A2585" s="1" t="s">
        <v>914</v>
      </c>
      <c r="B2585" s="1" t="s">
        <v>1224</v>
      </c>
      <c r="C2585" s="1" t="s">
        <v>5711</v>
      </c>
      <c r="D2585" s="1">
        <v>100</v>
      </c>
      <c r="E2585" s="1">
        <v>3</v>
      </c>
      <c r="F2585" s="1" t="s">
        <v>5308</v>
      </c>
      <c r="G2585" s="1" t="s">
        <v>1225</v>
      </c>
      <c r="I2585" s="1" t="s">
        <v>63</v>
      </c>
      <c r="J2585" s="1" t="s">
        <v>965</v>
      </c>
      <c r="K2585" s="4" t="s">
        <v>1226</v>
      </c>
      <c r="L2585" s="4" t="s">
        <v>1227</v>
      </c>
      <c r="M2585" s="1">
        <v>0</v>
      </c>
      <c r="V2585" s="4" t="s">
        <v>1228</v>
      </c>
      <c r="AL2585" s="59" t="s">
        <v>30</v>
      </c>
      <c r="AN2585" s="4" t="s">
        <v>30</v>
      </c>
    </row>
    <row r="2586" spans="1:40" ht="24" x14ac:dyDescent="0.2">
      <c r="A2586" s="103" t="s">
        <v>914</v>
      </c>
      <c r="B2586" s="103" t="s">
        <v>1112</v>
      </c>
      <c r="C2586" s="103" t="s">
        <v>5711</v>
      </c>
      <c r="D2586" s="103">
        <v>101</v>
      </c>
      <c r="E2586" s="103">
        <v>2</v>
      </c>
      <c r="F2586" s="103" t="s">
        <v>12571</v>
      </c>
      <c r="G2586" s="103" t="s">
        <v>1113</v>
      </c>
      <c r="I2586" s="1" t="s">
        <v>82</v>
      </c>
      <c r="K2586" s="4" t="s">
        <v>324</v>
      </c>
      <c r="L2586" s="4"/>
      <c r="M2586" s="1"/>
      <c r="V2586" s="4" t="s">
        <v>1114</v>
      </c>
      <c r="W2586" s="4" t="s">
        <v>1115</v>
      </c>
      <c r="AL2586" s="59" t="s">
        <v>30</v>
      </c>
      <c r="AN2586" s="4" t="s">
        <v>30</v>
      </c>
    </row>
    <row r="2587" spans="1:40" ht="36" x14ac:dyDescent="0.2">
      <c r="A2587" s="1" t="s">
        <v>914</v>
      </c>
      <c r="B2587" s="1" t="s">
        <v>1131</v>
      </c>
      <c r="C2587" s="1" t="s">
        <v>5711</v>
      </c>
      <c r="D2587" s="1">
        <v>102</v>
      </c>
      <c r="E2587" s="1">
        <v>2</v>
      </c>
      <c r="F2587" s="1" t="s">
        <v>12571</v>
      </c>
      <c r="G2587" s="1" t="s">
        <v>1132</v>
      </c>
      <c r="I2587" s="1" t="s">
        <v>82</v>
      </c>
      <c r="K2587" s="4" t="s">
        <v>261</v>
      </c>
      <c r="L2587" s="4"/>
      <c r="M2587" s="1"/>
      <c r="V2587" s="4" t="s">
        <v>1133</v>
      </c>
      <c r="AL2587" s="59" t="s">
        <v>30</v>
      </c>
      <c r="AN2587" s="4" t="s">
        <v>30</v>
      </c>
    </row>
    <row r="2588" spans="1:40" ht="36" x14ac:dyDescent="0.2">
      <c r="A2588" s="1" t="s">
        <v>914</v>
      </c>
      <c r="B2588" s="1" t="s">
        <v>1175</v>
      </c>
      <c r="C2588" s="1" t="s">
        <v>5711</v>
      </c>
      <c r="D2588" s="1">
        <v>103</v>
      </c>
      <c r="E2588" s="1">
        <v>2</v>
      </c>
      <c r="F2588" s="1" t="s">
        <v>12571</v>
      </c>
      <c r="G2588" s="1" t="s">
        <v>1176</v>
      </c>
      <c r="I2588" s="1" t="s">
        <v>82</v>
      </c>
      <c r="K2588" s="4"/>
      <c r="L2588" s="4"/>
      <c r="M2588" s="1"/>
      <c r="V2588" s="4" t="s">
        <v>1177</v>
      </c>
      <c r="W2588" s="4" t="s">
        <v>1178</v>
      </c>
      <c r="AL2588" s="59" t="s">
        <v>30</v>
      </c>
      <c r="AN2588" s="4" t="s">
        <v>30</v>
      </c>
    </row>
    <row r="2589" spans="1:40" ht="36" x14ac:dyDescent="0.2">
      <c r="A2589" s="1" t="s">
        <v>914</v>
      </c>
      <c r="B2589" s="1" t="s">
        <v>1116</v>
      </c>
      <c r="C2589" s="1" t="s">
        <v>5711</v>
      </c>
      <c r="D2589" s="1">
        <v>104</v>
      </c>
      <c r="E2589" s="1">
        <v>2</v>
      </c>
      <c r="F2589" s="1" t="s">
        <v>12571</v>
      </c>
      <c r="G2589" s="1" t="s">
        <v>1117</v>
      </c>
      <c r="I2589" s="1" t="s">
        <v>82</v>
      </c>
      <c r="K2589" s="4" t="s">
        <v>1118</v>
      </c>
      <c r="L2589" s="4"/>
      <c r="M2589" s="1"/>
      <c r="V2589" s="4" t="s">
        <v>1119</v>
      </c>
      <c r="AL2589" s="59" t="s">
        <v>30</v>
      </c>
      <c r="AN2589" s="4" t="s">
        <v>30</v>
      </c>
    </row>
    <row r="2590" spans="1:40" ht="36" x14ac:dyDescent="0.2">
      <c r="A2590" s="1" t="s">
        <v>914</v>
      </c>
      <c r="B2590" s="1" t="s">
        <v>1550</v>
      </c>
      <c r="C2590" s="1" t="s">
        <v>5711</v>
      </c>
      <c r="D2590" s="1">
        <v>105</v>
      </c>
      <c r="E2590" s="1">
        <v>2</v>
      </c>
      <c r="F2590" s="1" t="s">
        <v>12571</v>
      </c>
      <c r="G2590" s="1" t="s">
        <v>1551</v>
      </c>
      <c r="I2590" s="1" t="s">
        <v>63</v>
      </c>
      <c r="K2590" s="4" t="s">
        <v>1118</v>
      </c>
      <c r="L2590" s="4"/>
      <c r="M2590" s="1"/>
      <c r="V2590" s="4" t="s">
        <v>1552</v>
      </c>
      <c r="AL2590" s="59" t="s">
        <v>30</v>
      </c>
      <c r="AN2590" s="4" t="s">
        <v>30</v>
      </c>
    </row>
    <row r="2591" spans="1:40" ht="48" x14ac:dyDescent="0.2">
      <c r="A2591" s="1" t="s">
        <v>914</v>
      </c>
      <c r="B2591" s="1" t="s">
        <v>1349</v>
      </c>
      <c r="C2591" s="1" t="s">
        <v>5711</v>
      </c>
      <c r="D2591" s="1">
        <v>106</v>
      </c>
      <c r="E2591" s="1">
        <v>2</v>
      </c>
      <c r="F2591" s="1" t="s">
        <v>12571</v>
      </c>
      <c r="G2591" s="1" t="s">
        <v>1350</v>
      </c>
      <c r="I2591" s="1" t="s">
        <v>82</v>
      </c>
      <c r="K2591" s="4"/>
      <c r="L2591" s="4"/>
      <c r="M2591" s="1"/>
      <c r="V2591" s="4" t="s">
        <v>1351</v>
      </c>
      <c r="W2591" s="4" t="s">
        <v>1352</v>
      </c>
      <c r="AL2591" s="59" t="s">
        <v>30</v>
      </c>
      <c r="AN2591" s="4" t="s">
        <v>30</v>
      </c>
    </row>
    <row r="2592" spans="1:40" ht="24" x14ac:dyDescent="0.2">
      <c r="A2592" s="1" t="s">
        <v>914</v>
      </c>
      <c r="B2592" s="1" t="s">
        <v>918</v>
      </c>
      <c r="C2592" s="1" t="s">
        <v>5711</v>
      </c>
      <c r="D2592" s="1">
        <v>107</v>
      </c>
      <c r="E2592" s="1">
        <v>2</v>
      </c>
      <c r="F2592" s="1" t="s">
        <v>12571</v>
      </c>
      <c r="G2592" s="1" t="s">
        <v>919</v>
      </c>
      <c r="I2592" s="1" t="s">
        <v>104</v>
      </c>
      <c r="K2592" s="4" t="s">
        <v>697</v>
      </c>
      <c r="L2592" s="4"/>
      <c r="M2592" s="1"/>
      <c r="O2592" s="54">
        <v>2</v>
      </c>
      <c r="T2592" s="59">
        <v>7</v>
      </c>
      <c r="V2592" s="4" t="s">
        <v>920</v>
      </c>
      <c r="AL2592" s="59" t="s">
        <v>30</v>
      </c>
      <c r="AN2592" s="4" t="s">
        <v>30</v>
      </c>
    </row>
    <row r="2593" spans="1:43" ht="24" x14ac:dyDescent="0.2">
      <c r="A2593" s="1" t="s">
        <v>914</v>
      </c>
      <c r="B2593" s="1" t="s">
        <v>1384</v>
      </c>
      <c r="C2593" s="1" t="s">
        <v>5711</v>
      </c>
      <c r="D2593" s="1">
        <v>108</v>
      </c>
      <c r="E2593" s="1">
        <v>2</v>
      </c>
      <c r="F2593" s="1" t="s">
        <v>12571</v>
      </c>
      <c r="G2593" s="1" t="s">
        <v>1385</v>
      </c>
      <c r="I2593" s="1" t="s">
        <v>104</v>
      </c>
      <c r="K2593" s="4" t="s">
        <v>950</v>
      </c>
      <c r="L2593" s="4" t="s">
        <v>331</v>
      </c>
      <c r="M2593" s="1"/>
      <c r="O2593" s="54">
        <v>4</v>
      </c>
      <c r="T2593" s="59">
        <v>2</v>
      </c>
      <c r="V2593" s="4" t="s">
        <v>1386</v>
      </c>
      <c r="AL2593" s="59" t="s">
        <v>30</v>
      </c>
      <c r="AN2593" s="4" t="s">
        <v>30</v>
      </c>
    </row>
    <row r="2594" spans="1:43" ht="24" x14ac:dyDescent="0.2">
      <c r="A2594" s="1" t="s">
        <v>914</v>
      </c>
      <c r="B2594" s="1" t="s">
        <v>1542</v>
      </c>
      <c r="C2594" s="1" t="s">
        <v>5711</v>
      </c>
      <c r="D2594" s="1">
        <v>109</v>
      </c>
      <c r="E2594" s="1">
        <v>3</v>
      </c>
      <c r="F2594" s="1" t="s">
        <v>12571</v>
      </c>
      <c r="G2594" s="1" t="s">
        <v>1543</v>
      </c>
      <c r="I2594" s="1" t="s">
        <v>104</v>
      </c>
      <c r="K2594" s="4" t="s">
        <v>950</v>
      </c>
      <c r="L2594" s="4"/>
      <c r="M2594" s="1"/>
      <c r="O2594" s="54">
        <v>2</v>
      </c>
      <c r="T2594" s="59">
        <v>3</v>
      </c>
      <c r="V2594" s="4" t="s">
        <v>1544</v>
      </c>
      <c r="W2594" s="4" t="s">
        <v>1545</v>
      </c>
      <c r="AL2594" s="59" t="s">
        <v>30</v>
      </c>
      <c r="AN2594" s="4" t="s">
        <v>30</v>
      </c>
    </row>
    <row r="2595" spans="1:43" ht="60" x14ac:dyDescent="0.2">
      <c r="A2595" s="1" t="s">
        <v>914</v>
      </c>
      <c r="B2595" s="1" t="s">
        <v>948</v>
      </c>
      <c r="C2595" s="1" t="s">
        <v>5711</v>
      </c>
      <c r="D2595" s="1">
        <v>110</v>
      </c>
      <c r="E2595" s="1">
        <v>1</v>
      </c>
      <c r="F2595" s="1" t="s">
        <v>12571</v>
      </c>
      <c r="G2595" s="1" t="s">
        <v>949</v>
      </c>
      <c r="H2595" s="1" t="s">
        <v>26</v>
      </c>
      <c r="I2595" s="1" t="s">
        <v>104</v>
      </c>
      <c r="K2595" s="4" t="s">
        <v>950</v>
      </c>
      <c r="L2595" s="4"/>
      <c r="M2595" s="1"/>
      <c r="O2595" s="54">
        <v>5</v>
      </c>
      <c r="T2595" s="59">
        <v>5</v>
      </c>
      <c r="V2595" s="4" t="s">
        <v>951</v>
      </c>
      <c r="AL2595" s="59" t="s">
        <v>30</v>
      </c>
      <c r="AN2595" s="4" t="s">
        <v>30</v>
      </c>
    </row>
    <row r="2596" spans="1:43" ht="24" x14ac:dyDescent="0.2">
      <c r="A2596" s="1" t="s">
        <v>914</v>
      </c>
      <c r="B2596" s="1" t="s">
        <v>1209</v>
      </c>
      <c r="C2596" s="1" t="s">
        <v>5711</v>
      </c>
      <c r="D2596" s="1">
        <v>111</v>
      </c>
      <c r="E2596" s="1">
        <v>2</v>
      </c>
      <c r="F2596" s="1" t="s">
        <v>12571</v>
      </c>
      <c r="G2596" s="1" t="s">
        <v>1210</v>
      </c>
      <c r="I2596" s="1" t="s">
        <v>104</v>
      </c>
      <c r="K2596" s="4" t="s">
        <v>1211</v>
      </c>
      <c r="L2596" s="4"/>
      <c r="M2596" s="1"/>
      <c r="O2596" s="54">
        <v>3</v>
      </c>
      <c r="T2596" s="59">
        <v>6</v>
      </c>
      <c r="V2596" s="4" t="s">
        <v>1212</v>
      </c>
      <c r="W2596" s="4" t="s">
        <v>1213</v>
      </c>
      <c r="AL2596" s="59" t="s">
        <v>30</v>
      </c>
      <c r="AN2596" s="4" t="s">
        <v>30</v>
      </c>
    </row>
    <row r="2597" spans="1:43" ht="24" x14ac:dyDescent="0.2">
      <c r="A2597" s="1" t="s">
        <v>914</v>
      </c>
      <c r="B2597" s="1" t="s">
        <v>1511</v>
      </c>
      <c r="C2597" s="1" t="s">
        <v>5711</v>
      </c>
      <c r="D2597" s="1">
        <v>112</v>
      </c>
      <c r="E2597" s="1">
        <v>2</v>
      </c>
      <c r="F2597" s="1" t="s">
        <v>12571</v>
      </c>
      <c r="G2597" s="1" t="s">
        <v>1512</v>
      </c>
      <c r="I2597" s="1" t="s">
        <v>104</v>
      </c>
      <c r="K2597" s="4" t="s">
        <v>697</v>
      </c>
      <c r="L2597" s="4"/>
      <c r="M2597" s="1"/>
      <c r="O2597" s="54">
        <v>2</v>
      </c>
      <c r="T2597" s="59">
        <v>4</v>
      </c>
      <c r="V2597" s="4" t="s">
        <v>1513</v>
      </c>
      <c r="W2597" s="4" t="s">
        <v>1514</v>
      </c>
      <c r="AL2597" s="59" t="s">
        <v>30</v>
      </c>
      <c r="AN2597" s="4" t="s">
        <v>30</v>
      </c>
    </row>
    <row r="2598" spans="1:43" ht="60" x14ac:dyDescent="0.2">
      <c r="A2598" s="1" t="s">
        <v>914</v>
      </c>
      <c r="B2598" s="1" t="s">
        <v>1282</v>
      </c>
      <c r="C2598" s="1" t="s">
        <v>5711</v>
      </c>
      <c r="D2598" s="1">
        <v>113</v>
      </c>
      <c r="E2598" s="1">
        <v>1</v>
      </c>
      <c r="F2598" s="1" t="s">
        <v>12571</v>
      </c>
      <c r="G2598" s="1" t="s">
        <v>1283</v>
      </c>
      <c r="H2598" s="1" t="s">
        <v>26</v>
      </c>
      <c r="I2598" s="1" t="s">
        <v>104</v>
      </c>
      <c r="K2598" s="4" t="s">
        <v>1053</v>
      </c>
      <c r="L2598" s="4" t="s">
        <v>331</v>
      </c>
      <c r="M2598" s="1"/>
      <c r="O2598" s="54">
        <v>3</v>
      </c>
      <c r="T2598" s="59">
        <v>6</v>
      </c>
      <c r="U2598" s="1">
        <v>2</v>
      </c>
      <c r="V2598" s="4" t="s">
        <v>1284</v>
      </c>
      <c r="AL2598" s="59" t="s">
        <v>30</v>
      </c>
      <c r="AN2598" s="4" t="s">
        <v>30</v>
      </c>
    </row>
    <row r="2599" spans="1:43" ht="96" x14ac:dyDescent="0.2">
      <c r="A2599" s="1" t="s">
        <v>914</v>
      </c>
      <c r="B2599" s="1" t="s">
        <v>952</v>
      </c>
      <c r="C2599" s="1" t="s">
        <v>5711</v>
      </c>
      <c r="D2599" s="1">
        <v>114</v>
      </c>
      <c r="E2599" s="1">
        <v>1</v>
      </c>
      <c r="F2599" s="1" t="s">
        <v>12571</v>
      </c>
      <c r="G2599" s="1" t="s">
        <v>953</v>
      </c>
      <c r="I2599" s="1" t="s">
        <v>88</v>
      </c>
      <c r="K2599" s="4" t="s">
        <v>954</v>
      </c>
      <c r="L2599" s="4"/>
      <c r="M2599" s="1"/>
      <c r="V2599" s="4" t="s">
        <v>955</v>
      </c>
      <c r="AL2599" s="59" t="s">
        <v>30</v>
      </c>
      <c r="AN2599" s="4" t="s">
        <v>30</v>
      </c>
    </row>
    <row r="2600" spans="1:43" ht="24" x14ac:dyDescent="0.2">
      <c r="A2600" s="1" t="s">
        <v>914</v>
      </c>
      <c r="B2600" s="1" t="s">
        <v>1270</v>
      </c>
      <c r="C2600" s="1" t="s">
        <v>5711</v>
      </c>
      <c r="D2600" s="1">
        <v>115</v>
      </c>
      <c r="E2600" s="1">
        <v>1</v>
      </c>
      <c r="F2600" s="1" t="s">
        <v>12571</v>
      </c>
      <c r="G2600" s="1" t="s">
        <v>1271</v>
      </c>
      <c r="H2600" s="1" t="s">
        <v>26</v>
      </c>
      <c r="I2600" s="1" t="s">
        <v>88</v>
      </c>
      <c r="K2600" s="4" t="s">
        <v>1272</v>
      </c>
      <c r="L2600" s="4"/>
      <c r="M2600" s="1"/>
      <c r="P2600" s="55">
        <v>3</v>
      </c>
      <c r="Q2600" s="56">
        <v>3</v>
      </c>
      <c r="R2600" s="57">
        <v>1</v>
      </c>
      <c r="S2600" s="58">
        <v>4</v>
      </c>
      <c r="V2600" s="4" t="s">
        <v>1273</v>
      </c>
      <c r="AL2600" s="59" t="s">
        <v>30</v>
      </c>
      <c r="AN2600" s="4" t="s">
        <v>30</v>
      </c>
    </row>
    <row r="2601" spans="1:43" ht="24" x14ac:dyDescent="0.2">
      <c r="A2601" s="1" t="s">
        <v>914</v>
      </c>
      <c r="B2601" s="1" t="s">
        <v>1588</v>
      </c>
      <c r="C2601" s="1" t="s">
        <v>5711</v>
      </c>
      <c r="D2601" s="1">
        <v>116</v>
      </c>
      <c r="E2601" s="1">
        <v>1</v>
      </c>
      <c r="F2601" s="1" t="s">
        <v>12571</v>
      </c>
      <c r="G2601" s="1" t="s">
        <v>1589</v>
      </c>
      <c r="H2601" s="1" t="s">
        <v>26</v>
      </c>
      <c r="I2601" s="1" t="s">
        <v>94</v>
      </c>
      <c r="K2601" s="4" t="s">
        <v>926</v>
      </c>
      <c r="L2601" s="4" t="s">
        <v>1288</v>
      </c>
      <c r="M2601" s="1"/>
      <c r="N2601" s="53">
        <v>45</v>
      </c>
      <c r="O2601" s="54">
        <v>4</v>
      </c>
      <c r="Q2601" s="56">
        <v>7</v>
      </c>
      <c r="R2601" s="57">
        <v>4</v>
      </c>
      <c r="S2601" s="58">
        <v>12</v>
      </c>
      <c r="U2601" s="1">
        <v>3</v>
      </c>
      <c r="V2601" s="4" t="s">
        <v>1590</v>
      </c>
      <c r="AL2601" s="59" t="s">
        <v>30</v>
      </c>
      <c r="AN2601" s="4" t="s">
        <v>30</v>
      </c>
      <c r="AQ2601" s="1"/>
    </row>
    <row r="2602" spans="1:43" ht="24" x14ac:dyDescent="0.2">
      <c r="A2602" s="1" t="s">
        <v>914</v>
      </c>
      <c r="B2602" s="1" t="s">
        <v>1285</v>
      </c>
      <c r="C2602" s="1" t="s">
        <v>5711</v>
      </c>
      <c r="D2602" s="1">
        <v>117</v>
      </c>
      <c r="E2602" s="1">
        <v>1</v>
      </c>
      <c r="F2602" s="1" t="s">
        <v>12571</v>
      </c>
      <c r="G2602" s="1" t="s">
        <v>1286</v>
      </c>
      <c r="H2602" s="1" t="s">
        <v>26</v>
      </c>
      <c r="I2602" s="1" t="s">
        <v>94</v>
      </c>
      <c r="K2602" s="4" t="s">
        <v>1287</v>
      </c>
      <c r="L2602" s="4" t="s">
        <v>1288</v>
      </c>
      <c r="M2602" s="1"/>
      <c r="N2602" s="53">
        <v>48</v>
      </c>
      <c r="O2602" s="54">
        <v>5</v>
      </c>
      <c r="Q2602" s="56">
        <v>9</v>
      </c>
      <c r="R2602" s="57">
        <v>5</v>
      </c>
      <c r="S2602" s="58">
        <v>20</v>
      </c>
      <c r="U2602" s="1">
        <v>5</v>
      </c>
      <c r="V2602" s="4" t="s">
        <v>1289</v>
      </c>
      <c r="AL2602" s="59" t="s">
        <v>30</v>
      </c>
      <c r="AN2602" s="4" t="s">
        <v>30</v>
      </c>
      <c r="AQ2602" s="1"/>
    </row>
    <row r="2603" spans="1:43" ht="24" x14ac:dyDescent="0.2">
      <c r="A2603" s="1" t="s">
        <v>914</v>
      </c>
      <c r="B2603" s="1" t="s">
        <v>1345</v>
      </c>
      <c r="C2603" s="1" t="s">
        <v>5711</v>
      </c>
      <c r="D2603" s="1">
        <v>118</v>
      </c>
      <c r="E2603" s="1">
        <v>4</v>
      </c>
      <c r="F2603" s="1" t="s">
        <v>12571</v>
      </c>
      <c r="G2603" s="1" t="s">
        <v>1346</v>
      </c>
      <c r="I2603" s="1" t="s">
        <v>94</v>
      </c>
      <c r="K2603" s="4" t="s">
        <v>926</v>
      </c>
      <c r="L2603" s="4"/>
      <c r="M2603" s="1"/>
      <c r="N2603" s="53">
        <v>30</v>
      </c>
      <c r="O2603" s="54">
        <v>1</v>
      </c>
      <c r="Q2603" s="56">
        <v>2</v>
      </c>
      <c r="R2603" s="57">
        <v>1</v>
      </c>
      <c r="S2603" s="58">
        <v>5</v>
      </c>
      <c r="V2603" s="4" t="s">
        <v>1347</v>
      </c>
      <c r="W2603" s="4" t="s">
        <v>1348</v>
      </c>
      <c r="AL2603" s="59" t="s">
        <v>30</v>
      </c>
      <c r="AN2603" s="4" t="s">
        <v>30</v>
      </c>
      <c r="AQ2603" s="1"/>
    </row>
    <row r="2604" spans="1:43" ht="24" x14ac:dyDescent="0.2">
      <c r="A2604" s="1" t="s">
        <v>914</v>
      </c>
      <c r="B2604" s="1" t="s">
        <v>1021</v>
      </c>
      <c r="C2604" s="1" t="s">
        <v>5711</v>
      </c>
      <c r="D2604" s="1">
        <v>119</v>
      </c>
      <c r="E2604" s="1">
        <v>1</v>
      </c>
      <c r="F2604" s="1" t="s">
        <v>12571</v>
      </c>
      <c r="G2604" s="1" t="s">
        <v>1022</v>
      </c>
      <c r="H2604" s="1" t="s">
        <v>26</v>
      </c>
      <c r="I2604" s="1" t="s">
        <v>94</v>
      </c>
      <c r="K2604" s="4" t="s">
        <v>1023</v>
      </c>
      <c r="L2604" s="4"/>
      <c r="M2604" s="1"/>
      <c r="N2604" s="53">
        <v>33</v>
      </c>
      <c r="O2604" s="54">
        <v>3</v>
      </c>
      <c r="Q2604" s="56">
        <v>5</v>
      </c>
      <c r="R2604" s="57">
        <v>1</v>
      </c>
      <c r="S2604" s="58">
        <v>6</v>
      </c>
      <c r="V2604" s="4" t="s">
        <v>1024</v>
      </c>
      <c r="W2604" s="4" t="s">
        <v>1025</v>
      </c>
      <c r="AL2604" s="59" t="s">
        <v>30</v>
      </c>
      <c r="AN2604" s="4" t="s">
        <v>30</v>
      </c>
      <c r="AQ2604" s="1"/>
    </row>
    <row r="2605" spans="1:43" ht="36" x14ac:dyDescent="0.2">
      <c r="A2605" s="1" t="s">
        <v>914</v>
      </c>
      <c r="B2605" s="1" t="s">
        <v>1465</v>
      </c>
      <c r="C2605" s="1" t="s">
        <v>5711</v>
      </c>
      <c r="D2605" s="1">
        <v>120</v>
      </c>
      <c r="E2605" s="1">
        <v>2</v>
      </c>
      <c r="F2605" s="1" t="s">
        <v>12571</v>
      </c>
      <c r="G2605" s="1" t="s">
        <v>1466</v>
      </c>
      <c r="I2605" s="1" t="s">
        <v>94</v>
      </c>
      <c r="K2605" s="4" t="s">
        <v>1467</v>
      </c>
      <c r="L2605" s="4"/>
      <c r="M2605" s="1"/>
      <c r="N2605" s="53">
        <v>20</v>
      </c>
      <c r="O2605" s="54">
        <v>2</v>
      </c>
      <c r="Q2605" s="56">
        <v>4</v>
      </c>
      <c r="R2605" s="57">
        <v>1</v>
      </c>
      <c r="S2605" s="58">
        <v>4</v>
      </c>
      <c r="V2605" s="4" t="s">
        <v>1468</v>
      </c>
      <c r="AL2605" s="59" t="s">
        <v>30</v>
      </c>
      <c r="AN2605" s="4" t="s">
        <v>30</v>
      </c>
      <c r="AQ2605" s="1"/>
    </row>
    <row r="2606" spans="1:43" ht="48" x14ac:dyDescent="0.2">
      <c r="A2606" s="1" t="s">
        <v>914</v>
      </c>
      <c r="B2606" s="1" t="s">
        <v>1013</v>
      </c>
      <c r="C2606" s="1" t="s">
        <v>5711</v>
      </c>
      <c r="D2606" s="1">
        <v>121</v>
      </c>
      <c r="E2606" s="1">
        <v>3</v>
      </c>
      <c r="F2606" s="1" t="s">
        <v>12571</v>
      </c>
      <c r="G2606" s="1" t="s">
        <v>1014</v>
      </c>
      <c r="I2606" s="1" t="s">
        <v>94</v>
      </c>
      <c r="K2606" s="4" t="s">
        <v>926</v>
      </c>
      <c r="L2606" s="4"/>
      <c r="M2606" s="1"/>
      <c r="N2606" s="53">
        <v>25</v>
      </c>
      <c r="O2606" s="54">
        <v>2</v>
      </c>
      <c r="Q2606" s="56">
        <v>2</v>
      </c>
      <c r="R2606" s="57">
        <v>3</v>
      </c>
      <c r="S2606" s="58">
        <v>5</v>
      </c>
      <c r="V2606" s="4" t="s">
        <v>1015</v>
      </c>
      <c r="W2606" s="4" t="s">
        <v>1016</v>
      </c>
      <c r="AL2606" s="59" t="s">
        <v>30</v>
      </c>
      <c r="AN2606" s="4" t="s">
        <v>30</v>
      </c>
      <c r="AQ2606" s="1"/>
    </row>
    <row r="2607" spans="1:43" ht="24" x14ac:dyDescent="0.2">
      <c r="A2607" s="1" t="s">
        <v>914</v>
      </c>
      <c r="B2607" s="1" t="s">
        <v>1255</v>
      </c>
      <c r="C2607" s="1" t="s">
        <v>5711</v>
      </c>
      <c r="D2607" s="1">
        <v>122</v>
      </c>
      <c r="E2607" s="1">
        <v>4</v>
      </c>
      <c r="F2607" s="1" t="s">
        <v>12571</v>
      </c>
      <c r="G2607" s="1" t="s">
        <v>1256</v>
      </c>
      <c r="I2607" s="1" t="s">
        <v>94</v>
      </c>
      <c r="K2607" s="4" t="s">
        <v>926</v>
      </c>
      <c r="L2607" s="4"/>
      <c r="M2607" s="1"/>
      <c r="N2607" s="53">
        <v>32</v>
      </c>
      <c r="O2607" s="54">
        <v>3</v>
      </c>
      <c r="Q2607" s="56">
        <v>3</v>
      </c>
      <c r="R2607" s="57">
        <v>2</v>
      </c>
      <c r="S2607" s="58">
        <v>4</v>
      </c>
      <c r="V2607" s="4" t="s">
        <v>1257</v>
      </c>
      <c r="W2607" s="4" t="s">
        <v>1258</v>
      </c>
      <c r="AL2607" s="59" t="s">
        <v>30</v>
      </c>
      <c r="AN2607" s="4" t="s">
        <v>30</v>
      </c>
      <c r="AQ2607" s="1"/>
    </row>
    <row r="2608" spans="1:43" ht="84" x14ac:dyDescent="0.2">
      <c r="A2608" s="1" t="s">
        <v>914</v>
      </c>
      <c r="B2608" s="1" t="s">
        <v>1546</v>
      </c>
      <c r="C2608" s="1" t="s">
        <v>5711</v>
      </c>
      <c r="D2608" s="1">
        <v>123</v>
      </c>
      <c r="E2608" s="1">
        <v>3</v>
      </c>
      <c r="F2608" s="1" t="s">
        <v>12571</v>
      </c>
      <c r="G2608" s="1" t="s">
        <v>1547</v>
      </c>
      <c r="I2608" s="1" t="s">
        <v>94</v>
      </c>
      <c r="K2608" s="4" t="s">
        <v>1548</v>
      </c>
      <c r="L2608" s="4"/>
      <c r="M2608" s="1"/>
      <c r="N2608" s="53">
        <v>28</v>
      </c>
      <c r="O2608" s="54">
        <v>1</v>
      </c>
      <c r="Q2608" s="56">
        <v>2</v>
      </c>
      <c r="R2608" s="57">
        <v>1</v>
      </c>
      <c r="S2608" s="58">
        <v>3</v>
      </c>
      <c r="V2608" s="4" t="s">
        <v>1549</v>
      </c>
      <c r="AL2608" s="59" t="s">
        <v>30</v>
      </c>
      <c r="AN2608" s="4" t="s">
        <v>30</v>
      </c>
      <c r="AQ2608" s="1"/>
    </row>
    <row r="2609" spans="1:43" ht="24" x14ac:dyDescent="0.2">
      <c r="A2609" s="1" t="s">
        <v>914</v>
      </c>
      <c r="B2609" s="1" t="s">
        <v>1429</v>
      </c>
      <c r="C2609" s="1" t="s">
        <v>5711</v>
      </c>
      <c r="D2609" s="1">
        <v>124</v>
      </c>
      <c r="E2609" s="1">
        <v>1</v>
      </c>
      <c r="F2609" s="1" t="s">
        <v>12571</v>
      </c>
      <c r="G2609" s="1" t="s">
        <v>1430</v>
      </c>
      <c r="H2609" s="1" t="s">
        <v>26</v>
      </c>
      <c r="I2609" s="1" t="s">
        <v>94</v>
      </c>
      <c r="K2609" s="4" t="s">
        <v>926</v>
      </c>
      <c r="L2609" s="4" t="s">
        <v>1431</v>
      </c>
      <c r="M2609" s="1"/>
      <c r="N2609" s="53">
        <v>1</v>
      </c>
      <c r="O2609" s="54">
        <v>3</v>
      </c>
      <c r="Q2609" s="56">
        <v>6</v>
      </c>
      <c r="R2609" s="57">
        <v>3</v>
      </c>
      <c r="S2609" s="58">
        <v>10</v>
      </c>
      <c r="V2609" s="4" t="s">
        <v>1432</v>
      </c>
      <c r="AL2609" s="59" t="s">
        <v>30</v>
      </c>
      <c r="AN2609" s="4" t="s">
        <v>30</v>
      </c>
      <c r="AQ2609" s="1"/>
    </row>
    <row r="2610" spans="1:43" ht="72" x14ac:dyDescent="0.2">
      <c r="A2610" s="103" t="s">
        <v>914</v>
      </c>
      <c r="B2610" s="103" t="s">
        <v>1563</v>
      </c>
      <c r="C2610" s="103" t="s">
        <v>5711</v>
      </c>
      <c r="D2610" s="103">
        <v>125</v>
      </c>
      <c r="E2610" s="103">
        <v>1</v>
      </c>
      <c r="F2610" s="103" t="s">
        <v>12572</v>
      </c>
      <c r="G2610" s="103" t="s">
        <v>1564</v>
      </c>
      <c r="H2610" s="1" t="s">
        <v>26</v>
      </c>
      <c r="I2610" s="1" t="s">
        <v>94</v>
      </c>
      <c r="K2610" s="4" t="s">
        <v>1313</v>
      </c>
      <c r="L2610" s="4" t="s">
        <v>1565</v>
      </c>
      <c r="M2610" s="1"/>
      <c r="N2610" s="53">
        <v>50</v>
      </c>
      <c r="O2610" s="54">
        <v>8</v>
      </c>
      <c r="Q2610" s="56">
        <v>15</v>
      </c>
      <c r="R2610" s="57">
        <v>9</v>
      </c>
      <c r="S2610" s="58">
        <v>40</v>
      </c>
      <c r="V2610" s="4" t="s">
        <v>1566</v>
      </c>
      <c r="AL2610" s="59" t="s">
        <v>30</v>
      </c>
      <c r="AN2610" s="4" t="s">
        <v>30</v>
      </c>
      <c r="AQ2610" s="1"/>
    </row>
    <row r="2611" spans="1:43" ht="60" x14ac:dyDescent="0.2">
      <c r="A2611" s="1" t="s">
        <v>914</v>
      </c>
      <c r="B2611" s="1" t="s">
        <v>1277</v>
      </c>
      <c r="C2611" s="1" t="s">
        <v>5711</v>
      </c>
      <c r="D2611" s="1">
        <v>126</v>
      </c>
      <c r="E2611" s="1">
        <v>1</v>
      </c>
      <c r="F2611" s="1" t="s">
        <v>12572</v>
      </c>
      <c r="G2611" s="1" t="s">
        <v>1278</v>
      </c>
      <c r="H2611" s="1" t="s">
        <v>26</v>
      </c>
      <c r="I2611" s="1" t="s">
        <v>104</v>
      </c>
      <c r="K2611" s="4" t="s">
        <v>1279</v>
      </c>
      <c r="L2611" s="4" t="s">
        <v>1280</v>
      </c>
      <c r="M2611" s="1"/>
      <c r="O2611" s="54">
        <v>5</v>
      </c>
      <c r="T2611" s="59">
        <v>15</v>
      </c>
      <c r="U2611" s="1">
        <v>1</v>
      </c>
      <c r="V2611" s="4" t="s">
        <v>1281</v>
      </c>
      <c r="AL2611" s="59" t="s">
        <v>30</v>
      </c>
      <c r="AN2611" s="4" t="s">
        <v>30</v>
      </c>
      <c r="AQ2611" s="1"/>
    </row>
    <row r="2612" spans="1:43" ht="24" x14ac:dyDescent="0.2">
      <c r="A2612" s="1" t="s">
        <v>914</v>
      </c>
      <c r="B2612" s="1" t="s">
        <v>1523</v>
      </c>
      <c r="C2612" s="1" t="s">
        <v>5711</v>
      </c>
      <c r="D2612" s="1">
        <v>127</v>
      </c>
      <c r="E2612" s="1">
        <v>2</v>
      </c>
      <c r="F2612" s="1" t="s">
        <v>12572</v>
      </c>
      <c r="G2612" s="1" t="s">
        <v>1524</v>
      </c>
      <c r="I2612" s="1" t="s">
        <v>94</v>
      </c>
      <c r="K2612" s="4" t="s">
        <v>1136</v>
      </c>
      <c r="L2612" s="4" t="s">
        <v>939</v>
      </c>
      <c r="M2612" s="1"/>
      <c r="N2612" s="53">
        <v>42</v>
      </c>
      <c r="O2612" s="54">
        <v>5</v>
      </c>
      <c r="Q2612" s="56">
        <v>9</v>
      </c>
      <c r="R2612" s="57">
        <v>5</v>
      </c>
      <c r="S2612" s="58">
        <v>21</v>
      </c>
      <c r="U2612" s="1">
        <v>5</v>
      </c>
      <c r="V2612" s="4" t="s">
        <v>1525</v>
      </c>
      <c r="W2612" s="4" t="s">
        <v>1526</v>
      </c>
      <c r="AL2612" s="59" t="s">
        <v>30</v>
      </c>
      <c r="AN2612" s="4" t="s">
        <v>30</v>
      </c>
      <c r="AQ2612" s="1"/>
    </row>
    <row r="2613" spans="1:43" ht="48" x14ac:dyDescent="0.2">
      <c r="A2613" s="1" t="s">
        <v>914</v>
      </c>
      <c r="B2613" s="1" t="s">
        <v>1298</v>
      </c>
      <c r="C2613" s="1" t="s">
        <v>5711</v>
      </c>
      <c r="D2613" s="1">
        <v>128</v>
      </c>
      <c r="E2613" s="1">
        <v>1</v>
      </c>
      <c r="F2613" s="1" t="s">
        <v>12572</v>
      </c>
      <c r="G2613" s="1" t="s">
        <v>1299</v>
      </c>
      <c r="H2613" s="1" t="s">
        <v>26</v>
      </c>
      <c r="I2613" s="1" t="s">
        <v>88</v>
      </c>
      <c r="K2613" s="4" t="s">
        <v>1092</v>
      </c>
      <c r="L2613" s="4"/>
      <c r="M2613" s="1"/>
      <c r="V2613" s="4" t="s">
        <v>1300</v>
      </c>
      <c r="AL2613" s="59" t="s">
        <v>30</v>
      </c>
      <c r="AN2613" s="4" t="s">
        <v>30</v>
      </c>
      <c r="AQ2613" s="1"/>
    </row>
    <row r="2614" spans="1:43" ht="24" x14ac:dyDescent="0.2">
      <c r="A2614" s="1" t="s">
        <v>914</v>
      </c>
      <c r="B2614" s="1" t="s">
        <v>1017</v>
      </c>
      <c r="C2614" s="1" t="s">
        <v>5711</v>
      </c>
      <c r="D2614" s="1">
        <v>129</v>
      </c>
      <c r="E2614" s="1">
        <v>1</v>
      </c>
      <c r="F2614" s="1" t="s">
        <v>12572</v>
      </c>
      <c r="G2614" s="1" t="s">
        <v>1018</v>
      </c>
      <c r="H2614" s="1" t="s">
        <v>26</v>
      </c>
      <c r="I2614" s="1" t="s">
        <v>94</v>
      </c>
      <c r="K2614" s="4" t="s">
        <v>1019</v>
      </c>
      <c r="L2614" s="4" t="s">
        <v>939</v>
      </c>
      <c r="M2614" s="1"/>
      <c r="N2614" s="53">
        <v>40</v>
      </c>
      <c r="O2614" s="54">
        <v>5</v>
      </c>
      <c r="Q2614" s="56">
        <v>10</v>
      </c>
      <c r="R2614" s="57">
        <v>4</v>
      </c>
      <c r="S2614" s="58">
        <v>25</v>
      </c>
      <c r="U2614" s="1">
        <v>6</v>
      </c>
      <c r="V2614" s="4" t="s">
        <v>1020</v>
      </c>
      <c r="AL2614" s="59" t="s">
        <v>30</v>
      </c>
      <c r="AN2614" s="4" t="s">
        <v>30</v>
      </c>
      <c r="AQ2614" s="1"/>
    </row>
    <row r="2615" spans="1:43" ht="24" x14ac:dyDescent="0.2">
      <c r="A2615" s="1" t="s">
        <v>914</v>
      </c>
      <c r="B2615" s="1" t="s">
        <v>1391</v>
      </c>
      <c r="C2615" s="1" t="s">
        <v>5711</v>
      </c>
      <c r="D2615" s="1">
        <v>130</v>
      </c>
      <c r="E2615" s="1">
        <v>3</v>
      </c>
      <c r="F2615" s="1" t="s">
        <v>12572</v>
      </c>
      <c r="G2615" s="1" t="s">
        <v>1392</v>
      </c>
      <c r="I2615" s="1" t="s">
        <v>94</v>
      </c>
      <c r="K2615" s="4" t="s">
        <v>287</v>
      </c>
      <c r="L2615" s="4" t="s">
        <v>939</v>
      </c>
      <c r="M2615" s="1"/>
      <c r="N2615" s="53">
        <v>30</v>
      </c>
      <c r="O2615" s="54">
        <v>2</v>
      </c>
      <c r="Q2615" s="56">
        <v>6</v>
      </c>
      <c r="R2615" s="57">
        <v>3</v>
      </c>
      <c r="S2615" s="58">
        <v>9</v>
      </c>
      <c r="V2615" s="4" t="s">
        <v>1393</v>
      </c>
      <c r="W2615" s="4" t="s">
        <v>1394</v>
      </c>
      <c r="AL2615" s="59" t="s">
        <v>30</v>
      </c>
      <c r="AN2615" s="4" t="s">
        <v>30</v>
      </c>
      <c r="AQ2615" s="1"/>
    </row>
    <row r="2616" spans="1:43" ht="24" x14ac:dyDescent="0.2">
      <c r="A2616" s="1" t="s">
        <v>914</v>
      </c>
      <c r="B2616" s="1" t="s">
        <v>936</v>
      </c>
      <c r="C2616" s="1" t="s">
        <v>5711</v>
      </c>
      <c r="D2616" s="1">
        <v>131</v>
      </c>
      <c r="E2616" s="1">
        <v>2</v>
      </c>
      <c r="F2616" s="1" t="s">
        <v>12572</v>
      </c>
      <c r="G2616" s="1" t="s">
        <v>937</v>
      </c>
      <c r="I2616" s="1" t="s">
        <v>94</v>
      </c>
      <c r="K2616" s="4" t="s">
        <v>938</v>
      </c>
      <c r="L2616" s="4" t="s">
        <v>939</v>
      </c>
      <c r="M2616" s="1"/>
      <c r="N2616" s="53">
        <v>28</v>
      </c>
      <c r="O2616" s="54">
        <v>3</v>
      </c>
      <c r="Q2616" s="56">
        <v>5</v>
      </c>
      <c r="R2616" s="57">
        <v>2</v>
      </c>
      <c r="S2616" s="58">
        <v>6</v>
      </c>
      <c r="V2616" s="4" t="s">
        <v>940</v>
      </c>
      <c r="AL2616" s="59" t="s">
        <v>30</v>
      </c>
      <c r="AN2616" s="4" t="s">
        <v>30</v>
      </c>
      <c r="AQ2616" s="1"/>
    </row>
    <row r="2617" spans="1:43" ht="24" x14ac:dyDescent="0.2">
      <c r="A2617" s="1" t="s">
        <v>914</v>
      </c>
      <c r="B2617" s="1" t="s">
        <v>1437</v>
      </c>
      <c r="C2617" s="1" t="s">
        <v>5711</v>
      </c>
      <c r="D2617" s="1">
        <v>132</v>
      </c>
      <c r="E2617" s="1">
        <v>3</v>
      </c>
      <c r="F2617" s="1" t="s">
        <v>12572</v>
      </c>
      <c r="G2617" s="1" t="s">
        <v>1438</v>
      </c>
      <c r="I2617" s="1" t="s">
        <v>94</v>
      </c>
      <c r="K2617" s="4" t="s">
        <v>938</v>
      </c>
      <c r="L2617" s="4" t="s">
        <v>1439</v>
      </c>
      <c r="M2617" s="1"/>
      <c r="N2617" s="53">
        <v>25</v>
      </c>
      <c r="O2617" s="54">
        <v>2</v>
      </c>
      <c r="Q2617" s="56">
        <v>4</v>
      </c>
      <c r="R2617" s="57">
        <v>1</v>
      </c>
      <c r="S2617" s="58">
        <v>5</v>
      </c>
      <c r="V2617" s="4" t="s">
        <v>1440</v>
      </c>
      <c r="W2617" s="4" t="s">
        <v>1441</v>
      </c>
      <c r="AL2617" s="59" t="s">
        <v>30</v>
      </c>
      <c r="AN2617" s="4" t="s">
        <v>30</v>
      </c>
      <c r="AQ2617" s="1"/>
    </row>
    <row r="2618" spans="1:43" ht="36" x14ac:dyDescent="0.2">
      <c r="A2618" s="1" t="s">
        <v>914</v>
      </c>
      <c r="B2618" s="1" t="s">
        <v>1357</v>
      </c>
      <c r="C2618" s="1" t="s">
        <v>5711</v>
      </c>
      <c r="D2618" s="1">
        <v>133</v>
      </c>
      <c r="E2618" s="1">
        <v>2</v>
      </c>
      <c r="F2618" s="1" t="s">
        <v>12572</v>
      </c>
      <c r="G2618" s="1" t="s">
        <v>1358</v>
      </c>
      <c r="I2618" s="1" t="s">
        <v>94</v>
      </c>
      <c r="K2618" s="4" t="s">
        <v>1019</v>
      </c>
      <c r="L2618" s="4" t="s">
        <v>939</v>
      </c>
      <c r="M2618" s="1"/>
      <c r="N2618" s="53">
        <v>37</v>
      </c>
      <c r="O2618" s="54">
        <v>4</v>
      </c>
      <c r="Q2618" s="56">
        <v>7</v>
      </c>
      <c r="R2618" s="57">
        <v>3</v>
      </c>
      <c r="S2618" s="58">
        <v>22</v>
      </c>
      <c r="U2618" s="1">
        <v>5</v>
      </c>
      <c r="V2618" s="4" t="s">
        <v>1359</v>
      </c>
      <c r="W2618" s="4" t="s">
        <v>1360</v>
      </c>
      <c r="AL2618" s="59" t="s">
        <v>30</v>
      </c>
      <c r="AN2618" s="4" t="s">
        <v>30</v>
      </c>
      <c r="AQ2618" s="1"/>
    </row>
    <row r="2619" spans="1:43" ht="24" x14ac:dyDescent="0.2">
      <c r="A2619" s="1" t="s">
        <v>914</v>
      </c>
      <c r="B2619" s="1" t="s">
        <v>1134</v>
      </c>
      <c r="C2619" s="1" t="s">
        <v>5711</v>
      </c>
      <c r="D2619" s="1">
        <v>134</v>
      </c>
      <c r="E2619" s="1">
        <v>2</v>
      </c>
      <c r="F2619" s="1" t="s">
        <v>12572</v>
      </c>
      <c r="G2619" s="1" t="s">
        <v>1135</v>
      </c>
      <c r="I2619" s="1" t="s">
        <v>94</v>
      </c>
      <c r="K2619" s="4" t="s">
        <v>1136</v>
      </c>
      <c r="L2619" s="4" t="s">
        <v>939</v>
      </c>
      <c r="M2619" s="1"/>
      <c r="N2619" s="53">
        <v>40</v>
      </c>
      <c r="O2619" s="54">
        <v>5</v>
      </c>
      <c r="Q2619" s="56">
        <v>8</v>
      </c>
      <c r="R2619" s="57">
        <v>5</v>
      </c>
      <c r="S2619" s="58">
        <v>20</v>
      </c>
      <c r="U2619" s="1">
        <v>5</v>
      </c>
      <c r="V2619" s="4" t="s">
        <v>1137</v>
      </c>
      <c r="AL2619" s="59" t="s">
        <v>30</v>
      </c>
      <c r="AN2619" s="4" t="s">
        <v>30</v>
      </c>
      <c r="AQ2619" s="1"/>
    </row>
    <row r="2620" spans="1:43" ht="36" x14ac:dyDescent="0.2">
      <c r="A2620" s="1" t="s">
        <v>914</v>
      </c>
      <c r="B2620" s="1" t="s">
        <v>1387</v>
      </c>
      <c r="C2620" s="1" t="s">
        <v>5711</v>
      </c>
      <c r="D2620" s="1">
        <v>135</v>
      </c>
      <c r="E2620" s="1">
        <v>1</v>
      </c>
      <c r="F2620" s="1" t="s">
        <v>12572</v>
      </c>
      <c r="G2620" s="1" t="s">
        <v>1388</v>
      </c>
      <c r="H2620" s="1" t="s">
        <v>26</v>
      </c>
      <c r="I2620" s="1" t="s">
        <v>94</v>
      </c>
      <c r="K2620" s="4" t="s">
        <v>926</v>
      </c>
      <c r="L2620" s="4" t="s">
        <v>1389</v>
      </c>
      <c r="M2620" s="1"/>
      <c r="N2620" s="53">
        <v>35</v>
      </c>
      <c r="O2620" s="54">
        <v>5</v>
      </c>
      <c r="Q2620" s="56">
        <v>7</v>
      </c>
      <c r="R2620" s="57">
        <v>4</v>
      </c>
      <c r="S2620" s="58">
        <v>15</v>
      </c>
      <c r="V2620" s="4" t="s">
        <v>1390</v>
      </c>
      <c r="AL2620" s="59" t="s">
        <v>30</v>
      </c>
      <c r="AN2620" s="4" t="s">
        <v>30</v>
      </c>
      <c r="AQ2620" s="1"/>
    </row>
    <row r="2621" spans="1:43" ht="36" x14ac:dyDescent="0.2">
      <c r="A2621" s="1" t="s">
        <v>914</v>
      </c>
      <c r="B2621" s="1" t="s">
        <v>929</v>
      </c>
      <c r="C2621" s="1" t="s">
        <v>5711</v>
      </c>
      <c r="D2621" s="1">
        <v>136</v>
      </c>
      <c r="E2621" s="1">
        <v>2</v>
      </c>
      <c r="F2621" s="1" t="s">
        <v>12572</v>
      </c>
      <c r="G2621" s="1" t="s">
        <v>930</v>
      </c>
      <c r="I2621" s="1" t="s">
        <v>82</v>
      </c>
      <c r="K2621" s="4"/>
      <c r="L2621" s="4"/>
      <c r="M2621" s="1"/>
      <c r="V2621" s="4" t="s">
        <v>931</v>
      </c>
      <c r="W2621" s="4" t="s">
        <v>932</v>
      </c>
      <c r="AL2621" s="59" t="s">
        <v>30</v>
      </c>
      <c r="AN2621" s="4" t="s">
        <v>30</v>
      </c>
      <c r="AQ2621" s="1"/>
    </row>
    <row r="2622" spans="1:43" ht="36" x14ac:dyDescent="0.2">
      <c r="A2622" s="1" t="s">
        <v>914</v>
      </c>
      <c r="B2622" s="1" t="s">
        <v>1104</v>
      </c>
      <c r="C2622" s="1" t="s">
        <v>5711</v>
      </c>
      <c r="D2622" s="1">
        <v>137</v>
      </c>
      <c r="E2622" s="1">
        <v>2</v>
      </c>
      <c r="F2622" s="1" t="s">
        <v>12572</v>
      </c>
      <c r="G2622" s="1" t="s">
        <v>1105</v>
      </c>
      <c r="I2622" s="1" t="s">
        <v>104</v>
      </c>
      <c r="K2622" s="4" t="s">
        <v>1106</v>
      </c>
      <c r="L2622" s="4"/>
      <c r="M2622" s="1"/>
      <c r="O2622" s="54">
        <v>3</v>
      </c>
      <c r="T2622" s="59">
        <v>4</v>
      </c>
      <c r="V2622" s="4" t="s">
        <v>1107</v>
      </c>
      <c r="AL2622" s="59" t="s">
        <v>30</v>
      </c>
      <c r="AN2622" s="4" t="s">
        <v>30</v>
      </c>
      <c r="AQ2622" s="1"/>
    </row>
    <row r="2623" spans="1:43" ht="36" x14ac:dyDescent="0.2">
      <c r="A2623" s="1" t="s">
        <v>914</v>
      </c>
      <c r="B2623" s="1" t="s">
        <v>1494</v>
      </c>
      <c r="C2623" s="1" t="s">
        <v>5711</v>
      </c>
      <c r="D2623" s="1">
        <v>138</v>
      </c>
      <c r="E2623" s="1">
        <v>3</v>
      </c>
      <c r="F2623" s="1" t="s">
        <v>12572</v>
      </c>
      <c r="G2623" s="1" t="s">
        <v>1495</v>
      </c>
      <c r="I2623" s="1" t="s">
        <v>104</v>
      </c>
      <c r="K2623" s="4" t="s">
        <v>1106</v>
      </c>
      <c r="L2623" s="4"/>
      <c r="M2623" s="1"/>
      <c r="O2623" s="54">
        <v>2</v>
      </c>
      <c r="T2623" s="59">
        <v>6</v>
      </c>
      <c r="V2623" s="4" t="s">
        <v>1496</v>
      </c>
      <c r="W2623" s="4" t="s">
        <v>1497</v>
      </c>
      <c r="AL2623" s="59" t="s">
        <v>30</v>
      </c>
      <c r="AN2623" s="4" t="s">
        <v>30</v>
      </c>
      <c r="AQ2623" s="1"/>
    </row>
    <row r="2624" spans="1:43" ht="96" x14ac:dyDescent="0.2">
      <c r="A2624" s="1" t="s">
        <v>914</v>
      </c>
      <c r="B2624" s="1" t="s">
        <v>941</v>
      </c>
      <c r="C2624" s="1" t="s">
        <v>5711</v>
      </c>
      <c r="D2624" s="1">
        <v>139</v>
      </c>
      <c r="E2624" s="1">
        <v>1</v>
      </c>
      <c r="F2624" s="1" t="s">
        <v>12572</v>
      </c>
      <c r="G2624" s="1" t="s">
        <v>942</v>
      </c>
      <c r="I2624" s="1" t="s">
        <v>88</v>
      </c>
      <c r="K2624" s="4" t="s">
        <v>196</v>
      </c>
      <c r="L2624" s="4" t="s">
        <v>943</v>
      </c>
      <c r="M2624" s="1"/>
      <c r="V2624" s="4" t="s">
        <v>944</v>
      </c>
      <c r="AL2624" s="59" t="s">
        <v>30</v>
      </c>
      <c r="AN2624" s="4" t="s">
        <v>30</v>
      </c>
      <c r="AQ2624" s="1"/>
    </row>
    <row r="2625" spans="1:43" ht="36" x14ac:dyDescent="0.2">
      <c r="A2625" s="1" t="s">
        <v>914</v>
      </c>
      <c r="B2625" s="1" t="s">
        <v>1580</v>
      </c>
      <c r="C2625" s="1" t="s">
        <v>5711</v>
      </c>
      <c r="D2625" s="1">
        <v>140</v>
      </c>
      <c r="E2625" s="1">
        <v>2</v>
      </c>
      <c r="F2625" s="1" t="s">
        <v>12572</v>
      </c>
      <c r="G2625" s="1" t="s">
        <v>1581</v>
      </c>
      <c r="I2625" s="1" t="s">
        <v>104</v>
      </c>
      <c r="K2625" s="4" t="s">
        <v>1106</v>
      </c>
      <c r="L2625" s="4"/>
      <c r="M2625" s="1"/>
      <c r="O2625" s="54">
        <v>4</v>
      </c>
      <c r="T2625" s="59">
        <v>3</v>
      </c>
      <c r="V2625" s="4" t="s">
        <v>1582</v>
      </c>
      <c r="W2625" s="4" t="s">
        <v>1583</v>
      </c>
      <c r="AL2625" s="59" t="s">
        <v>30</v>
      </c>
      <c r="AN2625" s="4" t="s">
        <v>30</v>
      </c>
      <c r="AQ2625" s="1"/>
    </row>
    <row r="2626" spans="1:43" ht="24" x14ac:dyDescent="0.2">
      <c r="A2626" s="1" t="s">
        <v>914</v>
      </c>
      <c r="B2626" s="1" t="s">
        <v>1584</v>
      </c>
      <c r="C2626" s="1" t="s">
        <v>5711</v>
      </c>
      <c r="D2626" s="1">
        <v>141</v>
      </c>
      <c r="E2626" s="1">
        <v>2</v>
      </c>
      <c r="F2626" s="1" t="s">
        <v>12572</v>
      </c>
      <c r="G2626" s="1" t="s">
        <v>1585</v>
      </c>
      <c r="I2626" s="1" t="s">
        <v>104</v>
      </c>
      <c r="K2626" s="4" t="s">
        <v>1586</v>
      </c>
      <c r="L2626" s="4"/>
      <c r="M2626" s="1"/>
      <c r="O2626" s="54">
        <v>1</v>
      </c>
      <c r="T2626" s="59">
        <v>8</v>
      </c>
      <c r="V2626" s="4" t="s">
        <v>1587</v>
      </c>
      <c r="AL2626" s="59" t="s">
        <v>30</v>
      </c>
      <c r="AN2626" s="4" t="s">
        <v>30</v>
      </c>
      <c r="AQ2626" s="1"/>
    </row>
    <row r="2627" spans="1:43" ht="96" x14ac:dyDescent="0.2">
      <c r="A2627" s="1" t="s">
        <v>914</v>
      </c>
      <c r="B2627" s="1" t="s">
        <v>1452</v>
      </c>
      <c r="C2627" s="1" t="s">
        <v>5711</v>
      </c>
      <c r="D2627" s="1">
        <v>142</v>
      </c>
      <c r="E2627" s="1">
        <v>1</v>
      </c>
      <c r="F2627" s="1" t="s">
        <v>12572</v>
      </c>
      <c r="G2627" s="1" t="s">
        <v>1453</v>
      </c>
      <c r="H2627" s="1" t="s">
        <v>26</v>
      </c>
      <c r="I2627" s="1" t="s">
        <v>104</v>
      </c>
      <c r="K2627" s="4" t="s">
        <v>1279</v>
      </c>
      <c r="L2627" s="4"/>
      <c r="M2627" s="1"/>
      <c r="O2627" s="54">
        <v>1</v>
      </c>
      <c r="T2627" s="59">
        <v>20</v>
      </c>
      <c r="U2627" s="1">
        <v>1</v>
      </c>
      <c r="V2627" s="4" t="s">
        <v>1454</v>
      </c>
      <c r="AL2627" s="59" t="s">
        <v>30</v>
      </c>
      <c r="AN2627" s="4" t="s">
        <v>30</v>
      </c>
      <c r="AQ2627" s="1"/>
    </row>
    <row r="2628" spans="1:43" ht="84" x14ac:dyDescent="0.2">
      <c r="A2628" s="1" t="s">
        <v>914</v>
      </c>
      <c r="B2628" s="1" t="s">
        <v>1498</v>
      </c>
      <c r="C2628" s="1" t="s">
        <v>5711</v>
      </c>
      <c r="D2628" s="1">
        <v>143</v>
      </c>
      <c r="E2628" s="1">
        <v>1</v>
      </c>
      <c r="F2628" s="1" t="s">
        <v>12572</v>
      </c>
      <c r="G2628" s="1" t="s">
        <v>1499</v>
      </c>
      <c r="H2628" s="1" t="s">
        <v>26</v>
      </c>
      <c r="I2628" s="1" t="s">
        <v>104</v>
      </c>
      <c r="K2628" s="4" t="s">
        <v>1279</v>
      </c>
      <c r="L2628" s="4"/>
      <c r="M2628" s="1"/>
      <c r="O2628" s="54">
        <v>10</v>
      </c>
      <c r="T2628" s="59">
        <v>10</v>
      </c>
      <c r="U2628" s="1">
        <v>1</v>
      </c>
      <c r="V2628" s="4" t="s">
        <v>1500</v>
      </c>
      <c r="AL2628" s="59" t="s">
        <v>30</v>
      </c>
      <c r="AN2628" s="4" t="s">
        <v>30</v>
      </c>
      <c r="AQ2628" s="1"/>
    </row>
    <row r="2629" spans="1:43" ht="72" x14ac:dyDescent="0.2">
      <c r="A2629" s="1" t="s">
        <v>914</v>
      </c>
      <c r="B2629" s="1" t="s">
        <v>1304</v>
      </c>
      <c r="C2629" s="1" t="s">
        <v>5711</v>
      </c>
      <c r="D2629" s="1">
        <v>144</v>
      </c>
      <c r="E2629" s="1">
        <v>1</v>
      </c>
      <c r="F2629" s="1" t="s">
        <v>12572</v>
      </c>
      <c r="G2629" s="1" t="s">
        <v>1305</v>
      </c>
      <c r="I2629" s="1" t="s">
        <v>104</v>
      </c>
      <c r="K2629" s="4" t="s">
        <v>1306</v>
      </c>
      <c r="L2629" s="4"/>
      <c r="M2629" s="1"/>
      <c r="O2629" s="54">
        <v>2</v>
      </c>
      <c r="T2629" s="59">
        <v>4</v>
      </c>
      <c r="V2629" s="4" t="s">
        <v>1307</v>
      </c>
      <c r="AL2629" s="59" t="s">
        <v>30</v>
      </c>
      <c r="AN2629" s="4" t="s">
        <v>30</v>
      </c>
      <c r="AQ2629" s="1"/>
    </row>
    <row r="2630" spans="1:43" ht="72" x14ac:dyDescent="0.2">
      <c r="A2630" s="1" t="s">
        <v>914</v>
      </c>
      <c r="B2630" s="1" t="s">
        <v>1217</v>
      </c>
      <c r="C2630" s="1" t="s">
        <v>5711</v>
      </c>
      <c r="D2630" s="1">
        <v>145</v>
      </c>
      <c r="E2630" s="1">
        <v>2</v>
      </c>
      <c r="F2630" s="1" t="s">
        <v>12572</v>
      </c>
      <c r="G2630" s="1" t="s">
        <v>1218</v>
      </c>
      <c r="I2630" s="1" t="s">
        <v>104</v>
      </c>
      <c r="K2630" s="4" t="s">
        <v>1219</v>
      </c>
      <c r="L2630" s="4"/>
      <c r="M2630" s="1"/>
      <c r="O2630" s="54">
        <v>3</v>
      </c>
      <c r="T2630" s="59">
        <v>3</v>
      </c>
      <c r="V2630" s="4" t="s">
        <v>1220</v>
      </c>
      <c r="W2630" s="4" t="s">
        <v>1044</v>
      </c>
      <c r="AL2630" s="59" t="s">
        <v>30</v>
      </c>
      <c r="AN2630" s="4" t="s">
        <v>30</v>
      </c>
      <c r="AQ2630" s="1"/>
    </row>
    <row r="2631" spans="1:43" ht="60" x14ac:dyDescent="0.2">
      <c r="A2631" s="1" t="s">
        <v>914</v>
      </c>
      <c r="B2631" s="1" t="s">
        <v>1040</v>
      </c>
      <c r="C2631" s="1" t="s">
        <v>5711</v>
      </c>
      <c r="D2631" s="1">
        <v>146</v>
      </c>
      <c r="E2631" s="1">
        <v>1</v>
      </c>
      <c r="F2631" s="1" t="s">
        <v>12572</v>
      </c>
      <c r="G2631" s="1" t="s">
        <v>1041</v>
      </c>
      <c r="H2631" s="1" t="s">
        <v>26</v>
      </c>
      <c r="I2631" s="1" t="s">
        <v>104</v>
      </c>
      <c r="K2631" s="4" t="s">
        <v>1042</v>
      </c>
      <c r="L2631" s="4"/>
      <c r="M2631" s="1"/>
      <c r="O2631" s="54">
        <v>5</v>
      </c>
      <c r="T2631" s="59">
        <v>7</v>
      </c>
      <c r="U2631" s="1">
        <v>2</v>
      </c>
      <c r="V2631" s="4" t="s">
        <v>1043</v>
      </c>
      <c r="W2631" s="4" t="s">
        <v>1044</v>
      </c>
      <c r="AL2631" s="59" t="s">
        <v>30</v>
      </c>
      <c r="AN2631" s="4" t="s">
        <v>30</v>
      </c>
      <c r="AQ2631" s="1"/>
    </row>
    <row r="2632" spans="1:43" ht="36" x14ac:dyDescent="0.2">
      <c r="A2632" s="1" t="s">
        <v>914</v>
      </c>
      <c r="B2632" s="1" t="s">
        <v>1235</v>
      </c>
      <c r="C2632" s="1" t="s">
        <v>5711</v>
      </c>
      <c r="D2632" s="1">
        <v>147</v>
      </c>
      <c r="E2632" s="1">
        <v>3</v>
      </c>
      <c r="F2632" s="1" t="s">
        <v>12572</v>
      </c>
      <c r="G2632" s="1" t="s">
        <v>1236</v>
      </c>
      <c r="I2632" s="1" t="s">
        <v>82</v>
      </c>
      <c r="K2632" s="4" t="s">
        <v>1237</v>
      </c>
      <c r="L2632" s="4"/>
      <c r="M2632" s="1"/>
      <c r="V2632" s="4" t="s">
        <v>1238</v>
      </c>
      <c r="W2632" s="4" t="s">
        <v>1239</v>
      </c>
      <c r="AL2632" s="59" t="s">
        <v>30</v>
      </c>
      <c r="AN2632" s="4" t="s">
        <v>30</v>
      </c>
      <c r="AQ2632" s="1"/>
    </row>
    <row r="2633" spans="1:43" ht="48" x14ac:dyDescent="0.2">
      <c r="A2633" s="1" t="s">
        <v>914</v>
      </c>
      <c r="B2633" s="1" t="s">
        <v>945</v>
      </c>
      <c r="C2633" s="1" t="s">
        <v>5711</v>
      </c>
      <c r="D2633" s="1">
        <v>148</v>
      </c>
      <c r="E2633" s="1">
        <v>2</v>
      </c>
      <c r="F2633" s="1" t="s">
        <v>12572</v>
      </c>
      <c r="G2633" s="1" t="s">
        <v>946</v>
      </c>
      <c r="I2633" s="1" t="s">
        <v>82</v>
      </c>
      <c r="K2633" s="4" t="s">
        <v>261</v>
      </c>
      <c r="L2633" s="4"/>
      <c r="M2633" s="1"/>
      <c r="V2633" s="4" t="s">
        <v>947</v>
      </c>
      <c r="AL2633" s="59" t="s">
        <v>30</v>
      </c>
      <c r="AN2633" s="4" t="s">
        <v>30</v>
      </c>
      <c r="AQ2633" s="1"/>
    </row>
    <row r="2634" spans="1:43" ht="24" x14ac:dyDescent="0.2">
      <c r="A2634" s="1" t="s">
        <v>914</v>
      </c>
      <c r="B2634" s="1" t="s">
        <v>933</v>
      </c>
      <c r="C2634" s="1" t="s">
        <v>5711</v>
      </c>
      <c r="D2634" s="1">
        <v>149</v>
      </c>
      <c r="E2634" s="1">
        <v>3</v>
      </c>
      <c r="F2634" s="1" t="s">
        <v>12572</v>
      </c>
      <c r="G2634" s="1" t="s">
        <v>934</v>
      </c>
      <c r="I2634" s="1" t="s">
        <v>82</v>
      </c>
      <c r="K2634" s="4"/>
      <c r="L2634" s="4" t="s">
        <v>685</v>
      </c>
      <c r="M2634" s="1"/>
      <c r="V2634" s="4" t="s">
        <v>935</v>
      </c>
      <c r="AL2634" s="59" t="s">
        <v>30</v>
      </c>
      <c r="AN2634" s="4" t="s">
        <v>30</v>
      </c>
      <c r="AQ2634" s="1"/>
    </row>
    <row r="2635" spans="1:43" ht="36" x14ac:dyDescent="0.2">
      <c r="A2635" s="1" t="s">
        <v>914</v>
      </c>
      <c r="B2635" s="1" t="s">
        <v>960</v>
      </c>
      <c r="C2635" s="1" t="s">
        <v>5711</v>
      </c>
      <c r="D2635" s="1">
        <v>150</v>
      </c>
      <c r="E2635" s="1">
        <v>2</v>
      </c>
      <c r="F2635" s="1" t="s">
        <v>12572</v>
      </c>
      <c r="G2635" s="1" t="s">
        <v>961</v>
      </c>
      <c r="I2635" s="1" t="s">
        <v>82</v>
      </c>
      <c r="K2635" s="4" t="s">
        <v>261</v>
      </c>
      <c r="L2635" s="4"/>
      <c r="M2635" s="1"/>
      <c r="V2635" s="4" t="s">
        <v>962</v>
      </c>
      <c r="AL2635" s="59" t="s">
        <v>30</v>
      </c>
      <c r="AN2635" s="4" t="s">
        <v>30</v>
      </c>
      <c r="AQ2635" s="1"/>
    </row>
    <row r="2636" spans="1:43" ht="36" x14ac:dyDescent="0.2">
      <c r="A2636" s="1" t="s">
        <v>914</v>
      </c>
      <c r="B2636" s="1" t="s">
        <v>1481</v>
      </c>
      <c r="C2636" s="1" t="s">
        <v>5711</v>
      </c>
      <c r="D2636" s="1">
        <v>151</v>
      </c>
      <c r="E2636" s="1">
        <v>3</v>
      </c>
      <c r="F2636" s="1" t="s">
        <v>12572</v>
      </c>
      <c r="G2636" s="1" t="s">
        <v>1482</v>
      </c>
      <c r="I2636" s="1" t="s">
        <v>82</v>
      </c>
      <c r="K2636" s="4" t="s">
        <v>1237</v>
      </c>
      <c r="L2636" s="4" t="s">
        <v>1227</v>
      </c>
      <c r="M2636" s="1"/>
      <c r="V2636" s="4" t="s">
        <v>1483</v>
      </c>
      <c r="AL2636" s="59" t="s">
        <v>30</v>
      </c>
      <c r="AN2636" s="4" t="s">
        <v>30</v>
      </c>
      <c r="AQ2636" s="1"/>
    </row>
    <row r="2637" spans="1:43" ht="48" x14ac:dyDescent="0.2">
      <c r="A2637" s="1" t="s">
        <v>914</v>
      </c>
      <c r="B2637" s="1" t="s">
        <v>1245</v>
      </c>
      <c r="C2637" s="1" t="s">
        <v>5711</v>
      </c>
      <c r="D2637" s="1">
        <v>152</v>
      </c>
      <c r="E2637" s="1">
        <v>1</v>
      </c>
      <c r="F2637" s="1" t="s">
        <v>12572</v>
      </c>
      <c r="G2637" s="1" t="s">
        <v>1246</v>
      </c>
      <c r="I2637" s="1" t="s">
        <v>88</v>
      </c>
      <c r="K2637" s="4" t="s">
        <v>1247</v>
      </c>
      <c r="L2637" s="4"/>
      <c r="M2637" s="1"/>
      <c r="V2637" s="4" t="s">
        <v>1248</v>
      </c>
      <c r="AL2637" s="59" t="s">
        <v>30</v>
      </c>
      <c r="AN2637" s="4" t="s">
        <v>30</v>
      </c>
      <c r="AQ2637" s="1"/>
    </row>
    <row r="2638" spans="1:43" ht="48" x14ac:dyDescent="0.2">
      <c r="A2638" s="1" t="s">
        <v>914</v>
      </c>
      <c r="B2638" s="1" t="s">
        <v>1484</v>
      </c>
      <c r="C2638" s="1" t="s">
        <v>5711</v>
      </c>
      <c r="D2638" s="1">
        <v>153</v>
      </c>
      <c r="E2638" s="1">
        <v>1</v>
      </c>
      <c r="F2638" s="1" t="s">
        <v>12572</v>
      </c>
      <c r="G2638" s="1" t="s">
        <v>1485</v>
      </c>
      <c r="I2638" s="1" t="s">
        <v>88</v>
      </c>
      <c r="K2638" s="4" t="s">
        <v>1486</v>
      </c>
      <c r="L2638" s="4"/>
      <c r="M2638" s="1"/>
      <c r="V2638" s="4" t="s">
        <v>1487</v>
      </c>
      <c r="AL2638" s="59" t="s">
        <v>30</v>
      </c>
      <c r="AN2638" s="4" t="s">
        <v>30</v>
      </c>
      <c r="AQ2638" s="1"/>
    </row>
    <row r="2639" spans="1:43" ht="24" x14ac:dyDescent="0.2">
      <c r="A2639" s="1" t="s">
        <v>914</v>
      </c>
      <c r="B2639" s="1" t="s">
        <v>1532</v>
      </c>
      <c r="C2639" s="1" t="s">
        <v>5711</v>
      </c>
      <c r="D2639" s="1">
        <v>154</v>
      </c>
      <c r="F2639" s="1" t="s">
        <v>5308</v>
      </c>
      <c r="G2639" s="1" t="s">
        <v>1533</v>
      </c>
      <c r="I2639" s="1" t="s">
        <v>63</v>
      </c>
      <c r="J2639" s="1" t="s">
        <v>965</v>
      </c>
      <c r="K2639" s="4"/>
      <c r="L2639" s="4"/>
      <c r="M2639" s="1">
        <v>0</v>
      </c>
      <c r="V2639" s="4" t="s">
        <v>1534</v>
      </c>
      <c r="AL2639" s="59" t="s">
        <v>30</v>
      </c>
      <c r="AN2639" s="4" t="s">
        <v>30</v>
      </c>
      <c r="AQ2639" s="1"/>
    </row>
    <row r="2640" spans="1:43" ht="72" x14ac:dyDescent="0.2">
      <c r="A2640" s="103" t="s">
        <v>914</v>
      </c>
      <c r="B2640" s="103" t="s">
        <v>1414</v>
      </c>
      <c r="C2640" s="103" t="s">
        <v>5711</v>
      </c>
      <c r="D2640" s="103">
        <v>155</v>
      </c>
      <c r="E2640" s="103">
        <v>3</v>
      </c>
      <c r="F2640" s="103" t="s">
        <v>12573</v>
      </c>
      <c r="G2640" s="103" t="s">
        <v>1415</v>
      </c>
      <c r="H2640" s="1" t="s">
        <v>26</v>
      </c>
      <c r="I2640" s="1" t="s">
        <v>94</v>
      </c>
      <c r="K2640" s="4" t="s">
        <v>926</v>
      </c>
      <c r="L2640" s="4" t="s">
        <v>927</v>
      </c>
      <c r="M2640" s="1"/>
      <c r="N2640" s="53">
        <v>50</v>
      </c>
      <c r="O2640" s="54">
        <v>5</v>
      </c>
      <c r="Q2640" s="56">
        <v>6</v>
      </c>
      <c r="R2640" s="57">
        <v>7</v>
      </c>
      <c r="S2640" s="58">
        <v>20</v>
      </c>
      <c r="V2640" s="4" t="s">
        <v>1416</v>
      </c>
      <c r="AL2640" s="59" t="s">
        <v>30</v>
      </c>
      <c r="AN2640" s="4" t="s">
        <v>30</v>
      </c>
      <c r="AQ2640" s="1"/>
    </row>
    <row r="2641" spans="1:43" ht="36" x14ac:dyDescent="0.2">
      <c r="A2641" s="1" t="s">
        <v>914</v>
      </c>
      <c r="B2641" s="1" t="s">
        <v>1353</v>
      </c>
      <c r="C2641" s="1" t="s">
        <v>5711</v>
      </c>
      <c r="D2641" s="1">
        <v>156</v>
      </c>
      <c r="E2641" s="1">
        <v>2</v>
      </c>
      <c r="F2641" s="1" t="s">
        <v>12573</v>
      </c>
      <c r="G2641" s="1" t="s">
        <v>1354</v>
      </c>
      <c r="I2641" s="1" t="s">
        <v>104</v>
      </c>
      <c r="K2641" s="4" t="s">
        <v>1355</v>
      </c>
      <c r="L2641" s="4" t="s">
        <v>1173</v>
      </c>
      <c r="M2641" s="1"/>
      <c r="O2641" s="54">
        <v>4</v>
      </c>
      <c r="T2641" s="59">
        <v>2</v>
      </c>
      <c r="V2641" s="4" t="s">
        <v>1356</v>
      </c>
      <c r="AL2641" s="59" t="s">
        <v>30</v>
      </c>
      <c r="AN2641" s="4" t="s">
        <v>30</v>
      </c>
      <c r="AQ2641" s="1"/>
    </row>
    <row r="2642" spans="1:43" x14ac:dyDescent="0.2">
      <c r="A2642" s="1" t="s">
        <v>914</v>
      </c>
      <c r="B2642" s="1" t="s">
        <v>1170</v>
      </c>
      <c r="C2642" s="1" t="s">
        <v>5711</v>
      </c>
      <c r="D2642" s="1">
        <v>157</v>
      </c>
      <c r="E2642" s="1">
        <v>1</v>
      </c>
      <c r="F2642" s="1" t="s">
        <v>12573</v>
      </c>
      <c r="G2642" s="1" t="s">
        <v>1171</v>
      </c>
      <c r="H2642" s="1" t="s">
        <v>26</v>
      </c>
      <c r="I2642" s="1" t="s">
        <v>104</v>
      </c>
      <c r="K2642" s="4" t="s">
        <v>1172</v>
      </c>
      <c r="L2642" s="4" t="s">
        <v>1173</v>
      </c>
      <c r="M2642" s="1"/>
      <c r="O2642" s="54">
        <v>3</v>
      </c>
      <c r="T2642" s="59">
        <v>4</v>
      </c>
      <c r="V2642" s="4" t="s">
        <v>1174</v>
      </c>
      <c r="AL2642" s="59" t="s">
        <v>30</v>
      </c>
      <c r="AN2642" s="4" t="s">
        <v>30</v>
      </c>
      <c r="AQ2642" s="1"/>
    </row>
    <row r="2643" spans="1:43" ht="36" x14ac:dyDescent="0.2">
      <c r="A2643" s="1" t="s">
        <v>914</v>
      </c>
      <c r="B2643" s="1" t="s">
        <v>1372</v>
      </c>
      <c r="C2643" s="1" t="s">
        <v>5711</v>
      </c>
      <c r="D2643" s="1">
        <v>158</v>
      </c>
      <c r="E2643" s="1">
        <v>2</v>
      </c>
      <c r="F2643" s="1" t="s">
        <v>12573</v>
      </c>
      <c r="G2643" s="1" t="s">
        <v>1373</v>
      </c>
      <c r="I2643" s="1" t="s">
        <v>104</v>
      </c>
      <c r="K2643" s="4" t="s">
        <v>1374</v>
      </c>
      <c r="L2643" s="4" t="s">
        <v>1007</v>
      </c>
      <c r="M2643" s="1"/>
      <c r="O2643" s="54">
        <v>2</v>
      </c>
      <c r="T2643" s="59">
        <v>5</v>
      </c>
      <c r="V2643" s="4" t="s">
        <v>1375</v>
      </c>
      <c r="W2643" s="4" t="s">
        <v>1376</v>
      </c>
      <c r="AL2643" s="59" t="s">
        <v>30</v>
      </c>
      <c r="AN2643" s="4" t="s">
        <v>30</v>
      </c>
      <c r="AQ2643" s="1"/>
    </row>
    <row r="2644" spans="1:43" ht="24" x14ac:dyDescent="0.2">
      <c r="A2644" s="1" t="s">
        <v>914</v>
      </c>
      <c r="B2644" s="1" t="s">
        <v>1572</v>
      </c>
      <c r="C2644" s="1" t="s">
        <v>5711</v>
      </c>
      <c r="D2644" s="1">
        <v>159</v>
      </c>
      <c r="E2644" s="1">
        <v>3</v>
      </c>
      <c r="F2644" s="1" t="s">
        <v>12573</v>
      </c>
      <c r="G2644" s="1" t="s">
        <v>1573</v>
      </c>
      <c r="I2644" s="1" t="s">
        <v>104</v>
      </c>
      <c r="K2644" s="4" t="s">
        <v>1537</v>
      </c>
      <c r="L2644" s="4" t="s">
        <v>1173</v>
      </c>
      <c r="M2644" s="1"/>
      <c r="O2644" s="54">
        <v>3</v>
      </c>
      <c r="T2644" s="59">
        <v>6</v>
      </c>
      <c r="V2644" s="4" t="s">
        <v>1574</v>
      </c>
      <c r="W2644" s="4" t="s">
        <v>1575</v>
      </c>
      <c r="AL2644" s="59" t="s">
        <v>30</v>
      </c>
      <c r="AN2644" s="4" t="s">
        <v>30</v>
      </c>
      <c r="AQ2644" s="1"/>
    </row>
    <row r="2645" spans="1:43" ht="48" x14ac:dyDescent="0.2">
      <c r="A2645" s="1" t="s">
        <v>914</v>
      </c>
      <c r="B2645" s="1" t="s">
        <v>1030</v>
      </c>
      <c r="C2645" s="1" t="s">
        <v>5711</v>
      </c>
      <c r="D2645" s="1">
        <v>160</v>
      </c>
      <c r="E2645" s="1">
        <v>3</v>
      </c>
      <c r="F2645" s="1" t="s">
        <v>12573</v>
      </c>
      <c r="G2645" s="1" t="s">
        <v>1031</v>
      </c>
      <c r="I2645" s="1" t="s">
        <v>104</v>
      </c>
      <c r="K2645" s="4" t="s">
        <v>105</v>
      </c>
      <c r="L2645" s="4" t="s">
        <v>1007</v>
      </c>
      <c r="M2645" s="1"/>
      <c r="O2645" s="54">
        <v>2</v>
      </c>
      <c r="T2645" s="59">
        <v>3</v>
      </c>
      <c r="V2645" s="4" t="s">
        <v>1032</v>
      </c>
      <c r="W2645" s="4" t="s">
        <v>1033</v>
      </c>
      <c r="AL2645" s="59" t="s">
        <v>30</v>
      </c>
      <c r="AN2645" s="4" t="s">
        <v>30</v>
      </c>
      <c r="AQ2645" s="1"/>
    </row>
    <row r="2646" spans="1:43" ht="48" x14ac:dyDescent="0.2">
      <c r="A2646" s="1" t="s">
        <v>914</v>
      </c>
      <c r="B2646" s="1" t="s">
        <v>1004</v>
      </c>
      <c r="C2646" s="1" t="s">
        <v>5711</v>
      </c>
      <c r="D2646" s="1">
        <v>161</v>
      </c>
      <c r="E2646" s="1">
        <v>2</v>
      </c>
      <c r="F2646" s="1" t="s">
        <v>12573</v>
      </c>
      <c r="G2646" s="1" t="s">
        <v>1005</v>
      </c>
      <c r="I2646" s="1" t="s">
        <v>104</v>
      </c>
      <c r="K2646" s="4" t="s">
        <v>1006</v>
      </c>
      <c r="L2646" s="4" t="s">
        <v>1007</v>
      </c>
      <c r="M2646" s="1"/>
      <c r="O2646" s="54">
        <v>2</v>
      </c>
      <c r="T2646" s="59">
        <v>5</v>
      </c>
      <c r="V2646" s="4" t="s">
        <v>1008</v>
      </c>
      <c r="AL2646" s="59" t="s">
        <v>30</v>
      </c>
      <c r="AN2646" s="4" t="s">
        <v>30</v>
      </c>
      <c r="AQ2646" s="1"/>
    </row>
    <row r="2647" spans="1:43" ht="60" x14ac:dyDescent="0.2">
      <c r="A2647" s="1" t="s">
        <v>914</v>
      </c>
      <c r="B2647" s="1" t="s">
        <v>1051</v>
      </c>
      <c r="C2647" s="1" t="s">
        <v>5711</v>
      </c>
      <c r="D2647" s="1">
        <v>162</v>
      </c>
      <c r="E2647" s="1">
        <v>1</v>
      </c>
      <c r="F2647" s="1" t="s">
        <v>12573</v>
      </c>
      <c r="G2647" s="1" t="s">
        <v>1052</v>
      </c>
      <c r="H2647" s="1" t="s">
        <v>26</v>
      </c>
      <c r="I2647" s="1" t="s">
        <v>104</v>
      </c>
      <c r="K2647" s="4" t="s">
        <v>1053</v>
      </c>
      <c r="L2647" s="4" t="s">
        <v>1007</v>
      </c>
      <c r="M2647" s="1"/>
      <c r="O2647" s="54">
        <v>5</v>
      </c>
      <c r="T2647" s="59">
        <v>4</v>
      </c>
      <c r="V2647" s="4" t="s">
        <v>1054</v>
      </c>
      <c r="AL2647" s="59" t="s">
        <v>30</v>
      </c>
      <c r="AN2647" s="4" t="s">
        <v>30</v>
      </c>
      <c r="AQ2647" s="1"/>
    </row>
    <row r="2648" spans="1:43" ht="24" x14ac:dyDescent="0.2">
      <c r="A2648" s="1" t="s">
        <v>914</v>
      </c>
      <c r="B2648" s="1" t="s">
        <v>1508</v>
      </c>
      <c r="C2648" s="1" t="s">
        <v>5711</v>
      </c>
      <c r="D2648" s="1">
        <v>163</v>
      </c>
      <c r="E2648" s="1">
        <v>1</v>
      </c>
      <c r="F2648" s="1" t="s">
        <v>12573</v>
      </c>
      <c r="G2648" s="1" t="s">
        <v>1509</v>
      </c>
      <c r="H2648" s="1" t="s">
        <v>26</v>
      </c>
      <c r="I2648" s="1" t="s">
        <v>104</v>
      </c>
      <c r="K2648" s="4" t="s">
        <v>950</v>
      </c>
      <c r="L2648" s="4"/>
      <c r="M2648" s="1"/>
      <c r="O2648" s="54">
        <v>4</v>
      </c>
      <c r="T2648" s="59">
        <v>10</v>
      </c>
      <c r="V2648" s="4" t="s">
        <v>1510</v>
      </c>
      <c r="AL2648" s="59" t="s">
        <v>30</v>
      </c>
      <c r="AN2648" s="4" t="s">
        <v>30</v>
      </c>
      <c r="AQ2648" s="1"/>
    </row>
    <row r="2649" spans="1:43" ht="60" x14ac:dyDescent="0.2">
      <c r="A2649" s="1" t="s">
        <v>914</v>
      </c>
      <c r="B2649" s="1" t="s">
        <v>1527</v>
      </c>
      <c r="C2649" s="1" t="s">
        <v>5711</v>
      </c>
      <c r="D2649" s="1">
        <v>164</v>
      </c>
      <c r="E2649" s="1">
        <v>2</v>
      </c>
      <c r="F2649" s="1" t="s">
        <v>12573</v>
      </c>
      <c r="G2649" s="1" t="s">
        <v>1528</v>
      </c>
      <c r="H2649" s="1" t="s">
        <v>26</v>
      </c>
      <c r="I2649" s="1" t="s">
        <v>104</v>
      </c>
      <c r="K2649" s="4" t="s">
        <v>1529</v>
      </c>
      <c r="L2649" s="4" t="s">
        <v>1530</v>
      </c>
      <c r="M2649" s="1"/>
      <c r="O2649" s="54">
        <v>2</v>
      </c>
      <c r="T2649" s="59">
        <v>6</v>
      </c>
      <c r="V2649" s="4" t="s">
        <v>1531</v>
      </c>
      <c r="AL2649" s="59" t="s">
        <v>30</v>
      </c>
      <c r="AN2649" s="4" t="s">
        <v>30</v>
      </c>
      <c r="AQ2649" s="1"/>
    </row>
    <row r="2650" spans="1:43" ht="36" x14ac:dyDescent="0.2">
      <c r="A2650" s="1" t="s">
        <v>914</v>
      </c>
      <c r="B2650" s="1" t="s">
        <v>1155</v>
      </c>
      <c r="C2650" s="1" t="s">
        <v>5711</v>
      </c>
      <c r="D2650" s="1">
        <v>165</v>
      </c>
      <c r="E2650" s="1">
        <v>3</v>
      </c>
      <c r="F2650" s="1" t="s">
        <v>12573</v>
      </c>
      <c r="G2650" s="1" t="s">
        <v>1156</v>
      </c>
      <c r="I2650" s="1" t="s">
        <v>82</v>
      </c>
      <c r="K2650" s="4" t="s">
        <v>1143</v>
      </c>
      <c r="L2650" s="4"/>
      <c r="M2650" s="1"/>
      <c r="V2650" s="4" t="s">
        <v>1157</v>
      </c>
      <c r="W2650" s="4" t="s">
        <v>1158</v>
      </c>
      <c r="AL2650" s="59" t="s">
        <v>30</v>
      </c>
      <c r="AN2650" s="4" t="s">
        <v>30</v>
      </c>
      <c r="AQ2650" s="1"/>
    </row>
    <row r="2651" spans="1:43" ht="24" x14ac:dyDescent="0.2">
      <c r="A2651" s="1" t="s">
        <v>914</v>
      </c>
      <c r="B2651" s="1" t="s">
        <v>1192</v>
      </c>
      <c r="C2651" s="1" t="s">
        <v>5711</v>
      </c>
      <c r="D2651" s="1">
        <v>166</v>
      </c>
      <c r="E2651" s="1">
        <v>3</v>
      </c>
      <c r="F2651" s="1" t="s">
        <v>12573</v>
      </c>
      <c r="G2651" s="1" t="s">
        <v>1193</v>
      </c>
      <c r="I2651" s="1" t="s">
        <v>82</v>
      </c>
      <c r="K2651" s="4"/>
      <c r="L2651" s="4"/>
      <c r="M2651" s="1"/>
      <c r="V2651" s="4" t="s">
        <v>1194</v>
      </c>
      <c r="W2651" s="4" t="s">
        <v>1195</v>
      </c>
      <c r="AL2651" s="59" t="s">
        <v>30</v>
      </c>
      <c r="AN2651" s="4" t="s">
        <v>30</v>
      </c>
      <c r="AQ2651" s="1"/>
    </row>
    <row r="2652" spans="1:43" ht="24" x14ac:dyDescent="0.2">
      <c r="A2652" s="1" t="s">
        <v>914</v>
      </c>
      <c r="B2652" s="1" t="s">
        <v>1341</v>
      </c>
      <c r="C2652" s="1" t="s">
        <v>5711</v>
      </c>
      <c r="D2652" s="1">
        <v>167</v>
      </c>
      <c r="E2652" s="1">
        <v>2</v>
      </c>
      <c r="F2652" s="1" t="s">
        <v>12573</v>
      </c>
      <c r="G2652" s="1" t="s">
        <v>1342</v>
      </c>
      <c r="I2652" s="1" t="s">
        <v>82</v>
      </c>
      <c r="K2652" s="4"/>
      <c r="L2652" s="4" t="s">
        <v>155</v>
      </c>
      <c r="M2652" s="1"/>
      <c r="V2652" s="4" t="s">
        <v>1343</v>
      </c>
      <c r="W2652" s="4" t="s">
        <v>1344</v>
      </c>
      <c r="AL2652" s="59" t="s">
        <v>30</v>
      </c>
      <c r="AN2652" s="4" t="s">
        <v>30</v>
      </c>
      <c r="AQ2652" s="1"/>
    </row>
    <row r="2653" spans="1:43" ht="60" x14ac:dyDescent="0.2">
      <c r="A2653" s="1" t="s">
        <v>914</v>
      </c>
      <c r="B2653" s="1" t="s">
        <v>924</v>
      </c>
      <c r="C2653" s="1" t="s">
        <v>5711</v>
      </c>
      <c r="D2653" s="1">
        <v>168</v>
      </c>
      <c r="E2653" s="1">
        <v>3</v>
      </c>
      <c r="F2653" s="1" t="s">
        <v>12573</v>
      </c>
      <c r="G2653" s="1" t="s">
        <v>925</v>
      </c>
      <c r="H2653" s="1" t="s">
        <v>26</v>
      </c>
      <c r="I2653" s="1" t="s">
        <v>94</v>
      </c>
      <c r="K2653" s="4" t="s">
        <v>926</v>
      </c>
      <c r="L2653" s="4" t="s">
        <v>927</v>
      </c>
      <c r="M2653" s="1"/>
      <c r="N2653" s="53">
        <v>50</v>
      </c>
      <c r="O2653" s="54">
        <v>6</v>
      </c>
      <c r="Q2653" s="56">
        <v>5</v>
      </c>
      <c r="R2653" s="57">
        <v>8</v>
      </c>
      <c r="S2653" s="58">
        <v>20</v>
      </c>
      <c r="V2653" s="4" t="s">
        <v>928</v>
      </c>
      <c r="AL2653" s="59" t="s">
        <v>30</v>
      </c>
      <c r="AN2653" s="4" t="s">
        <v>30</v>
      </c>
      <c r="AQ2653" s="1"/>
    </row>
    <row r="2654" spans="1:43" ht="36" x14ac:dyDescent="0.2">
      <c r="A2654" s="1" t="s">
        <v>914</v>
      </c>
      <c r="B2654" s="1" t="s">
        <v>976</v>
      </c>
      <c r="C2654" s="1" t="s">
        <v>5711</v>
      </c>
      <c r="D2654" s="1">
        <v>169</v>
      </c>
      <c r="E2654" s="1">
        <v>3</v>
      </c>
      <c r="F2654" s="1" t="s">
        <v>12573</v>
      </c>
      <c r="G2654" s="1" t="s">
        <v>977</v>
      </c>
      <c r="I2654" s="1" t="s">
        <v>82</v>
      </c>
      <c r="K2654" s="4"/>
      <c r="L2654" s="4"/>
      <c r="M2654" s="1"/>
      <c r="V2654" s="4" t="s">
        <v>978</v>
      </c>
      <c r="W2654" s="4" t="s">
        <v>979</v>
      </c>
      <c r="AL2654" s="59" t="s">
        <v>30</v>
      </c>
      <c r="AN2654" s="4" t="s">
        <v>30</v>
      </c>
      <c r="AQ2654" s="1"/>
    </row>
    <row r="2655" spans="1:43" ht="24" x14ac:dyDescent="0.2">
      <c r="A2655" s="1" t="s">
        <v>914</v>
      </c>
      <c r="B2655" s="1" t="s">
        <v>1335</v>
      </c>
      <c r="C2655" s="1" t="s">
        <v>5711</v>
      </c>
      <c r="D2655" s="1">
        <v>170</v>
      </c>
      <c r="E2655" s="1">
        <v>3</v>
      </c>
      <c r="F2655" s="1" t="s">
        <v>12573</v>
      </c>
      <c r="G2655" s="1" t="s">
        <v>1336</v>
      </c>
      <c r="I2655" s="1" t="s">
        <v>82</v>
      </c>
      <c r="K2655" s="4"/>
      <c r="L2655" s="4"/>
      <c r="M2655" s="1"/>
      <c r="V2655" s="4" t="s">
        <v>1337</v>
      </c>
      <c r="AL2655" s="59" t="s">
        <v>30</v>
      </c>
      <c r="AN2655" s="4" t="s">
        <v>30</v>
      </c>
      <c r="AQ2655" s="1"/>
    </row>
    <row r="2656" spans="1:43" ht="36" x14ac:dyDescent="0.2">
      <c r="A2656" s="1" t="s">
        <v>914</v>
      </c>
      <c r="B2656" s="1" t="s">
        <v>1459</v>
      </c>
      <c r="C2656" s="1" t="s">
        <v>5711</v>
      </c>
      <c r="D2656" s="1">
        <v>171</v>
      </c>
      <c r="E2656" s="1">
        <v>2</v>
      </c>
      <c r="F2656" s="1" t="s">
        <v>12573</v>
      </c>
      <c r="G2656" s="1" t="s">
        <v>1460</v>
      </c>
      <c r="I2656" s="1" t="s">
        <v>82</v>
      </c>
      <c r="K2656" s="4"/>
      <c r="L2656" s="4"/>
      <c r="M2656" s="1"/>
      <c r="V2656" s="4" t="s">
        <v>1461</v>
      </c>
      <c r="AL2656" s="59" t="s">
        <v>30</v>
      </c>
      <c r="AN2656" s="4" t="s">
        <v>30</v>
      </c>
      <c r="AQ2656" s="1"/>
    </row>
    <row r="2657" spans="1:43" ht="24" x14ac:dyDescent="0.2">
      <c r="A2657" s="1" t="s">
        <v>914</v>
      </c>
      <c r="B2657" s="1" t="s">
        <v>1073</v>
      </c>
      <c r="C2657" s="1" t="s">
        <v>5711</v>
      </c>
      <c r="D2657" s="1">
        <v>172</v>
      </c>
      <c r="E2657" s="1">
        <v>3</v>
      </c>
      <c r="F2657" s="1" t="s">
        <v>12573</v>
      </c>
      <c r="G2657" s="1" t="s">
        <v>1074</v>
      </c>
      <c r="I2657" s="1" t="s">
        <v>82</v>
      </c>
      <c r="K2657" s="4"/>
      <c r="L2657" s="4"/>
      <c r="M2657" s="1"/>
      <c r="V2657" s="4" t="s">
        <v>1075</v>
      </c>
      <c r="AL2657" s="59" t="s">
        <v>30</v>
      </c>
      <c r="AN2657" s="4" t="s">
        <v>30</v>
      </c>
      <c r="AQ2657" s="1"/>
    </row>
    <row r="2658" spans="1:43" ht="24" x14ac:dyDescent="0.2">
      <c r="A2658" s="1" t="s">
        <v>914</v>
      </c>
      <c r="B2658" s="1" t="s">
        <v>1535</v>
      </c>
      <c r="C2658" s="1" t="s">
        <v>5711</v>
      </c>
      <c r="D2658" s="1">
        <v>173</v>
      </c>
      <c r="E2658" s="1">
        <v>3</v>
      </c>
      <c r="F2658" s="1" t="s">
        <v>12573</v>
      </c>
      <c r="G2658" s="1" t="s">
        <v>1536</v>
      </c>
      <c r="I2658" s="1" t="s">
        <v>104</v>
      </c>
      <c r="K2658" s="4" t="s">
        <v>1537</v>
      </c>
      <c r="L2658" s="4" t="s">
        <v>1173</v>
      </c>
      <c r="M2658" s="1"/>
      <c r="O2658" s="54">
        <v>3</v>
      </c>
      <c r="T2658" s="59">
        <v>5</v>
      </c>
      <c r="V2658" s="4" t="s">
        <v>1538</v>
      </c>
      <c r="AL2658" s="59" t="s">
        <v>30</v>
      </c>
      <c r="AN2658" s="4" t="s">
        <v>30</v>
      </c>
      <c r="AQ2658" s="1"/>
    </row>
    <row r="2659" spans="1:43" ht="72" x14ac:dyDescent="0.2">
      <c r="A2659" s="1" t="s">
        <v>914</v>
      </c>
      <c r="B2659" s="1" t="s">
        <v>1199</v>
      </c>
      <c r="C2659" s="1" t="s">
        <v>5711</v>
      </c>
      <c r="D2659" s="1">
        <v>174</v>
      </c>
      <c r="E2659" s="1">
        <v>3</v>
      </c>
      <c r="F2659" s="1" t="s">
        <v>12573</v>
      </c>
      <c r="G2659" s="1" t="s">
        <v>1200</v>
      </c>
      <c r="H2659" s="1" t="s">
        <v>26</v>
      </c>
      <c r="I2659" s="1" t="s">
        <v>94</v>
      </c>
      <c r="K2659" s="4" t="s">
        <v>926</v>
      </c>
      <c r="L2659" s="4" t="s">
        <v>927</v>
      </c>
      <c r="M2659" s="1"/>
      <c r="N2659" s="53">
        <v>50</v>
      </c>
      <c r="O2659" s="54">
        <v>4</v>
      </c>
      <c r="Q2659" s="56">
        <v>8</v>
      </c>
      <c r="R2659" s="57">
        <v>6</v>
      </c>
      <c r="S2659" s="58">
        <v>20</v>
      </c>
      <c r="V2659" s="4" t="s">
        <v>1201</v>
      </c>
      <c r="AL2659" s="59" t="s">
        <v>30</v>
      </c>
      <c r="AN2659" s="4" t="s">
        <v>30</v>
      </c>
      <c r="AQ2659" s="1"/>
    </row>
    <row r="2660" spans="1:43" ht="60" x14ac:dyDescent="0.2">
      <c r="A2660" s="1" t="s">
        <v>914</v>
      </c>
      <c r="B2660" s="1" t="s">
        <v>986</v>
      </c>
      <c r="C2660" s="1" t="s">
        <v>5711</v>
      </c>
      <c r="D2660" s="1">
        <v>175</v>
      </c>
      <c r="E2660" s="1">
        <v>1</v>
      </c>
      <c r="F2660" s="1" t="s">
        <v>12573</v>
      </c>
      <c r="G2660" s="1" t="s">
        <v>987</v>
      </c>
      <c r="H2660" s="1" t="s">
        <v>26</v>
      </c>
      <c r="I2660" s="1" t="s">
        <v>94</v>
      </c>
      <c r="K2660" s="4" t="s">
        <v>926</v>
      </c>
      <c r="L2660" s="4" t="s">
        <v>988</v>
      </c>
      <c r="M2660" s="1"/>
      <c r="N2660" s="53">
        <v>1</v>
      </c>
      <c r="O2660" s="54">
        <v>6</v>
      </c>
      <c r="Q2660" s="56">
        <v>9</v>
      </c>
      <c r="R2660" s="57">
        <v>9</v>
      </c>
      <c r="S2660" s="58">
        <v>25</v>
      </c>
      <c r="V2660" s="4" t="s">
        <v>989</v>
      </c>
      <c r="AL2660" s="59" t="s">
        <v>30</v>
      </c>
      <c r="AN2660" s="4" t="s">
        <v>30</v>
      </c>
      <c r="AQ2660" s="1"/>
    </row>
    <row r="2661" spans="1:43" ht="48" x14ac:dyDescent="0.2">
      <c r="A2661" s="1" t="s">
        <v>914</v>
      </c>
      <c r="B2661" s="1" t="s">
        <v>1462</v>
      </c>
      <c r="C2661" s="1" t="s">
        <v>5711</v>
      </c>
      <c r="D2661" s="1">
        <v>176</v>
      </c>
      <c r="E2661" s="1">
        <v>1</v>
      </c>
      <c r="F2661" s="1" t="s">
        <v>12573</v>
      </c>
      <c r="G2661" s="1" t="s">
        <v>1463</v>
      </c>
      <c r="H2661" s="1" t="s">
        <v>26</v>
      </c>
      <c r="I2661" s="1" t="s">
        <v>88</v>
      </c>
      <c r="K2661" s="4" t="s">
        <v>1450</v>
      </c>
      <c r="L2661" s="4"/>
      <c r="M2661" s="1"/>
      <c r="P2661" s="55">
        <v>2</v>
      </c>
      <c r="Q2661" s="56">
        <v>2</v>
      </c>
      <c r="R2661" s="57">
        <v>2</v>
      </c>
      <c r="S2661" s="58">
        <v>4</v>
      </c>
      <c r="V2661" s="4" t="s">
        <v>1464</v>
      </c>
      <c r="AL2661" s="59" t="s">
        <v>30</v>
      </c>
      <c r="AN2661" s="4" t="s">
        <v>30</v>
      </c>
      <c r="AQ2661" s="1"/>
    </row>
    <row r="2662" spans="1:43" ht="60" x14ac:dyDescent="0.2">
      <c r="A2662" s="103" t="s">
        <v>914</v>
      </c>
      <c r="B2662" s="103" t="s">
        <v>1455</v>
      </c>
      <c r="C2662" s="103" t="s">
        <v>5711</v>
      </c>
      <c r="D2662" s="103">
        <v>177</v>
      </c>
      <c r="E2662" s="103">
        <v>1</v>
      </c>
      <c r="F2662" s="103" t="s">
        <v>12571</v>
      </c>
      <c r="G2662" s="103" t="s">
        <v>8180</v>
      </c>
      <c r="I2662" s="1" t="s">
        <v>125</v>
      </c>
      <c r="K2662" s="4"/>
      <c r="L2662" s="4"/>
      <c r="M2662" s="1">
        <v>1</v>
      </c>
      <c r="N2662" s="53" t="s">
        <v>9506</v>
      </c>
      <c r="V2662" s="4" t="s">
        <v>1456</v>
      </c>
      <c r="X2662" s="1" t="s">
        <v>1457</v>
      </c>
      <c r="Y2662" s="1" t="s">
        <v>8180</v>
      </c>
      <c r="AA2662" s="1" t="s">
        <v>125</v>
      </c>
      <c r="AE2662" s="1">
        <v>1</v>
      </c>
      <c r="AF2662" s="53" t="s">
        <v>9507</v>
      </c>
      <c r="AL2662" s="59">
        <v>20</v>
      </c>
      <c r="AN2662" s="4" t="s">
        <v>1458</v>
      </c>
      <c r="AQ2662" s="1"/>
    </row>
    <row r="2663" spans="1:43" ht="120" x14ac:dyDescent="0.2">
      <c r="A2663" s="1" t="s">
        <v>914</v>
      </c>
      <c r="B2663" s="1" t="s">
        <v>1189</v>
      </c>
      <c r="C2663" s="1" t="s">
        <v>5711</v>
      </c>
      <c r="D2663" s="1">
        <v>178</v>
      </c>
      <c r="E2663" s="1">
        <v>1</v>
      </c>
      <c r="F2663" s="1" t="s">
        <v>12571</v>
      </c>
      <c r="G2663" s="1" t="s">
        <v>8181</v>
      </c>
      <c r="I2663" s="1" t="s">
        <v>125</v>
      </c>
      <c r="K2663" s="4"/>
      <c r="L2663" s="4"/>
      <c r="M2663" s="1">
        <v>2</v>
      </c>
      <c r="N2663" s="53" t="s">
        <v>9506</v>
      </c>
      <c r="V2663" s="4" t="s">
        <v>1190</v>
      </c>
      <c r="Y2663" s="1" t="s">
        <v>8181</v>
      </c>
      <c r="AA2663" s="1" t="s">
        <v>125</v>
      </c>
      <c r="AE2663" s="1">
        <v>2</v>
      </c>
      <c r="AF2663" s="53" t="s">
        <v>9507</v>
      </c>
      <c r="AL2663" s="59" t="s">
        <v>799</v>
      </c>
      <c r="AN2663" s="4" t="s">
        <v>1191</v>
      </c>
      <c r="AQ2663" s="1"/>
    </row>
    <row r="2664" spans="1:43" ht="96" x14ac:dyDescent="0.2">
      <c r="A2664" s="1" t="s">
        <v>914</v>
      </c>
      <c r="B2664" s="1" t="s">
        <v>1083</v>
      </c>
      <c r="C2664" s="1" t="s">
        <v>5711</v>
      </c>
      <c r="D2664" s="1">
        <v>179</v>
      </c>
      <c r="E2664" s="1">
        <v>1</v>
      </c>
      <c r="F2664" s="1" t="s">
        <v>12571</v>
      </c>
      <c r="G2664" s="1" t="s">
        <v>8182</v>
      </c>
      <c r="I2664" s="1" t="s">
        <v>125</v>
      </c>
      <c r="K2664" s="4"/>
      <c r="L2664" s="4"/>
      <c r="M2664" s="1">
        <v>3</v>
      </c>
      <c r="N2664" s="53" t="s">
        <v>9506</v>
      </c>
      <c r="V2664" s="4" t="s">
        <v>1084</v>
      </c>
      <c r="Y2664" s="1" t="s">
        <v>8182</v>
      </c>
      <c r="AA2664" s="1" t="s">
        <v>125</v>
      </c>
      <c r="AE2664" s="1">
        <v>3</v>
      </c>
      <c r="AF2664" s="53" t="s">
        <v>9507</v>
      </c>
      <c r="AL2664" s="59" t="s">
        <v>799</v>
      </c>
      <c r="AN2664" s="4" t="s">
        <v>1085</v>
      </c>
      <c r="AQ2664" s="1"/>
    </row>
    <row r="2665" spans="1:43" x14ac:dyDescent="0.2">
      <c r="A2665" s="1" t="s">
        <v>914</v>
      </c>
      <c r="B2665" s="1" t="s">
        <v>1567</v>
      </c>
      <c r="C2665" s="1" t="s">
        <v>5711</v>
      </c>
      <c r="D2665" s="1">
        <v>180</v>
      </c>
      <c r="E2665" s="1">
        <v>1</v>
      </c>
      <c r="F2665" s="1" t="s">
        <v>12571</v>
      </c>
      <c r="G2665" s="1" t="s">
        <v>1568</v>
      </c>
      <c r="I2665" s="1" t="s">
        <v>3462</v>
      </c>
      <c r="K2665" s="4"/>
      <c r="L2665" s="4"/>
      <c r="M2665" s="1"/>
      <c r="N2665" s="53" t="s">
        <v>9506</v>
      </c>
      <c r="T2665" s="59" t="s">
        <v>799</v>
      </c>
      <c r="Y2665" s="1" t="s">
        <v>1568</v>
      </c>
      <c r="AA2665" s="1" t="s">
        <v>3462</v>
      </c>
      <c r="AF2665" s="53" t="s">
        <v>9507</v>
      </c>
      <c r="AL2665" s="59" t="s">
        <v>30</v>
      </c>
      <c r="AN2665" s="4" t="s">
        <v>30</v>
      </c>
      <c r="AQ2665" s="1"/>
    </row>
    <row r="2666" spans="1:43" ht="72" x14ac:dyDescent="0.2">
      <c r="A2666" s="1" t="s">
        <v>914</v>
      </c>
      <c r="B2666" s="1" t="s">
        <v>1163</v>
      </c>
      <c r="C2666" s="1" t="s">
        <v>5711</v>
      </c>
      <c r="D2666" s="1">
        <v>181</v>
      </c>
      <c r="E2666" s="1">
        <v>1</v>
      </c>
      <c r="F2666" s="1" t="s">
        <v>12572</v>
      </c>
      <c r="G2666" s="1" t="s">
        <v>8183</v>
      </c>
      <c r="I2666" s="1" t="s">
        <v>125</v>
      </c>
      <c r="K2666" s="4"/>
      <c r="L2666" s="4"/>
      <c r="M2666" s="1">
        <v>1</v>
      </c>
      <c r="N2666" s="53" t="s">
        <v>9506</v>
      </c>
      <c r="V2666" s="4" t="s">
        <v>1164</v>
      </c>
      <c r="X2666" s="1" t="s">
        <v>1165</v>
      </c>
      <c r="Y2666" s="1" t="s">
        <v>8183</v>
      </c>
      <c r="AA2666" s="1" t="s">
        <v>125</v>
      </c>
      <c r="AE2666" s="1">
        <v>1</v>
      </c>
      <c r="AF2666" s="53" t="s">
        <v>9507</v>
      </c>
      <c r="AL2666" s="59" t="s">
        <v>799</v>
      </c>
      <c r="AN2666" s="4" t="s">
        <v>1166</v>
      </c>
      <c r="AQ2666" s="1"/>
    </row>
    <row r="2667" spans="1:43" ht="72" x14ac:dyDescent="0.2">
      <c r="A2667" s="1" t="s">
        <v>914</v>
      </c>
      <c r="B2667" s="1" t="s">
        <v>1145</v>
      </c>
      <c r="C2667" s="1" t="s">
        <v>5711</v>
      </c>
      <c r="D2667" s="1">
        <v>182</v>
      </c>
      <c r="E2667" s="1">
        <v>1</v>
      </c>
      <c r="F2667" s="1" t="s">
        <v>12572</v>
      </c>
      <c r="G2667" s="1" t="s">
        <v>8184</v>
      </c>
      <c r="I2667" s="1" t="s">
        <v>125</v>
      </c>
      <c r="K2667" s="4"/>
      <c r="L2667" s="4"/>
      <c r="M2667" s="1">
        <v>2</v>
      </c>
      <c r="N2667" s="53" t="s">
        <v>9506</v>
      </c>
      <c r="V2667" s="4" t="s">
        <v>1146</v>
      </c>
      <c r="Y2667" s="1" t="s">
        <v>8184</v>
      </c>
      <c r="AA2667" s="1" t="s">
        <v>125</v>
      </c>
      <c r="AE2667" s="1">
        <v>2</v>
      </c>
      <c r="AF2667" s="53" t="s">
        <v>9507</v>
      </c>
      <c r="AL2667" s="59" t="s">
        <v>799</v>
      </c>
      <c r="AN2667" s="4" t="s">
        <v>1147</v>
      </c>
      <c r="AQ2667" s="1"/>
    </row>
    <row r="2668" spans="1:43" ht="84" x14ac:dyDescent="0.2">
      <c r="A2668" s="1" t="s">
        <v>914</v>
      </c>
      <c r="B2668" s="1" t="s">
        <v>1240</v>
      </c>
      <c r="C2668" s="1" t="s">
        <v>5711</v>
      </c>
      <c r="D2668" s="1">
        <v>183</v>
      </c>
      <c r="E2668" s="1">
        <v>1</v>
      </c>
      <c r="F2668" s="1" t="s">
        <v>12572</v>
      </c>
      <c r="G2668" s="1" t="s">
        <v>8185</v>
      </c>
      <c r="I2668" s="1" t="s">
        <v>125</v>
      </c>
      <c r="K2668" s="4"/>
      <c r="L2668" s="4"/>
      <c r="M2668" s="1">
        <v>3</v>
      </c>
      <c r="N2668" s="53" t="s">
        <v>9506</v>
      </c>
      <c r="Y2668" s="1" t="s">
        <v>8185</v>
      </c>
      <c r="AA2668" s="1" t="s">
        <v>125</v>
      </c>
      <c r="AE2668" s="1">
        <v>3</v>
      </c>
      <c r="AF2668" s="53" t="s">
        <v>9507</v>
      </c>
      <c r="AL2668" s="59" t="s">
        <v>799</v>
      </c>
      <c r="AN2668" s="4" t="s">
        <v>1241</v>
      </c>
      <c r="AQ2668" s="1"/>
    </row>
    <row r="2669" spans="1:43" ht="48" x14ac:dyDescent="0.2">
      <c r="A2669" s="1" t="s">
        <v>914</v>
      </c>
      <c r="B2669" s="1" t="s">
        <v>1274</v>
      </c>
      <c r="C2669" s="1" t="s">
        <v>5711</v>
      </c>
      <c r="D2669" s="1">
        <v>184</v>
      </c>
      <c r="E2669" s="1">
        <v>1</v>
      </c>
      <c r="F2669" s="1" t="s">
        <v>12572</v>
      </c>
      <c r="G2669" s="1" t="s">
        <v>8186</v>
      </c>
      <c r="I2669" s="1" t="s">
        <v>125</v>
      </c>
      <c r="K2669" s="4"/>
      <c r="L2669" s="4"/>
      <c r="M2669" s="1">
        <v>4</v>
      </c>
      <c r="N2669" s="53" t="s">
        <v>9506</v>
      </c>
      <c r="V2669" s="4" t="s">
        <v>1275</v>
      </c>
      <c r="Y2669" s="1" t="s">
        <v>8186</v>
      </c>
      <c r="AA2669" s="1" t="s">
        <v>125</v>
      </c>
      <c r="AE2669" s="1">
        <v>4</v>
      </c>
      <c r="AF2669" s="53" t="s">
        <v>9507</v>
      </c>
      <c r="AL2669" s="59" t="s">
        <v>799</v>
      </c>
      <c r="AN2669" s="4" t="s">
        <v>1276</v>
      </c>
      <c r="AQ2669" s="1"/>
    </row>
    <row r="2670" spans="1:43" x14ac:dyDescent="0.2">
      <c r="A2670" s="1" t="s">
        <v>914</v>
      </c>
      <c r="B2670" s="1" t="s">
        <v>984</v>
      </c>
      <c r="C2670" s="1" t="s">
        <v>5711</v>
      </c>
      <c r="D2670" s="1">
        <v>185</v>
      </c>
      <c r="E2670" s="1">
        <v>1</v>
      </c>
      <c r="F2670" s="1" t="s">
        <v>12572</v>
      </c>
      <c r="G2670" s="1" t="s">
        <v>985</v>
      </c>
      <c r="I2670" s="1" t="s">
        <v>3462</v>
      </c>
      <c r="K2670" s="4"/>
      <c r="L2670" s="4"/>
      <c r="M2670" s="1"/>
      <c r="N2670" s="53" t="s">
        <v>9506</v>
      </c>
      <c r="T2670" s="59" t="s">
        <v>799</v>
      </c>
      <c r="Y2670" s="1" t="s">
        <v>985</v>
      </c>
      <c r="AA2670" s="1" t="s">
        <v>3462</v>
      </c>
      <c r="AF2670" s="53" t="s">
        <v>9507</v>
      </c>
      <c r="AL2670" s="59" t="s">
        <v>30</v>
      </c>
      <c r="AN2670" s="4" t="s">
        <v>30</v>
      </c>
      <c r="AQ2670" s="1"/>
    </row>
    <row r="2671" spans="1:43" ht="108" x14ac:dyDescent="0.2">
      <c r="A2671" s="1" t="s">
        <v>914</v>
      </c>
      <c r="B2671" s="1" t="s">
        <v>956</v>
      </c>
      <c r="C2671" s="1" t="s">
        <v>5711</v>
      </c>
      <c r="D2671" s="1">
        <v>186</v>
      </c>
      <c r="E2671" s="1">
        <v>1</v>
      </c>
      <c r="F2671" s="1" t="s">
        <v>12573</v>
      </c>
      <c r="G2671" s="1" t="s">
        <v>8187</v>
      </c>
      <c r="I2671" s="1" t="s">
        <v>125</v>
      </c>
      <c r="K2671" s="4"/>
      <c r="L2671" s="4"/>
      <c r="M2671" s="1">
        <v>1</v>
      </c>
      <c r="N2671" s="53" t="s">
        <v>9506</v>
      </c>
      <c r="V2671" s="4" t="s">
        <v>957</v>
      </c>
      <c r="X2671" s="1" t="s">
        <v>958</v>
      </c>
      <c r="Y2671" s="1" t="s">
        <v>8187</v>
      </c>
      <c r="AA2671" s="1" t="s">
        <v>125</v>
      </c>
      <c r="AE2671" s="1">
        <v>1</v>
      </c>
      <c r="AF2671" s="53" t="s">
        <v>9507</v>
      </c>
      <c r="AL2671" s="59">
        <v>20</v>
      </c>
      <c r="AN2671" s="4" t="s">
        <v>959</v>
      </c>
      <c r="AQ2671" s="1"/>
    </row>
    <row r="2672" spans="1:43" ht="96" x14ac:dyDescent="0.2">
      <c r="A2672" s="1" t="s">
        <v>914</v>
      </c>
      <c r="B2672" s="1" t="s">
        <v>1520</v>
      </c>
      <c r="C2672" s="1" t="s">
        <v>5711</v>
      </c>
      <c r="D2672" s="1">
        <v>187</v>
      </c>
      <c r="E2672" s="1">
        <v>1</v>
      </c>
      <c r="F2672" s="1" t="s">
        <v>12573</v>
      </c>
      <c r="G2672" s="1" t="s">
        <v>8188</v>
      </c>
      <c r="I2672" s="1" t="s">
        <v>125</v>
      </c>
      <c r="K2672" s="4"/>
      <c r="L2672" s="4"/>
      <c r="M2672" s="1">
        <v>2</v>
      </c>
      <c r="N2672" s="53" t="s">
        <v>9506</v>
      </c>
      <c r="V2672" s="4" t="s">
        <v>1521</v>
      </c>
      <c r="Y2672" s="1" t="s">
        <v>8188</v>
      </c>
      <c r="AA2672" s="1" t="s">
        <v>125</v>
      </c>
      <c r="AE2672" s="1">
        <v>2</v>
      </c>
      <c r="AF2672" s="53" t="s">
        <v>9507</v>
      </c>
      <c r="AL2672" s="59" t="s">
        <v>799</v>
      </c>
      <c r="AN2672" s="4" t="s">
        <v>1522</v>
      </c>
      <c r="AQ2672" s="1"/>
    </row>
    <row r="2673" spans="1:43" ht="84" x14ac:dyDescent="0.2">
      <c r="A2673" s="1" t="s">
        <v>914</v>
      </c>
      <c r="B2673" s="1" t="s">
        <v>1097</v>
      </c>
      <c r="C2673" s="1" t="s">
        <v>5711</v>
      </c>
      <c r="D2673" s="1">
        <v>188</v>
      </c>
      <c r="E2673" s="1">
        <v>1</v>
      </c>
      <c r="F2673" s="1" t="s">
        <v>12573</v>
      </c>
      <c r="G2673" s="1" t="s">
        <v>8189</v>
      </c>
      <c r="I2673" s="1" t="s">
        <v>125</v>
      </c>
      <c r="K2673" s="4"/>
      <c r="L2673" s="4"/>
      <c r="M2673" s="1">
        <v>3</v>
      </c>
      <c r="N2673" s="53" t="s">
        <v>9506</v>
      </c>
      <c r="V2673" s="4" t="s">
        <v>1098</v>
      </c>
      <c r="Y2673" s="1" t="s">
        <v>8189</v>
      </c>
      <c r="AA2673" s="1" t="s">
        <v>125</v>
      </c>
      <c r="AE2673" s="1">
        <v>3</v>
      </c>
      <c r="AF2673" s="53" t="s">
        <v>9507</v>
      </c>
      <c r="AL2673" s="59" t="s">
        <v>799</v>
      </c>
      <c r="AN2673" s="4" t="s">
        <v>1099</v>
      </c>
      <c r="AQ2673" s="1"/>
    </row>
    <row r="2674" spans="1:43" x14ac:dyDescent="0.2">
      <c r="A2674" s="1" t="s">
        <v>914</v>
      </c>
      <c r="B2674" s="1" t="s">
        <v>1515</v>
      </c>
      <c r="C2674" s="1" t="s">
        <v>5711</v>
      </c>
      <c r="D2674" s="1">
        <v>189</v>
      </c>
      <c r="E2674" s="1">
        <v>1</v>
      </c>
      <c r="F2674" s="1" t="s">
        <v>12573</v>
      </c>
      <c r="G2674" s="1" t="s">
        <v>1516</v>
      </c>
      <c r="I2674" s="1" t="s">
        <v>3462</v>
      </c>
      <c r="K2674" s="4"/>
      <c r="L2674" s="4"/>
      <c r="M2674" s="1">
        <v>4</v>
      </c>
      <c r="N2674" s="53" t="s">
        <v>9506</v>
      </c>
      <c r="T2674" s="59" t="s">
        <v>799</v>
      </c>
      <c r="Y2674" s="1" t="s">
        <v>1516</v>
      </c>
      <c r="AA2674" s="1" t="s">
        <v>3462</v>
      </c>
      <c r="AF2674" s="53" t="s">
        <v>9507</v>
      </c>
      <c r="AL2674" s="59" t="s">
        <v>30</v>
      </c>
      <c r="AN2674" s="4" t="s">
        <v>30</v>
      </c>
      <c r="AQ2674" s="1"/>
    </row>
    <row r="2675" spans="1:43" ht="60" x14ac:dyDescent="0.2">
      <c r="A2675" s="107" t="s">
        <v>7962</v>
      </c>
      <c r="B2675" s="107" t="s">
        <v>7963</v>
      </c>
      <c r="C2675" s="107" t="s">
        <v>8039</v>
      </c>
      <c r="D2675" s="107">
        <v>1</v>
      </c>
      <c r="E2675" s="107">
        <v>1</v>
      </c>
      <c r="F2675" s="107" t="s">
        <v>7964</v>
      </c>
      <c r="G2675" s="107" t="s">
        <v>9564</v>
      </c>
      <c r="I2675" s="1" t="s">
        <v>125</v>
      </c>
      <c r="K2675" s="4"/>
      <c r="L2675" s="4"/>
      <c r="M2675" s="1">
        <v>1</v>
      </c>
      <c r="N2675" s="53" t="s">
        <v>9506</v>
      </c>
      <c r="O2675" s="68"/>
      <c r="P2675" s="69"/>
      <c r="Q2675" s="70"/>
      <c r="R2675" s="71"/>
      <c r="S2675" s="72"/>
      <c r="V2675" s="4" t="s">
        <v>8040</v>
      </c>
      <c r="X2675" s="1" t="s">
        <v>7965</v>
      </c>
      <c r="Y2675" s="1" t="s">
        <v>9564</v>
      </c>
      <c r="AA2675" s="1" t="s">
        <v>125</v>
      </c>
      <c r="AE2675" s="1">
        <v>1</v>
      </c>
      <c r="AF2675" s="53" t="s">
        <v>9507</v>
      </c>
      <c r="AG2675" s="68"/>
      <c r="AH2675" s="69"/>
      <c r="AI2675" s="70"/>
      <c r="AJ2675" s="71"/>
      <c r="AK2675" s="72"/>
      <c r="AL2675" s="59">
        <v>10</v>
      </c>
      <c r="AN2675" s="4" t="s">
        <v>7966</v>
      </c>
      <c r="AQ2675" s="1"/>
    </row>
    <row r="2676" spans="1:43" ht="36" x14ac:dyDescent="0.2">
      <c r="A2676" s="1" t="s">
        <v>7962</v>
      </c>
      <c r="B2676" s="1" t="s">
        <v>7967</v>
      </c>
      <c r="C2676" s="1" t="s">
        <v>8039</v>
      </c>
      <c r="D2676" s="1">
        <v>2</v>
      </c>
      <c r="E2676" s="1">
        <v>1</v>
      </c>
      <c r="F2676" s="1" t="s">
        <v>7964</v>
      </c>
      <c r="G2676" s="1" t="s">
        <v>9621</v>
      </c>
      <c r="I2676" s="1" t="s">
        <v>125</v>
      </c>
      <c r="K2676" s="4"/>
      <c r="L2676" s="4"/>
      <c r="M2676" s="1">
        <v>2</v>
      </c>
      <c r="N2676" s="53" t="s">
        <v>9506</v>
      </c>
      <c r="O2676" s="68"/>
      <c r="P2676" s="69"/>
      <c r="Q2676" s="70"/>
      <c r="R2676" s="71"/>
      <c r="S2676" s="72"/>
      <c r="V2676" s="4" t="s">
        <v>7968</v>
      </c>
      <c r="Y2676" s="1" t="s">
        <v>9621</v>
      </c>
      <c r="AA2676" s="1" t="s">
        <v>125</v>
      </c>
      <c r="AE2676" s="1">
        <v>2</v>
      </c>
      <c r="AF2676" s="53" t="s">
        <v>9507</v>
      </c>
      <c r="AG2676" s="68"/>
      <c r="AH2676" s="69"/>
      <c r="AI2676" s="70"/>
      <c r="AJ2676" s="71"/>
      <c r="AK2676" s="72"/>
      <c r="AL2676" s="59">
        <v>10</v>
      </c>
      <c r="AN2676" s="4" t="s">
        <v>7969</v>
      </c>
      <c r="AQ2676" s="1"/>
    </row>
    <row r="2677" spans="1:43" ht="36" x14ac:dyDescent="0.2">
      <c r="A2677" s="1" t="s">
        <v>7962</v>
      </c>
      <c r="B2677" s="1" t="s">
        <v>7970</v>
      </c>
      <c r="C2677" s="1" t="s">
        <v>8039</v>
      </c>
      <c r="D2677" s="1">
        <v>3</v>
      </c>
      <c r="E2677" s="1">
        <v>1</v>
      </c>
      <c r="F2677" s="1" t="s">
        <v>7964</v>
      </c>
      <c r="G2677" s="1" t="s">
        <v>9681</v>
      </c>
      <c r="I2677" s="1" t="s">
        <v>125</v>
      </c>
      <c r="K2677" s="4"/>
      <c r="L2677" s="4"/>
      <c r="M2677" s="1">
        <v>3</v>
      </c>
      <c r="N2677" s="53" t="s">
        <v>9506</v>
      </c>
      <c r="O2677" s="68"/>
      <c r="P2677" s="69"/>
      <c r="Q2677" s="70"/>
      <c r="R2677" s="71"/>
      <c r="S2677" s="72"/>
      <c r="V2677" s="4" t="s">
        <v>7971</v>
      </c>
      <c r="Y2677" s="1" t="s">
        <v>9681</v>
      </c>
      <c r="AA2677" s="1" t="s">
        <v>125</v>
      </c>
      <c r="AE2677" s="1">
        <v>3</v>
      </c>
      <c r="AF2677" s="53" t="s">
        <v>9507</v>
      </c>
      <c r="AG2677" s="68"/>
      <c r="AH2677" s="69"/>
      <c r="AI2677" s="70"/>
      <c r="AJ2677" s="71"/>
      <c r="AK2677" s="72"/>
      <c r="AL2677" s="59">
        <v>10</v>
      </c>
      <c r="AN2677" s="4" t="s">
        <v>7972</v>
      </c>
      <c r="AQ2677" s="1"/>
    </row>
    <row r="2678" spans="1:43" ht="48" x14ac:dyDescent="0.2">
      <c r="A2678" s="1" t="s">
        <v>7962</v>
      </c>
      <c r="B2678" s="1" t="s">
        <v>7973</v>
      </c>
      <c r="C2678" s="1" t="s">
        <v>8039</v>
      </c>
      <c r="D2678" s="1">
        <v>4</v>
      </c>
      <c r="E2678" s="1">
        <v>1</v>
      </c>
      <c r="F2678" s="1" t="s">
        <v>7964</v>
      </c>
      <c r="G2678" s="1" t="s">
        <v>7974</v>
      </c>
      <c r="H2678" s="1" t="s">
        <v>26</v>
      </c>
      <c r="I2678" s="1" t="s">
        <v>94</v>
      </c>
      <c r="K2678" s="4" t="s">
        <v>7975</v>
      </c>
      <c r="L2678" s="4" t="s">
        <v>331</v>
      </c>
      <c r="M2678" s="1"/>
      <c r="N2678" s="67">
        <v>25</v>
      </c>
      <c r="O2678" s="68" t="s">
        <v>113</v>
      </c>
      <c r="P2678" s="69"/>
      <c r="Q2678" s="70" t="s">
        <v>113</v>
      </c>
      <c r="R2678" s="71">
        <v>4</v>
      </c>
      <c r="S2678" s="72">
        <v>7</v>
      </c>
      <c r="U2678" s="1">
        <v>2</v>
      </c>
      <c r="V2678" s="4" t="s">
        <v>7976</v>
      </c>
      <c r="X2678" s="1" t="s">
        <v>1673</v>
      </c>
      <c r="AF2678" s="67"/>
      <c r="AG2678" s="68"/>
      <c r="AH2678" s="69"/>
      <c r="AI2678" s="70"/>
      <c r="AJ2678" s="71"/>
      <c r="AK2678" s="72"/>
      <c r="AL2678" s="59" t="s">
        <v>30</v>
      </c>
      <c r="AQ2678" s="1"/>
    </row>
    <row r="2679" spans="1:43" ht="48" x14ac:dyDescent="0.2">
      <c r="A2679" s="1" t="s">
        <v>7962</v>
      </c>
      <c r="B2679" s="1" t="s">
        <v>7977</v>
      </c>
      <c r="C2679" s="1" t="s">
        <v>8039</v>
      </c>
      <c r="D2679" s="1">
        <v>5</v>
      </c>
      <c r="E2679" s="1">
        <v>1</v>
      </c>
      <c r="F2679" s="1" t="s">
        <v>7964</v>
      </c>
      <c r="G2679" s="1" t="s">
        <v>7978</v>
      </c>
      <c r="H2679" s="1" t="s">
        <v>26</v>
      </c>
      <c r="I2679" s="1" t="s">
        <v>94</v>
      </c>
      <c r="K2679" s="4" t="s">
        <v>7975</v>
      </c>
      <c r="L2679" s="4" t="s">
        <v>7979</v>
      </c>
      <c r="M2679" s="1"/>
      <c r="N2679" s="67">
        <v>45</v>
      </c>
      <c r="O2679" s="68" t="s">
        <v>113</v>
      </c>
      <c r="P2679" s="69"/>
      <c r="Q2679" s="70" t="s">
        <v>113</v>
      </c>
      <c r="R2679" s="71">
        <v>6</v>
      </c>
      <c r="S2679" s="72">
        <v>7</v>
      </c>
      <c r="U2679" s="1">
        <v>3</v>
      </c>
      <c r="V2679" s="4" t="s">
        <v>7980</v>
      </c>
      <c r="X2679" s="1" t="s">
        <v>1673</v>
      </c>
      <c r="AF2679" s="67"/>
      <c r="AG2679" s="68"/>
      <c r="AH2679" s="69"/>
      <c r="AI2679" s="70"/>
      <c r="AJ2679" s="71"/>
      <c r="AK2679" s="72"/>
      <c r="AL2679" s="59" t="s">
        <v>30</v>
      </c>
      <c r="AQ2679" s="1"/>
    </row>
    <row r="2680" spans="1:43" ht="60" x14ac:dyDescent="0.2">
      <c r="A2680" s="1" t="s">
        <v>7962</v>
      </c>
      <c r="B2680" s="1" t="s">
        <v>7981</v>
      </c>
      <c r="C2680" s="1" t="s">
        <v>8039</v>
      </c>
      <c r="D2680" s="1">
        <v>6</v>
      </c>
      <c r="E2680" s="1">
        <v>1</v>
      </c>
      <c r="F2680" s="1" t="s">
        <v>7964</v>
      </c>
      <c r="G2680" s="1" t="s">
        <v>2245</v>
      </c>
      <c r="H2680" s="1" t="s">
        <v>26</v>
      </c>
      <c r="I2680" s="1" t="s">
        <v>94</v>
      </c>
      <c r="K2680" s="4" t="s">
        <v>7975</v>
      </c>
      <c r="L2680" s="4" t="s">
        <v>7982</v>
      </c>
      <c r="M2680" s="1"/>
      <c r="N2680" s="67">
        <v>20</v>
      </c>
      <c r="O2680" s="68" t="s">
        <v>113</v>
      </c>
      <c r="P2680" s="69"/>
      <c r="Q2680" s="70" t="s">
        <v>113</v>
      </c>
      <c r="R2680" s="71" t="s">
        <v>113</v>
      </c>
      <c r="S2680" s="72">
        <v>9</v>
      </c>
      <c r="V2680" s="4" t="s">
        <v>7983</v>
      </c>
      <c r="X2680" s="1" t="s">
        <v>1673</v>
      </c>
      <c r="AF2680" s="67"/>
      <c r="AG2680" s="68"/>
      <c r="AH2680" s="69"/>
      <c r="AI2680" s="70"/>
      <c r="AJ2680" s="71"/>
      <c r="AK2680" s="72"/>
      <c r="AL2680" s="59" t="s">
        <v>30</v>
      </c>
      <c r="AQ2680" s="1"/>
    </row>
    <row r="2681" spans="1:43" ht="24" x14ac:dyDescent="0.2">
      <c r="A2681" s="1" t="s">
        <v>7962</v>
      </c>
      <c r="B2681" s="1" t="s">
        <v>7984</v>
      </c>
      <c r="C2681" s="1" t="s">
        <v>8039</v>
      </c>
      <c r="D2681" s="1">
        <v>7</v>
      </c>
      <c r="E2681" s="1">
        <v>3</v>
      </c>
      <c r="F2681" s="1" t="s">
        <v>7964</v>
      </c>
      <c r="G2681" s="1" t="s">
        <v>7985</v>
      </c>
      <c r="I2681" s="1" t="s">
        <v>94</v>
      </c>
      <c r="K2681" s="4" t="s">
        <v>7986</v>
      </c>
      <c r="L2681" s="4"/>
      <c r="M2681" s="1"/>
      <c r="N2681" s="67">
        <v>30</v>
      </c>
      <c r="O2681" s="68">
        <v>1</v>
      </c>
      <c r="P2681" s="69"/>
      <c r="Q2681" s="70">
        <v>4</v>
      </c>
      <c r="R2681" s="71">
        <v>3</v>
      </c>
      <c r="S2681" s="72">
        <v>3</v>
      </c>
      <c r="V2681" s="4" t="s">
        <v>7987</v>
      </c>
      <c r="W2681" s="4" t="s">
        <v>7988</v>
      </c>
      <c r="AF2681" s="67"/>
      <c r="AG2681" s="68"/>
      <c r="AH2681" s="69"/>
      <c r="AI2681" s="70"/>
      <c r="AJ2681" s="71"/>
      <c r="AK2681" s="72"/>
      <c r="AL2681" s="59" t="s">
        <v>30</v>
      </c>
      <c r="AQ2681" s="1"/>
    </row>
    <row r="2682" spans="1:43" ht="36" x14ac:dyDescent="0.2">
      <c r="A2682" s="1" t="s">
        <v>7962</v>
      </c>
      <c r="B2682" s="1" t="s">
        <v>7989</v>
      </c>
      <c r="C2682" s="1" t="s">
        <v>8039</v>
      </c>
      <c r="D2682" s="1">
        <v>8</v>
      </c>
      <c r="E2682" s="1">
        <v>2</v>
      </c>
      <c r="F2682" s="1" t="s">
        <v>7964</v>
      </c>
      <c r="G2682" s="1" t="s">
        <v>5739</v>
      </c>
      <c r="I2682" s="1" t="s">
        <v>94</v>
      </c>
      <c r="K2682" s="4" t="s">
        <v>7990</v>
      </c>
      <c r="L2682" s="4" t="s">
        <v>7991</v>
      </c>
      <c r="M2682" s="1"/>
      <c r="N2682" s="67">
        <v>35</v>
      </c>
      <c r="O2682" s="68" t="s">
        <v>113</v>
      </c>
      <c r="P2682" s="69"/>
      <c r="Q2682" s="70" t="s">
        <v>113</v>
      </c>
      <c r="R2682" s="71" t="s">
        <v>113</v>
      </c>
      <c r="S2682" s="72">
        <v>7</v>
      </c>
      <c r="V2682" s="4" t="s">
        <v>7992</v>
      </c>
      <c r="AF2682" s="67"/>
      <c r="AG2682" s="68"/>
      <c r="AH2682" s="69"/>
      <c r="AI2682" s="70"/>
      <c r="AJ2682" s="71"/>
      <c r="AK2682" s="72"/>
      <c r="AL2682" s="59" t="s">
        <v>30</v>
      </c>
      <c r="AQ2682" s="1"/>
    </row>
    <row r="2683" spans="1:43" ht="48" x14ac:dyDescent="0.2">
      <c r="A2683" s="1" t="s">
        <v>7962</v>
      </c>
      <c r="B2683" s="1" t="s">
        <v>7993</v>
      </c>
      <c r="C2683" s="1" t="s">
        <v>8039</v>
      </c>
      <c r="D2683" s="1">
        <v>9</v>
      </c>
      <c r="E2683" s="1">
        <v>4</v>
      </c>
      <c r="F2683" s="1" t="s">
        <v>7964</v>
      </c>
      <c r="G2683" s="1" t="s">
        <v>7994</v>
      </c>
      <c r="I2683" s="1" t="s">
        <v>94</v>
      </c>
      <c r="K2683" s="4" t="s">
        <v>7990</v>
      </c>
      <c r="L2683" s="4" t="s">
        <v>7995</v>
      </c>
      <c r="M2683" s="1"/>
      <c r="N2683" s="67">
        <v>30</v>
      </c>
      <c r="O2683" s="68" t="s">
        <v>113</v>
      </c>
      <c r="P2683" s="69"/>
      <c r="Q2683" s="70" t="s">
        <v>113</v>
      </c>
      <c r="R2683" s="71" t="s">
        <v>113</v>
      </c>
      <c r="S2683" s="72">
        <v>3</v>
      </c>
      <c r="V2683" s="4" t="s">
        <v>7996</v>
      </c>
      <c r="AF2683" s="67"/>
      <c r="AG2683" s="68"/>
      <c r="AH2683" s="69"/>
      <c r="AI2683" s="70"/>
      <c r="AJ2683" s="71"/>
      <c r="AK2683" s="72"/>
      <c r="AL2683" s="59" t="s">
        <v>30</v>
      </c>
      <c r="AQ2683" s="1"/>
    </row>
    <row r="2684" spans="1:43" ht="48" x14ac:dyDescent="0.2">
      <c r="A2684" s="1" t="s">
        <v>7962</v>
      </c>
      <c r="B2684" s="1" t="s">
        <v>7997</v>
      </c>
      <c r="C2684" s="1" t="s">
        <v>8039</v>
      </c>
      <c r="D2684" s="1">
        <v>10</v>
      </c>
      <c r="E2684" s="1">
        <v>4</v>
      </c>
      <c r="F2684" s="1" t="s">
        <v>7964</v>
      </c>
      <c r="G2684" s="1" t="s">
        <v>7998</v>
      </c>
      <c r="I2684" s="1" t="s">
        <v>94</v>
      </c>
      <c r="K2684" s="4" t="s">
        <v>7990</v>
      </c>
      <c r="L2684" s="4" t="s">
        <v>7995</v>
      </c>
      <c r="M2684" s="1"/>
      <c r="N2684" s="67">
        <v>35</v>
      </c>
      <c r="O2684" s="68" t="s">
        <v>113</v>
      </c>
      <c r="P2684" s="69"/>
      <c r="Q2684" s="70" t="s">
        <v>113</v>
      </c>
      <c r="R2684" s="71" t="s">
        <v>113</v>
      </c>
      <c r="S2684" s="72">
        <v>3</v>
      </c>
      <c r="V2684" s="4" t="s">
        <v>7999</v>
      </c>
      <c r="AF2684" s="67"/>
      <c r="AG2684" s="68"/>
      <c r="AH2684" s="69"/>
      <c r="AI2684" s="70"/>
      <c r="AJ2684" s="71"/>
      <c r="AK2684" s="72"/>
      <c r="AL2684" s="59" t="s">
        <v>30</v>
      </c>
      <c r="AQ2684" s="1"/>
    </row>
    <row r="2685" spans="1:43" ht="60" x14ac:dyDescent="0.2">
      <c r="A2685" s="1" t="s">
        <v>7962</v>
      </c>
      <c r="B2685" s="1" t="s">
        <v>8000</v>
      </c>
      <c r="C2685" s="1" t="s">
        <v>8039</v>
      </c>
      <c r="D2685" s="1">
        <v>11</v>
      </c>
      <c r="E2685" s="1">
        <v>1</v>
      </c>
      <c r="F2685" s="1" t="s">
        <v>7964</v>
      </c>
      <c r="G2685" s="1" t="s">
        <v>8001</v>
      </c>
      <c r="I2685" s="1" t="s">
        <v>104</v>
      </c>
      <c r="K2685" s="4" t="s">
        <v>8041</v>
      </c>
      <c r="L2685" s="4" t="s">
        <v>8002</v>
      </c>
      <c r="M2685" s="1"/>
      <c r="N2685" s="67"/>
      <c r="O2685" s="68" t="s">
        <v>113</v>
      </c>
      <c r="P2685" s="69"/>
      <c r="Q2685" s="70"/>
      <c r="R2685" s="71"/>
      <c r="S2685" s="72"/>
      <c r="T2685" s="59" t="s">
        <v>799</v>
      </c>
      <c r="V2685" s="4" t="s">
        <v>8003</v>
      </c>
      <c r="X2685" s="1" t="s">
        <v>1622</v>
      </c>
      <c r="AF2685" s="67"/>
      <c r="AG2685" s="68"/>
      <c r="AH2685" s="69"/>
      <c r="AI2685" s="70"/>
      <c r="AJ2685" s="71"/>
      <c r="AK2685" s="72"/>
      <c r="AL2685" s="59" t="s">
        <v>30</v>
      </c>
      <c r="AQ2685" s="1"/>
    </row>
    <row r="2686" spans="1:43" ht="60" x14ac:dyDescent="0.2">
      <c r="A2686" s="1" t="s">
        <v>7962</v>
      </c>
      <c r="B2686" s="1" t="s">
        <v>8004</v>
      </c>
      <c r="C2686" s="1" t="s">
        <v>8039</v>
      </c>
      <c r="D2686" s="1">
        <v>12</v>
      </c>
      <c r="E2686" s="1">
        <v>1</v>
      </c>
      <c r="F2686" s="1" t="s">
        <v>7964</v>
      </c>
      <c r="G2686" s="1" t="s">
        <v>8005</v>
      </c>
      <c r="I2686" s="1" t="s">
        <v>104</v>
      </c>
      <c r="K2686" s="4" t="s">
        <v>8041</v>
      </c>
      <c r="L2686" s="4" t="s">
        <v>8002</v>
      </c>
      <c r="M2686" s="1"/>
      <c r="N2686" s="67"/>
      <c r="O2686" s="68" t="s">
        <v>113</v>
      </c>
      <c r="P2686" s="69"/>
      <c r="Q2686" s="70"/>
      <c r="R2686" s="71"/>
      <c r="S2686" s="72"/>
      <c r="T2686" s="59" t="s">
        <v>799</v>
      </c>
      <c r="V2686" s="4" t="s">
        <v>8006</v>
      </c>
      <c r="X2686" s="1" t="s">
        <v>1673</v>
      </c>
      <c r="AF2686" s="67"/>
      <c r="AG2686" s="68"/>
      <c r="AH2686" s="69"/>
      <c r="AI2686" s="70"/>
      <c r="AJ2686" s="71"/>
      <c r="AK2686" s="72"/>
      <c r="AL2686" s="59" t="s">
        <v>30</v>
      </c>
      <c r="AQ2686" s="1"/>
    </row>
    <row r="2687" spans="1:43" ht="60" x14ac:dyDescent="0.2">
      <c r="A2687" s="1" t="s">
        <v>7962</v>
      </c>
      <c r="B2687" s="1" t="s">
        <v>8007</v>
      </c>
      <c r="C2687" s="1" t="s">
        <v>8039</v>
      </c>
      <c r="D2687" s="1">
        <v>13</v>
      </c>
      <c r="E2687" s="1">
        <v>1</v>
      </c>
      <c r="F2687" s="1" t="s">
        <v>7964</v>
      </c>
      <c r="G2687" s="1" t="s">
        <v>8008</v>
      </c>
      <c r="I2687" s="1" t="s">
        <v>104</v>
      </c>
      <c r="K2687" s="4" t="s">
        <v>8041</v>
      </c>
      <c r="L2687" s="4" t="s">
        <v>8009</v>
      </c>
      <c r="M2687" s="1"/>
      <c r="N2687" s="67"/>
      <c r="O2687" s="68" t="s">
        <v>113</v>
      </c>
      <c r="P2687" s="69"/>
      <c r="Q2687" s="70"/>
      <c r="R2687" s="71"/>
      <c r="S2687" s="72"/>
      <c r="T2687" s="59" t="s">
        <v>799</v>
      </c>
      <c r="V2687" s="4" t="s">
        <v>8010</v>
      </c>
      <c r="X2687" s="1" t="s">
        <v>1673</v>
      </c>
      <c r="AF2687" s="67"/>
      <c r="AG2687" s="68"/>
      <c r="AH2687" s="69"/>
      <c r="AI2687" s="70"/>
      <c r="AJ2687" s="71"/>
      <c r="AK2687" s="72"/>
      <c r="AL2687" s="59" t="s">
        <v>30</v>
      </c>
      <c r="AQ2687" s="1"/>
    </row>
    <row r="2688" spans="1:43" x14ac:dyDescent="0.2">
      <c r="A2688" s="1" t="s">
        <v>7962</v>
      </c>
      <c r="B2688" s="1" t="s">
        <v>8011</v>
      </c>
      <c r="C2688" s="1" t="s">
        <v>8039</v>
      </c>
      <c r="D2688" s="1">
        <v>14</v>
      </c>
      <c r="E2688" s="1">
        <v>3</v>
      </c>
      <c r="F2688" s="1" t="s">
        <v>7964</v>
      </c>
      <c r="G2688" s="1" t="s">
        <v>8012</v>
      </c>
      <c r="I2688" s="1" t="s">
        <v>104</v>
      </c>
      <c r="K2688" s="4" t="s">
        <v>1750</v>
      </c>
      <c r="L2688" s="4"/>
      <c r="M2688" s="1"/>
      <c r="N2688" s="67"/>
      <c r="O2688" s="68" t="s">
        <v>113</v>
      </c>
      <c r="P2688" s="69"/>
      <c r="Q2688" s="70"/>
      <c r="R2688" s="71"/>
      <c r="S2688" s="72"/>
      <c r="T2688" s="59">
        <v>2</v>
      </c>
      <c r="V2688" s="4" t="s">
        <v>8013</v>
      </c>
      <c r="W2688" s="4" t="s">
        <v>8014</v>
      </c>
      <c r="AF2688" s="67"/>
      <c r="AG2688" s="68"/>
      <c r="AH2688" s="69"/>
      <c r="AI2688" s="70"/>
      <c r="AJ2688" s="71"/>
      <c r="AK2688" s="72"/>
      <c r="AL2688" s="59" t="s">
        <v>30</v>
      </c>
      <c r="AQ2688" s="1"/>
    </row>
    <row r="2689" spans="1:43" ht="36" x14ac:dyDescent="0.2">
      <c r="A2689" s="1" t="s">
        <v>7962</v>
      </c>
      <c r="B2689" s="1" t="s">
        <v>8015</v>
      </c>
      <c r="C2689" s="1" t="s">
        <v>8039</v>
      </c>
      <c r="D2689" s="1">
        <v>15</v>
      </c>
      <c r="E2689" s="1">
        <v>2</v>
      </c>
      <c r="F2689" s="1" t="s">
        <v>7964</v>
      </c>
      <c r="G2689" s="1" t="s">
        <v>8016</v>
      </c>
      <c r="I2689" s="1" t="s">
        <v>104</v>
      </c>
      <c r="K2689" s="4" t="s">
        <v>8017</v>
      </c>
      <c r="L2689" s="4"/>
      <c r="M2689" s="1"/>
      <c r="N2689" s="67"/>
      <c r="O2689" s="68">
        <v>2</v>
      </c>
      <c r="P2689" s="69"/>
      <c r="Q2689" s="70"/>
      <c r="R2689" s="71"/>
      <c r="S2689" s="72"/>
      <c r="T2689" s="59">
        <v>5</v>
      </c>
      <c r="V2689" s="4" t="s">
        <v>8018</v>
      </c>
      <c r="W2689" s="4" t="s">
        <v>8019</v>
      </c>
      <c r="AF2689" s="67"/>
      <c r="AG2689" s="68"/>
      <c r="AH2689" s="69"/>
      <c r="AI2689" s="70"/>
      <c r="AJ2689" s="71"/>
      <c r="AK2689" s="72"/>
      <c r="AL2689" s="59" t="s">
        <v>30</v>
      </c>
      <c r="AQ2689" s="1"/>
    </row>
    <row r="2690" spans="1:43" ht="24" x14ac:dyDescent="0.2">
      <c r="A2690" s="1" t="s">
        <v>7962</v>
      </c>
      <c r="B2690" s="1" t="s">
        <v>8020</v>
      </c>
      <c r="C2690" s="1" t="s">
        <v>8039</v>
      </c>
      <c r="D2690" s="1">
        <v>16</v>
      </c>
      <c r="E2690" s="1">
        <v>4</v>
      </c>
      <c r="F2690" s="1" t="s">
        <v>7964</v>
      </c>
      <c r="G2690" s="1" t="s">
        <v>8021</v>
      </c>
      <c r="I2690" s="1" t="s">
        <v>104</v>
      </c>
      <c r="K2690" s="4" t="s">
        <v>1172</v>
      </c>
      <c r="L2690" s="4" t="s">
        <v>155</v>
      </c>
      <c r="M2690" s="1"/>
      <c r="N2690" s="67"/>
      <c r="O2690" s="68">
        <v>1</v>
      </c>
      <c r="P2690" s="69"/>
      <c r="Q2690" s="70"/>
      <c r="R2690" s="71"/>
      <c r="S2690" s="72"/>
      <c r="T2690" s="59">
        <v>3</v>
      </c>
      <c r="W2690" s="4" t="s">
        <v>8022</v>
      </c>
      <c r="AF2690" s="67"/>
      <c r="AG2690" s="68"/>
      <c r="AH2690" s="69"/>
      <c r="AI2690" s="70"/>
      <c r="AJ2690" s="71"/>
      <c r="AK2690" s="72"/>
      <c r="AL2690" s="59" t="s">
        <v>30</v>
      </c>
      <c r="AQ2690" s="1"/>
    </row>
    <row r="2691" spans="1:43" ht="24" x14ac:dyDescent="0.2">
      <c r="A2691" s="1" t="s">
        <v>7962</v>
      </c>
      <c r="B2691" s="1" t="s">
        <v>8023</v>
      </c>
      <c r="C2691" s="1" t="s">
        <v>8039</v>
      </c>
      <c r="D2691" s="1">
        <v>17</v>
      </c>
      <c r="E2691" s="1">
        <v>3</v>
      </c>
      <c r="F2691" s="1" t="s">
        <v>7964</v>
      </c>
      <c r="G2691" s="1" t="s">
        <v>8024</v>
      </c>
      <c r="I2691" s="1" t="s">
        <v>104</v>
      </c>
      <c r="K2691" s="4" t="s">
        <v>1172</v>
      </c>
      <c r="L2691" s="4" t="s">
        <v>8025</v>
      </c>
      <c r="M2691" s="1"/>
      <c r="N2691" s="67"/>
      <c r="O2691" s="68">
        <v>3</v>
      </c>
      <c r="P2691" s="69"/>
      <c r="Q2691" s="70"/>
      <c r="R2691" s="71"/>
      <c r="S2691" s="72"/>
      <c r="T2691" s="59">
        <v>4</v>
      </c>
      <c r="V2691" s="4" t="s">
        <v>8026</v>
      </c>
      <c r="W2691" s="4" t="s">
        <v>8027</v>
      </c>
      <c r="AF2691" s="67"/>
      <c r="AG2691" s="68"/>
      <c r="AH2691" s="69"/>
      <c r="AI2691" s="70"/>
      <c r="AJ2691" s="71"/>
      <c r="AK2691" s="72"/>
      <c r="AL2691" s="59" t="s">
        <v>30</v>
      </c>
      <c r="AQ2691" s="1"/>
    </row>
    <row r="2692" spans="1:43" ht="24" x14ac:dyDescent="0.2">
      <c r="A2692" s="1" t="s">
        <v>7962</v>
      </c>
      <c r="B2692" s="1" t="s">
        <v>8028</v>
      </c>
      <c r="C2692" s="1" t="s">
        <v>8039</v>
      </c>
      <c r="D2692" s="1">
        <v>18</v>
      </c>
      <c r="E2692" s="1">
        <v>3</v>
      </c>
      <c r="F2692" s="1" t="s">
        <v>7964</v>
      </c>
      <c r="G2692" s="1" t="s">
        <v>8029</v>
      </c>
      <c r="I2692" s="1" t="s">
        <v>82</v>
      </c>
      <c r="K2692" s="4"/>
      <c r="L2692" s="4"/>
      <c r="M2692" s="1"/>
      <c r="N2692" s="67"/>
      <c r="O2692" s="68"/>
      <c r="P2692" s="69"/>
      <c r="Q2692" s="70"/>
      <c r="R2692" s="71"/>
      <c r="S2692" s="72"/>
      <c r="V2692" s="4" t="s">
        <v>8030</v>
      </c>
      <c r="W2692" s="4" t="s">
        <v>8031</v>
      </c>
      <c r="AF2692" s="67"/>
      <c r="AG2692" s="68"/>
      <c r="AH2692" s="69"/>
      <c r="AI2692" s="70"/>
      <c r="AJ2692" s="71"/>
      <c r="AK2692" s="72"/>
      <c r="AL2692" s="59" t="s">
        <v>30</v>
      </c>
      <c r="AQ2692" s="1"/>
    </row>
    <row r="2693" spans="1:43" ht="24" x14ac:dyDescent="0.2">
      <c r="A2693" s="1" t="s">
        <v>7962</v>
      </c>
      <c r="B2693" s="1" t="s">
        <v>8032</v>
      </c>
      <c r="C2693" s="1" t="s">
        <v>8039</v>
      </c>
      <c r="D2693" s="1">
        <v>19</v>
      </c>
      <c r="E2693" s="1">
        <v>3</v>
      </c>
      <c r="F2693" s="1" t="s">
        <v>7964</v>
      </c>
      <c r="G2693" s="1" t="s">
        <v>8069</v>
      </c>
      <c r="I2693" s="1" t="s">
        <v>82</v>
      </c>
      <c r="K2693" s="4"/>
      <c r="L2693" s="4"/>
      <c r="M2693" s="1"/>
      <c r="N2693" s="67"/>
      <c r="O2693" s="68"/>
      <c r="P2693" s="69"/>
      <c r="Q2693" s="70"/>
      <c r="R2693" s="71"/>
      <c r="S2693" s="72"/>
      <c r="V2693" s="4" t="s">
        <v>8033</v>
      </c>
      <c r="AF2693" s="67"/>
      <c r="AG2693" s="68"/>
      <c r="AH2693" s="69"/>
      <c r="AI2693" s="70"/>
      <c r="AJ2693" s="71"/>
      <c r="AK2693" s="72"/>
      <c r="AL2693" s="59" t="s">
        <v>30</v>
      </c>
      <c r="AQ2693" s="1"/>
    </row>
    <row r="2694" spans="1:43" ht="36" x14ac:dyDescent="0.2">
      <c r="A2694" s="1" t="s">
        <v>7962</v>
      </c>
      <c r="B2694" s="1" t="s">
        <v>8034</v>
      </c>
      <c r="C2694" s="1" t="s">
        <v>8039</v>
      </c>
      <c r="D2694" s="1">
        <v>20</v>
      </c>
      <c r="E2694" s="1">
        <v>3</v>
      </c>
      <c r="F2694" s="1" t="s">
        <v>7964</v>
      </c>
      <c r="G2694" s="1" t="s">
        <v>8035</v>
      </c>
      <c r="I2694" s="1" t="s">
        <v>82</v>
      </c>
      <c r="K2694" s="4"/>
      <c r="L2694" s="4"/>
      <c r="M2694" s="1"/>
      <c r="N2694" s="67"/>
      <c r="O2694" s="68"/>
      <c r="P2694" s="69"/>
      <c r="Q2694" s="70"/>
      <c r="R2694" s="71"/>
      <c r="S2694" s="72"/>
      <c r="V2694" s="4" t="s">
        <v>8036</v>
      </c>
      <c r="W2694" s="4" t="s">
        <v>8037</v>
      </c>
      <c r="AF2694" s="67"/>
      <c r="AG2694" s="68"/>
      <c r="AH2694" s="69"/>
      <c r="AI2694" s="70"/>
      <c r="AJ2694" s="71"/>
      <c r="AK2694" s="72"/>
      <c r="AL2694" s="59" t="s">
        <v>30</v>
      </c>
      <c r="AQ2694" s="1"/>
    </row>
    <row r="2695" spans="1:43" ht="36" x14ac:dyDescent="0.2">
      <c r="A2695" s="1" t="s">
        <v>7962</v>
      </c>
      <c r="B2695" s="1" t="s">
        <v>8038</v>
      </c>
      <c r="C2695" s="1" t="s">
        <v>8039</v>
      </c>
      <c r="D2695" s="1">
        <v>21</v>
      </c>
      <c r="E2695" s="1">
        <v>1</v>
      </c>
      <c r="F2695" s="1" t="s">
        <v>7964</v>
      </c>
      <c r="G2695" s="1" t="s">
        <v>8065</v>
      </c>
      <c r="I2695" s="1" t="s">
        <v>3462</v>
      </c>
      <c r="K2695" s="4"/>
      <c r="L2695" s="4"/>
      <c r="M2695" s="1"/>
      <c r="N2695" s="53" t="s">
        <v>9506</v>
      </c>
      <c r="O2695" s="68"/>
      <c r="P2695" s="69"/>
      <c r="Q2695" s="70"/>
      <c r="R2695" s="71"/>
      <c r="S2695" s="72"/>
      <c r="V2695" s="4" t="s">
        <v>8066</v>
      </c>
      <c r="Y2695" s="1" t="s">
        <v>8067</v>
      </c>
      <c r="AA2695" s="1" t="s">
        <v>3462</v>
      </c>
      <c r="AF2695" s="53" t="s">
        <v>9507</v>
      </c>
      <c r="AG2695" s="68"/>
      <c r="AH2695" s="69"/>
      <c r="AI2695" s="70"/>
      <c r="AJ2695" s="71"/>
      <c r="AK2695" s="72"/>
      <c r="AL2695" s="59" t="s">
        <v>30</v>
      </c>
      <c r="AN2695" s="4" t="s">
        <v>8068</v>
      </c>
      <c r="AQ2695" s="1"/>
    </row>
    <row r="2696" spans="1:43" ht="96" x14ac:dyDescent="0.2">
      <c r="A2696" s="131" t="s">
        <v>11713</v>
      </c>
      <c r="B2696" s="131" t="s">
        <v>11714</v>
      </c>
      <c r="C2696" s="131" t="s">
        <v>11871</v>
      </c>
      <c r="D2696" s="131">
        <v>1</v>
      </c>
      <c r="E2696" s="131">
        <v>1</v>
      </c>
      <c r="F2696" s="131" t="s">
        <v>5308</v>
      </c>
      <c r="G2696" s="131" t="s">
        <v>11716</v>
      </c>
      <c r="H2696" s="1" t="s">
        <v>30</v>
      </c>
      <c r="I2696" s="1" t="s">
        <v>88</v>
      </c>
      <c r="J2696" s="1" t="s">
        <v>30</v>
      </c>
      <c r="K2696" s="4" t="s">
        <v>11717</v>
      </c>
      <c r="L2696" s="4" t="s">
        <v>30</v>
      </c>
      <c r="M2696" s="19" t="s">
        <v>30</v>
      </c>
      <c r="N2696" s="53" t="s">
        <v>30</v>
      </c>
      <c r="O2696" s="54" t="s">
        <v>30</v>
      </c>
      <c r="P2696" s="55" t="s">
        <v>30</v>
      </c>
      <c r="Q2696" s="56" t="s">
        <v>30</v>
      </c>
      <c r="R2696" s="57" t="s">
        <v>30</v>
      </c>
      <c r="S2696" s="58" t="s">
        <v>30</v>
      </c>
      <c r="T2696" s="59" t="s">
        <v>30</v>
      </c>
      <c r="U2696" s="1">
        <v>1</v>
      </c>
      <c r="V2696" s="4" t="s">
        <v>11718</v>
      </c>
      <c r="W2696" s="4" t="s">
        <v>30</v>
      </c>
      <c r="X2696" s="1" t="s">
        <v>30</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3" ht="96" x14ac:dyDescent="0.2">
      <c r="A2697" s="129" t="s">
        <v>11713</v>
      </c>
      <c r="B2697" s="1" t="s">
        <v>11719</v>
      </c>
      <c r="C2697" s="1" t="s">
        <v>11871</v>
      </c>
      <c r="D2697" s="1">
        <v>2</v>
      </c>
      <c r="E2697" s="1">
        <v>1</v>
      </c>
      <c r="F2697" s="1" t="s">
        <v>5308</v>
      </c>
      <c r="G2697" s="1" t="s">
        <v>11720</v>
      </c>
      <c r="H2697" s="1" t="s">
        <v>30</v>
      </c>
      <c r="I2697" s="1" t="s">
        <v>88</v>
      </c>
      <c r="J2697" s="1" t="s">
        <v>30</v>
      </c>
      <c r="K2697" s="4" t="s">
        <v>11717</v>
      </c>
      <c r="L2697" s="4" t="s">
        <v>30</v>
      </c>
      <c r="M2697" s="19" t="s">
        <v>30</v>
      </c>
      <c r="N2697" s="53" t="s">
        <v>30</v>
      </c>
      <c r="O2697" s="54" t="s">
        <v>30</v>
      </c>
      <c r="P2697" s="55" t="s">
        <v>30</v>
      </c>
      <c r="Q2697" s="56" t="s">
        <v>30</v>
      </c>
      <c r="R2697" s="57" t="s">
        <v>30</v>
      </c>
      <c r="S2697" s="58" t="s">
        <v>30</v>
      </c>
      <c r="T2697" s="59" t="s">
        <v>30</v>
      </c>
      <c r="U2697" s="1">
        <v>1</v>
      </c>
      <c r="V2697" s="4" t="s">
        <v>11721</v>
      </c>
      <c r="W2697" s="4" t="s">
        <v>30</v>
      </c>
      <c r="X2697" s="1" t="s">
        <v>30</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3" ht="96" x14ac:dyDescent="0.2">
      <c r="A2698" s="129" t="s">
        <v>11713</v>
      </c>
      <c r="B2698" s="1" t="s">
        <v>11722</v>
      </c>
      <c r="C2698" s="129" t="s">
        <v>11871</v>
      </c>
      <c r="D2698" s="129">
        <v>3</v>
      </c>
      <c r="E2698" s="1">
        <v>1</v>
      </c>
      <c r="F2698" s="1" t="s">
        <v>5308</v>
      </c>
      <c r="G2698" s="1" t="s">
        <v>11723</v>
      </c>
      <c r="H2698" s="1" t="s">
        <v>30</v>
      </c>
      <c r="I2698" s="1" t="s">
        <v>88</v>
      </c>
      <c r="J2698" s="1" t="s">
        <v>30</v>
      </c>
      <c r="K2698" s="4" t="s">
        <v>11717</v>
      </c>
      <c r="L2698" s="4" t="s">
        <v>30</v>
      </c>
      <c r="M2698" s="19" t="s">
        <v>30</v>
      </c>
      <c r="N2698" s="53" t="s">
        <v>30</v>
      </c>
      <c r="O2698" s="54" t="s">
        <v>30</v>
      </c>
      <c r="P2698" s="55" t="s">
        <v>30</v>
      </c>
      <c r="Q2698" s="56" t="s">
        <v>30</v>
      </c>
      <c r="R2698" s="57" t="s">
        <v>30</v>
      </c>
      <c r="S2698" s="58" t="s">
        <v>30</v>
      </c>
      <c r="T2698" s="59" t="s">
        <v>30</v>
      </c>
      <c r="U2698" s="1">
        <v>1</v>
      </c>
      <c r="V2698" s="4" t="s">
        <v>11724</v>
      </c>
      <c r="W2698" s="4" t="s">
        <v>30</v>
      </c>
      <c r="X2698" s="1" t="s">
        <v>30</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3" ht="24" x14ac:dyDescent="0.2">
      <c r="A2699" s="129" t="s">
        <v>11713</v>
      </c>
      <c r="B2699" s="1" t="s">
        <v>11725</v>
      </c>
      <c r="C2699" s="1" t="s">
        <v>11871</v>
      </c>
      <c r="D2699" s="1">
        <v>4</v>
      </c>
      <c r="E2699" s="1">
        <v>4</v>
      </c>
      <c r="F2699" s="1" t="s">
        <v>5308</v>
      </c>
      <c r="G2699" s="1" t="s">
        <v>11726</v>
      </c>
      <c r="H2699" s="1" t="s">
        <v>30</v>
      </c>
      <c r="I2699" s="1" t="s">
        <v>94</v>
      </c>
      <c r="J2699" s="1" t="s">
        <v>30</v>
      </c>
      <c r="K2699" s="4" t="s">
        <v>938</v>
      </c>
      <c r="L2699" s="4" t="s">
        <v>11727</v>
      </c>
      <c r="M2699" s="19" t="s">
        <v>30</v>
      </c>
      <c r="N2699" s="53">
        <v>40</v>
      </c>
      <c r="O2699" s="54">
        <v>3</v>
      </c>
      <c r="P2699" s="55" t="s">
        <v>30</v>
      </c>
      <c r="Q2699" s="56">
        <v>5</v>
      </c>
      <c r="R2699" s="57">
        <v>4</v>
      </c>
      <c r="S2699" s="58">
        <v>8</v>
      </c>
      <c r="T2699" s="59" t="s">
        <v>30</v>
      </c>
      <c r="U2699" s="1" t="s">
        <v>30</v>
      </c>
      <c r="V2699" s="4" t="s">
        <v>11728</v>
      </c>
      <c r="W2699" s="4" t="s">
        <v>30</v>
      </c>
      <c r="X2699" s="1" t="s">
        <v>30</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3" ht="24" x14ac:dyDescent="0.2">
      <c r="A2700" s="129" t="s">
        <v>11713</v>
      </c>
      <c r="B2700" s="1" t="s">
        <v>11729</v>
      </c>
      <c r="C2700" s="129" t="s">
        <v>11871</v>
      </c>
      <c r="D2700" s="129">
        <v>5</v>
      </c>
      <c r="E2700" s="1">
        <v>3</v>
      </c>
      <c r="F2700" s="1" t="s">
        <v>5308</v>
      </c>
      <c r="G2700" s="1" t="s">
        <v>11730</v>
      </c>
      <c r="H2700" s="1" t="s">
        <v>30</v>
      </c>
      <c r="I2700" s="1" t="s">
        <v>94</v>
      </c>
      <c r="J2700" s="1" t="s">
        <v>30</v>
      </c>
      <c r="K2700" s="1" t="s">
        <v>938</v>
      </c>
      <c r="L2700" s="2" t="s">
        <v>11731</v>
      </c>
      <c r="M2700" s="18" t="s">
        <v>30</v>
      </c>
      <c r="N2700" s="53">
        <v>28</v>
      </c>
      <c r="O2700" s="54">
        <v>2</v>
      </c>
      <c r="P2700" s="55" t="s">
        <v>30</v>
      </c>
      <c r="Q2700" s="56">
        <v>3</v>
      </c>
      <c r="R2700" s="57">
        <v>2</v>
      </c>
      <c r="S2700" s="58">
        <v>5</v>
      </c>
      <c r="T2700" s="59" t="s">
        <v>30</v>
      </c>
      <c r="U2700" s="1" t="s">
        <v>30</v>
      </c>
      <c r="V2700" s="4" t="s">
        <v>11732</v>
      </c>
      <c r="W2700" s="4" t="s">
        <v>11733</v>
      </c>
      <c r="X2700" s="1" t="s">
        <v>30</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3" ht="24" x14ac:dyDescent="0.2">
      <c r="A2701" s="129" t="s">
        <v>11713</v>
      </c>
      <c r="B2701" s="49" t="s">
        <v>11734</v>
      </c>
      <c r="C2701" s="1" t="s">
        <v>11871</v>
      </c>
      <c r="D2701" s="1">
        <v>6</v>
      </c>
      <c r="E2701" s="1">
        <v>2</v>
      </c>
      <c r="F2701" s="1" t="s">
        <v>5308</v>
      </c>
      <c r="G2701" s="1" t="s">
        <v>11735</v>
      </c>
      <c r="H2701" s="1" t="s">
        <v>30</v>
      </c>
      <c r="I2701" s="1" t="s">
        <v>94</v>
      </c>
      <c r="J2701" s="1" t="s">
        <v>30</v>
      </c>
      <c r="K2701" s="1" t="s">
        <v>938</v>
      </c>
      <c r="L2701" s="2" t="s">
        <v>11731</v>
      </c>
      <c r="M2701" s="18" t="s">
        <v>30</v>
      </c>
      <c r="N2701" s="53">
        <v>35</v>
      </c>
      <c r="O2701" s="54">
        <v>1</v>
      </c>
      <c r="P2701" s="55" t="s">
        <v>30</v>
      </c>
      <c r="Q2701" s="56">
        <v>4</v>
      </c>
      <c r="R2701" s="57">
        <v>2</v>
      </c>
      <c r="S2701" s="58">
        <v>6</v>
      </c>
      <c r="T2701" s="59" t="s">
        <v>30</v>
      </c>
      <c r="U2701" s="1" t="s">
        <v>30</v>
      </c>
      <c r="V2701" s="4" t="s">
        <v>11736</v>
      </c>
      <c r="W2701" s="4" t="s">
        <v>11737</v>
      </c>
      <c r="X2701" s="1" t="s">
        <v>30</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3" ht="24" x14ac:dyDescent="0.2">
      <c r="A2702" s="129" t="s">
        <v>11713</v>
      </c>
      <c r="B2702" s="1" t="s">
        <v>11738</v>
      </c>
      <c r="C2702" s="129" t="s">
        <v>11871</v>
      </c>
      <c r="D2702" s="129">
        <v>7</v>
      </c>
      <c r="E2702" s="1">
        <v>4</v>
      </c>
      <c r="F2702" s="1" t="s">
        <v>5308</v>
      </c>
      <c r="G2702" s="1" t="s">
        <v>11739</v>
      </c>
      <c r="H2702" s="1" t="s">
        <v>30</v>
      </c>
      <c r="I2702" s="1" t="s">
        <v>94</v>
      </c>
      <c r="J2702" s="1" t="s">
        <v>30</v>
      </c>
      <c r="K2702" s="1" t="s">
        <v>938</v>
      </c>
      <c r="L2702" s="2" t="s">
        <v>2627</v>
      </c>
      <c r="M2702" s="18" t="s">
        <v>30</v>
      </c>
      <c r="N2702" s="53">
        <v>45</v>
      </c>
      <c r="O2702" s="54">
        <v>2</v>
      </c>
      <c r="P2702" s="55" t="s">
        <v>30</v>
      </c>
      <c r="Q2702" s="56">
        <v>2</v>
      </c>
      <c r="R2702" s="57">
        <v>2</v>
      </c>
      <c r="S2702" s="58">
        <v>3</v>
      </c>
      <c r="T2702" s="59" t="s">
        <v>30</v>
      </c>
      <c r="U2702" s="1" t="s">
        <v>30</v>
      </c>
      <c r="V2702" s="4" t="s">
        <v>11740</v>
      </c>
      <c r="W2702" s="4" t="s">
        <v>11741</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3" ht="24" x14ac:dyDescent="0.2">
      <c r="A2703" s="129" t="s">
        <v>11713</v>
      </c>
      <c r="B2703" s="1" t="s">
        <v>11742</v>
      </c>
      <c r="C2703" s="1" t="s">
        <v>11871</v>
      </c>
      <c r="D2703" s="1">
        <v>8</v>
      </c>
      <c r="E2703" s="1">
        <v>3</v>
      </c>
      <c r="F2703" s="1" t="s">
        <v>5308</v>
      </c>
      <c r="G2703" s="1" t="s">
        <v>11743</v>
      </c>
      <c r="H2703" s="1" t="s">
        <v>30</v>
      </c>
      <c r="I2703" s="1" t="s">
        <v>94</v>
      </c>
      <c r="J2703" s="1" t="s">
        <v>30</v>
      </c>
      <c r="K2703" s="1" t="s">
        <v>938</v>
      </c>
      <c r="L2703" s="2" t="s">
        <v>11731</v>
      </c>
      <c r="M2703" s="18" t="s">
        <v>30</v>
      </c>
      <c r="N2703" s="53">
        <v>15</v>
      </c>
      <c r="O2703" s="54">
        <v>2</v>
      </c>
      <c r="P2703" s="55" t="s">
        <v>30</v>
      </c>
      <c r="Q2703" s="56" t="s">
        <v>113</v>
      </c>
      <c r="R2703" s="57" t="s">
        <v>113</v>
      </c>
      <c r="S2703" s="58">
        <v>4</v>
      </c>
      <c r="T2703" s="59" t="s">
        <v>30</v>
      </c>
      <c r="U2703" s="1" t="s">
        <v>30</v>
      </c>
      <c r="V2703" s="4" t="s">
        <v>11744</v>
      </c>
      <c r="W2703" s="4" t="s">
        <v>11745</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3" ht="24" x14ac:dyDescent="0.2">
      <c r="A2704" s="129" t="s">
        <v>11713</v>
      </c>
      <c r="B2704" s="1" t="s">
        <v>11746</v>
      </c>
      <c r="C2704" s="129" t="s">
        <v>11871</v>
      </c>
      <c r="D2704" s="129">
        <v>9</v>
      </c>
      <c r="E2704" s="1">
        <v>3</v>
      </c>
      <c r="F2704" s="1" t="s">
        <v>5308</v>
      </c>
      <c r="G2704" s="1" t="s">
        <v>11747</v>
      </c>
      <c r="H2704" s="1" t="s">
        <v>30</v>
      </c>
      <c r="I2704" s="1" t="s">
        <v>94</v>
      </c>
      <c r="J2704" s="1" t="s">
        <v>30</v>
      </c>
      <c r="K2704" s="1" t="s">
        <v>938</v>
      </c>
      <c r="L2704" s="2" t="s">
        <v>11731</v>
      </c>
      <c r="M2704" s="18" t="s">
        <v>30</v>
      </c>
      <c r="N2704" s="53">
        <v>20</v>
      </c>
      <c r="O2704" s="54">
        <v>2</v>
      </c>
      <c r="P2704" s="55" t="s">
        <v>30</v>
      </c>
      <c r="Q2704" s="56">
        <v>3</v>
      </c>
      <c r="R2704" s="57">
        <v>2</v>
      </c>
      <c r="S2704" s="58">
        <v>3</v>
      </c>
      <c r="T2704" s="59" t="s">
        <v>30</v>
      </c>
      <c r="U2704" s="1" t="s">
        <v>30</v>
      </c>
      <c r="V2704" s="4" t="s">
        <v>11748</v>
      </c>
      <c r="W2704" s="4" t="s">
        <v>11749</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36" x14ac:dyDescent="0.2">
      <c r="A2705" s="129" t="s">
        <v>11713</v>
      </c>
      <c r="B2705" s="1" t="s">
        <v>11750</v>
      </c>
      <c r="C2705" s="1" t="s">
        <v>11871</v>
      </c>
      <c r="D2705" s="1">
        <v>10</v>
      </c>
      <c r="E2705" s="1">
        <v>1</v>
      </c>
      <c r="F2705" s="1" t="s">
        <v>5308</v>
      </c>
      <c r="G2705" s="1" t="s">
        <v>11751</v>
      </c>
      <c r="H2705" s="1" t="s">
        <v>26</v>
      </c>
      <c r="I2705" s="1" t="s">
        <v>94</v>
      </c>
      <c r="J2705" s="1" t="s">
        <v>30</v>
      </c>
      <c r="K2705" s="1" t="s">
        <v>11752</v>
      </c>
      <c r="L2705" s="2" t="s">
        <v>11753</v>
      </c>
      <c r="M2705" s="18" t="s">
        <v>30</v>
      </c>
      <c r="N2705" s="53">
        <v>38</v>
      </c>
      <c r="O2705" s="54">
        <v>3</v>
      </c>
      <c r="P2705" s="55" t="s">
        <v>30</v>
      </c>
      <c r="Q2705" s="56">
        <v>6</v>
      </c>
      <c r="R2705" s="57">
        <v>4</v>
      </c>
      <c r="S2705" s="58">
        <v>9</v>
      </c>
      <c r="T2705" s="59" t="s">
        <v>30</v>
      </c>
      <c r="U2705" s="1" t="s">
        <v>30</v>
      </c>
      <c r="V2705" s="4" t="s">
        <v>11754</v>
      </c>
      <c r="W2705" s="4" t="s">
        <v>30</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36" x14ac:dyDescent="0.2">
      <c r="A2706" s="129" t="s">
        <v>11713</v>
      </c>
      <c r="B2706" s="1" t="s">
        <v>11755</v>
      </c>
      <c r="C2706" s="129" t="s">
        <v>11871</v>
      </c>
      <c r="D2706" s="129">
        <v>11</v>
      </c>
      <c r="E2706" s="1">
        <v>3</v>
      </c>
      <c r="F2706" s="1" t="s">
        <v>5308</v>
      </c>
      <c r="G2706" s="1" t="s">
        <v>11756</v>
      </c>
      <c r="H2706" s="1" t="s">
        <v>30</v>
      </c>
      <c r="I2706" s="1" t="s">
        <v>94</v>
      </c>
      <c r="J2706" s="1" t="s">
        <v>30</v>
      </c>
      <c r="K2706" s="1" t="s">
        <v>938</v>
      </c>
      <c r="L2706" s="2" t="s">
        <v>11731</v>
      </c>
      <c r="M2706" s="18" t="s">
        <v>30</v>
      </c>
      <c r="N2706" s="53">
        <v>30</v>
      </c>
      <c r="O2706" s="54">
        <v>4</v>
      </c>
      <c r="P2706" s="55" t="s">
        <v>30</v>
      </c>
      <c r="Q2706" s="56">
        <v>2</v>
      </c>
      <c r="R2706" s="57">
        <v>2</v>
      </c>
      <c r="S2706" s="58">
        <v>4</v>
      </c>
      <c r="T2706" s="59" t="s">
        <v>30</v>
      </c>
      <c r="U2706" s="1" t="s">
        <v>30</v>
      </c>
      <c r="V2706" s="4" t="s">
        <v>11757</v>
      </c>
      <c r="W2706" s="4" t="s">
        <v>30</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60" x14ac:dyDescent="0.2">
      <c r="A2707" s="1" t="s">
        <v>11713</v>
      </c>
      <c r="B2707" s="1" t="s">
        <v>11758</v>
      </c>
      <c r="C2707" s="1" t="s">
        <v>11871</v>
      </c>
      <c r="D2707" s="1">
        <v>12</v>
      </c>
      <c r="E2707" s="1">
        <v>2</v>
      </c>
      <c r="F2707" s="1" t="s">
        <v>5308</v>
      </c>
      <c r="G2707" s="1" t="s">
        <v>11759</v>
      </c>
      <c r="H2707" s="1" t="s">
        <v>30</v>
      </c>
      <c r="I2707" s="1" t="s">
        <v>104</v>
      </c>
      <c r="J2707" s="1" t="s">
        <v>30</v>
      </c>
      <c r="K2707" s="4" t="s">
        <v>105</v>
      </c>
      <c r="L2707" s="4" t="s">
        <v>30</v>
      </c>
      <c r="M2707" s="19" t="s">
        <v>30</v>
      </c>
      <c r="N2707" s="53" t="s">
        <v>30</v>
      </c>
      <c r="O2707" s="54">
        <v>2</v>
      </c>
      <c r="P2707" s="55" t="s">
        <v>30</v>
      </c>
      <c r="Q2707" s="56" t="s">
        <v>30</v>
      </c>
      <c r="R2707" s="57" t="s">
        <v>30</v>
      </c>
      <c r="S2707" s="58" t="s">
        <v>30</v>
      </c>
      <c r="T2707" s="59">
        <v>6</v>
      </c>
      <c r="U2707" s="1" t="s">
        <v>30</v>
      </c>
      <c r="V2707" s="4" t="s">
        <v>11760</v>
      </c>
      <c r="W2707" s="4" t="s">
        <v>30</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48" x14ac:dyDescent="0.2">
      <c r="A2708" s="1" t="s">
        <v>11713</v>
      </c>
      <c r="B2708" s="1" t="s">
        <v>11761</v>
      </c>
      <c r="C2708" s="129" t="s">
        <v>11871</v>
      </c>
      <c r="D2708" s="129">
        <v>13</v>
      </c>
      <c r="E2708" s="1">
        <v>3</v>
      </c>
      <c r="F2708" s="1" t="s">
        <v>5308</v>
      </c>
      <c r="G2708" s="1" t="s">
        <v>11762</v>
      </c>
      <c r="H2708" s="1" t="s">
        <v>30</v>
      </c>
      <c r="I2708" s="1" t="s">
        <v>104</v>
      </c>
      <c r="J2708" s="1" t="s">
        <v>30</v>
      </c>
      <c r="K2708" s="4" t="s">
        <v>11763</v>
      </c>
      <c r="L2708" s="4" t="s">
        <v>30</v>
      </c>
      <c r="M2708" s="19" t="s">
        <v>30</v>
      </c>
      <c r="N2708" s="53" t="s">
        <v>30</v>
      </c>
      <c r="O2708" s="54">
        <v>3</v>
      </c>
      <c r="P2708" s="55" t="s">
        <v>30</v>
      </c>
      <c r="Q2708" s="56" t="s">
        <v>30</v>
      </c>
      <c r="R2708" s="57" t="s">
        <v>30</v>
      </c>
      <c r="S2708" s="58" t="s">
        <v>30</v>
      </c>
      <c r="T2708" s="59">
        <v>3</v>
      </c>
      <c r="U2708" s="1" t="s">
        <v>30</v>
      </c>
      <c r="V2708" s="4" t="s">
        <v>11764</v>
      </c>
      <c r="W2708" s="4" t="s">
        <v>30</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72" x14ac:dyDescent="0.2">
      <c r="A2709" s="1" t="s">
        <v>11713</v>
      </c>
      <c r="B2709" s="1" t="s">
        <v>11765</v>
      </c>
      <c r="C2709" s="1" t="s">
        <v>11871</v>
      </c>
      <c r="D2709" s="1">
        <v>14</v>
      </c>
      <c r="E2709" s="1">
        <v>2</v>
      </c>
      <c r="F2709" s="1" t="s">
        <v>5308</v>
      </c>
      <c r="G2709" s="1" t="s">
        <v>11766</v>
      </c>
      <c r="H2709" s="1" t="s">
        <v>30</v>
      </c>
      <c r="I2709" s="1" t="s">
        <v>104</v>
      </c>
      <c r="J2709" s="1" t="s">
        <v>30</v>
      </c>
      <c r="K2709" s="4" t="s">
        <v>11767</v>
      </c>
      <c r="L2709" s="4" t="s">
        <v>30</v>
      </c>
      <c r="M2709" s="19" t="s">
        <v>30</v>
      </c>
      <c r="N2709" s="53" t="s">
        <v>30</v>
      </c>
      <c r="O2709" s="54">
        <v>4</v>
      </c>
      <c r="P2709" s="55" t="s">
        <v>30</v>
      </c>
      <c r="Q2709" s="56" t="s">
        <v>30</v>
      </c>
      <c r="R2709" s="57" t="s">
        <v>30</v>
      </c>
      <c r="S2709" s="58" t="s">
        <v>30</v>
      </c>
      <c r="T2709" s="59">
        <v>2</v>
      </c>
      <c r="U2709" s="1" t="s">
        <v>30</v>
      </c>
      <c r="V2709" s="4" t="s">
        <v>11768</v>
      </c>
      <c r="W2709" s="4" t="s">
        <v>30</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36" x14ac:dyDescent="0.2">
      <c r="A2710" s="1" t="s">
        <v>11713</v>
      </c>
      <c r="B2710" s="1" t="s">
        <v>11769</v>
      </c>
      <c r="C2710" s="129" t="s">
        <v>11871</v>
      </c>
      <c r="D2710" s="129">
        <v>15</v>
      </c>
      <c r="E2710" s="1">
        <v>2</v>
      </c>
      <c r="F2710" s="1" t="s">
        <v>5308</v>
      </c>
      <c r="G2710" s="1" t="s">
        <v>11770</v>
      </c>
      <c r="H2710" s="1" t="s">
        <v>30</v>
      </c>
      <c r="I2710" s="1" t="s">
        <v>104</v>
      </c>
      <c r="J2710" s="1" t="s">
        <v>30</v>
      </c>
      <c r="K2710" s="4" t="s">
        <v>11771</v>
      </c>
      <c r="L2710" s="4" t="s">
        <v>30</v>
      </c>
      <c r="M2710" s="19" t="s">
        <v>30</v>
      </c>
      <c r="N2710" s="53" t="s">
        <v>30</v>
      </c>
      <c r="O2710" s="54">
        <v>3</v>
      </c>
      <c r="P2710" s="55" t="s">
        <v>30</v>
      </c>
      <c r="Q2710" s="56" t="s">
        <v>30</v>
      </c>
      <c r="R2710" s="57" t="s">
        <v>30</v>
      </c>
      <c r="S2710" s="58" t="s">
        <v>30</v>
      </c>
      <c r="T2710" s="59">
        <v>4</v>
      </c>
      <c r="U2710" s="1" t="s">
        <v>30</v>
      </c>
      <c r="V2710" s="4" t="s">
        <v>11772</v>
      </c>
      <c r="W2710" s="4" t="s">
        <v>30</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ht="24" x14ac:dyDescent="0.2">
      <c r="A2711" s="1" t="s">
        <v>11713</v>
      </c>
      <c r="B2711" s="1" t="s">
        <v>11773</v>
      </c>
      <c r="C2711" s="1" t="s">
        <v>11871</v>
      </c>
      <c r="D2711" s="1">
        <v>16</v>
      </c>
      <c r="E2711" s="1">
        <v>3</v>
      </c>
      <c r="F2711" s="1" t="s">
        <v>5308</v>
      </c>
      <c r="G2711" s="1" t="s">
        <v>11774</v>
      </c>
      <c r="H2711" s="1" t="s">
        <v>30</v>
      </c>
      <c r="I2711" s="1" t="s">
        <v>104</v>
      </c>
      <c r="J2711" s="1" t="s">
        <v>30</v>
      </c>
      <c r="K2711" s="4" t="s">
        <v>2486</v>
      </c>
      <c r="L2711" s="4" t="s">
        <v>30</v>
      </c>
      <c r="M2711" s="19" t="s">
        <v>30</v>
      </c>
      <c r="N2711" s="53" t="s">
        <v>30</v>
      </c>
      <c r="O2711" s="54">
        <v>2</v>
      </c>
      <c r="P2711" s="55" t="s">
        <v>30</v>
      </c>
      <c r="Q2711" s="56" t="s">
        <v>30</v>
      </c>
      <c r="R2711" s="57" t="s">
        <v>30</v>
      </c>
      <c r="S2711" s="58" t="s">
        <v>30</v>
      </c>
      <c r="T2711" s="59">
        <v>5</v>
      </c>
      <c r="U2711" s="1" t="s">
        <v>30</v>
      </c>
      <c r="V2711" s="4" t="s">
        <v>11775</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72" x14ac:dyDescent="0.2">
      <c r="A2712" s="1" t="s">
        <v>11713</v>
      </c>
      <c r="B2712" s="1" t="s">
        <v>11776</v>
      </c>
      <c r="C2712" s="129" t="s">
        <v>11871</v>
      </c>
      <c r="D2712" s="129">
        <v>17</v>
      </c>
      <c r="E2712" s="1">
        <v>1</v>
      </c>
      <c r="F2712" s="1" t="s">
        <v>5308</v>
      </c>
      <c r="G2712" s="1" t="s">
        <v>11777</v>
      </c>
      <c r="H2712" s="1" t="s">
        <v>26</v>
      </c>
      <c r="I2712" s="1" t="s">
        <v>104</v>
      </c>
      <c r="J2712" s="1" t="s">
        <v>30</v>
      </c>
      <c r="K2712" s="4" t="s">
        <v>11778</v>
      </c>
      <c r="L2712" s="4" t="s">
        <v>11731</v>
      </c>
      <c r="M2712" s="19" t="s">
        <v>30</v>
      </c>
      <c r="N2712" s="53" t="s">
        <v>30</v>
      </c>
      <c r="O2712" s="54">
        <v>2</v>
      </c>
      <c r="P2712" s="55" t="s">
        <v>30</v>
      </c>
      <c r="Q2712" s="56" t="s">
        <v>30</v>
      </c>
      <c r="R2712" s="57" t="s">
        <v>30</v>
      </c>
      <c r="S2712" s="58" t="s">
        <v>30</v>
      </c>
      <c r="T2712" s="59">
        <v>15</v>
      </c>
      <c r="U2712" s="1" t="s">
        <v>30</v>
      </c>
      <c r="V2712" s="4" t="s">
        <v>11779</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ht="24" x14ac:dyDescent="0.2">
      <c r="A2713" s="1" t="s">
        <v>11713</v>
      </c>
      <c r="B2713" s="1" t="s">
        <v>11780</v>
      </c>
      <c r="C2713" s="1" t="s">
        <v>11871</v>
      </c>
      <c r="D2713" s="1">
        <v>18</v>
      </c>
      <c r="E2713" s="1">
        <v>2</v>
      </c>
      <c r="F2713" s="1" t="s">
        <v>5308</v>
      </c>
      <c r="G2713" s="1" t="s">
        <v>11781</v>
      </c>
      <c r="H2713" s="1" t="s">
        <v>30</v>
      </c>
      <c r="I2713" s="1" t="s">
        <v>82</v>
      </c>
      <c r="J2713" s="1" t="s">
        <v>30</v>
      </c>
      <c r="K2713" s="4" t="s">
        <v>30</v>
      </c>
      <c r="L2713" s="4" t="s">
        <v>155</v>
      </c>
      <c r="M2713" s="19" t="s">
        <v>30</v>
      </c>
      <c r="N2713" s="53" t="s">
        <v>30</v>
      </c>
      <c r="O2713" s="54" t="s">
        <v>30</v>
      </c>
      <c r="P2713" s="55" t="s">
        <v>30</v>
      </c>
      <c r="Q2713" s="56" t="s">
        <v>30</v>
      </c>
      <c r="R2713" s="57" t="s">
        <v>30</v>
      </c>
      <c r="S2713" s="58" t="s">
        <v>30</v>
      </c>
      <c r="T2713" s="59" t="s">
        <v>30</v>
      </c>
      <c r="U2713" s="1" t="s">
        <v>30</v>
      </c>
      <c r="V2713" s="4" t="s">
        <v>11782</v>
      </c>
      <c r="W2713" s="4" t="s">
        <v>11783</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ht="60" x14ac:dyDescent="0.2">
      <c r="A2714" s="1" t="s">
        <v>11713</v>
      </c>
      <c r="B2714" s="1" t="s">
        <v>11784</v>
      </c>
      <c r="C2714" s="129" t="s">
        <v>11871</v>
      </c>
      <c r="D2714" s="129">
        <v>19</v>
      </c>
      <c r="E2714" s="1">
        <v>2</v>
      </c>
      <c r="F2714" s="1" t="s">
        <v>5308</v>
      </c>
      <c r="G2714" s="1" t="s">
        <v>11785</v>
      </c>
      <c r="H2714" s="1" t="s">
        <v>30</v>
      </c>
      <c r="I2714" s="1" t="s">
        <v>82</v>
      </c>
      <c r="J2714" s="1" t="s">
        <v>30</v>
      </c>
      <c r="K2714" s="4" t="s">
        <v>30</v>
      </c>
      <c r="L2714" s="4" t="s">
        <v>30</v>
      </c>
      <c r="M2714" s="19" t="s">
        <v>30</v>
      </c>
      <c r="N2714" s="53" t="s">
        <v>30</v>
      </c>
      <c r="O2714" s="54" t="s">
        <v>30</v>
      </c>
      <c r="P2714" s="55" t="s">
        <v>30</v>
      </c>
      <c r="Q2714" s="56" t="s">
        <v>30</v>
      </c>
      <c r="R2714" s="57" t="s">
        <v>30</v>
      </c>
      <c r="S2714" s="58" t="s">
        <v>30</v>
      </c>
      <c r="T2714" s="59" t="s">
        <v>30</v>
      </c>
      <c r="U2714" s="1" t="s">
        <v>30</v>
      </c>
      <c r="V2714" s="4" t="s">
        <v>11786</v>
      </c>
      <c r="W2714" s="4" t="s">
        <v>30</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ht="48" x14ac:dyDescent="0.2">
      <c r="A2715" s="1" t="s">
        <v>11713</v>
      </c>
      <c r="B2715" s="1" t="s">
        <v>11787</v>
      </c>
      <c r="C2715" s="1" t="s">
        <v>11871</v>
      </c>
      <c r="D2715" s="1">
        <v>20</v>
      </c>
      <c r="E2715" s="1">
        <v>2</v>
      </c>
      <c r="F2715" s="1" t="s">
        <v>5308</v>
      </c>
      <c r="G2715" s="1" t="s">
        <v>11788</v>
      </c>
      <c r="H2715" s="1" t="s">
        <v>30</v>
      </c>
      <c r="I2715" s="1" t="s">
        <v>82</v>
      </c>
      <c r="J2715" s="1" t="s">
        <v>30</v>
      </c>
      <c r="K2715" s="4" t="s">
        <v>30</v>
      </c>
      <c r="L2715" s="4" t="s">
        <v>30</v>
      </c>
      <c r="M2715" s="19" t="s">
        <v>30</v>
      </c>
      <c r="N2715" s="53" t="s">
        <v>30</v>
      </c>
      <c r="O2715" s="54" t="s">
        <v>30</v>
      </c>
      <c r="P2715" s="55" t="s">
        <v>30</v>
      </c>
      <c r="Q2715" s="56" t="s">
        <v>30</v>
      </c>
      <c r="R2715" s="57" t="s">
        <v>30</v>
      </c>
      <c r="S2715" s="58" t="s">
        <v>30</v>
      </c>
      <c r="T2715" s="59" t="s">
        <v>30</v>
      </c>
      <c r="U2715" s="1" t="s">
        <v>30</v>
      </c>
      <c r="V2715" s="4" t="s">
        <v>11789</v>
      </c>
      <c r="W2715" s="4" t="s">
        <v>11790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60" x14ac:dyDescent="0.2">
      <c r="A2716" s="1" t="s">
        <v>11713</v>
      </c>
      <c r="B2716" s="1" t="s">
        <v>11791</v>
      </c>
      <c r="C2716" s="129" t="s">
        <v>11871</v>
      </c>
      <c r="D2716" s="129">
        <v>21</v>
      </c>
      <c r="E2716" s="1">
        <v>1</v>
      </c>
      <c r="F2716" s="1" t="s">
        <v>5308</v>
      </c>
      <c r="G2716" s="1" t="s">
        <v>11792</v>
      </c>
      <c r="H2716" s="1" t="s">
        <v>30</v>
      </c>
      <c r="I2716" s="1" t="s">
        <v>82</v>
      </c>
      <c r="J2716" s="1" t="s">
        <v>30</v>
      </c>
      <c r="K2716" s="4" t="s">
        <v>30</v>
      </c>
      <c r="L2716" s="4" t="s">
        <v>30</v>
      </c>
      <c r="M2716" s="19" t="s">
        <v>30</v>
      </c>
      <c r="N2716" s="53" t="s">
        <v>30</v>
      </c>
      <c r="O2716" s="54" t="s">
        <v>30</v>
      </c>
      <c r="P2716" s="55" t="s">
        <v>30</v>
      </c>
      <c r="Q2716" s="56" t="s">
        <v>30</v>
      </c>
      <c r="R2716" s="57" t="s">
        <v>30</v>
      </c>
      <c r="S2716" s="58" t="s">
        <v>30</v>
      </c>
      <c r="T2716" s="59" t="s">
        <v>30</v>
      </c>
      <c r="U2716" s="1" t="s">
        <v>30</v>
      </c>
      <c r="V2716" s="4" t="s">
        <v>11793</v>
      </c>
      <c r="W2716" s="4" t="s">
        <v>30</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ht="48" x14ac:dyDescent="0.2">
      <c r="A2717" s="1" t="s">
        <v>11713</v>
      </c>
      <c r="B2717" s="1" t="s">
        <v>11794</v>
      </c>
      <c r="C2717" s="1" t="s">
        <v>11871</v>
      </c>
      <c r="D2717" s="1">
        <v>22</v>
      </c>
      <c r="E2717" s="1">
        <v>2</v>
      </c>
      <c r="F2717" s="1" t="s">
        <v>5308</v>
      </c>
      <c r="G2717" s="1" t="s">
        <v>11795</v>
      </c>
      <c r="H2717" s="1" t="s">
        <v>30</v>
      </c>
      <c r="I2717" s="1" t="s">
        <v>82</v>
      </c>
      <c r="J2717" s="1" t="s">
        <v>30</v>
      </c>
      <c r="K2717" s="4" t="s">
        <v>30</v>
      </c>
      <c r="L2717" s="4" t="s">
        <v>30</v>
      </c>
      <c r="M2717" s="19" t="s">
        <v>30</v>
      </c>
      <c r="N2717" s="53" t="s">
        <v>30</v>
      </c>
      <c r="O2717" s="54" t="s">
        <v>30</v>
      </c>
      <c r="P2717" s="55" t="s">
        <v>30</v>
      </c>
      <c r="Q2717" s="56" t="s">
        <v>30</v>
      </c>
      <c r="R2717" s="57" t="s">
        <v>30</v>
      </c>
      <c r="S2717" s="58" t="s">
        <v>30</v>
      </c>
      <c r="T2717" s="59" t="s">
        <v>30</v>
      </c>
      <c r="U2717" s="1" t="s">
        <v>30</v>
      </c>
      <c r="V2717" s="4" t="s">
        <v>11796</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36" x14ac:dyDescent="0.2">
      <c r="A2718" s="1" t="s">
        <v>11713</v>
      </c>
      <c r="B2718" s="1" t="s">
        <v>11797</v>
      </c>
      <c r="C2718" s="129" t="s">
        <v>11871</v>
      </c>
      <c r="D2718" s="129">
        <v>23</v>
      </c>
      <c r="E2718" s="1">
        <v>1</v>
      </c>
      <c r="F2718" s="1" t="s">
        <v>5308</v>
      </c>
      <c r="G2718" s="1" t="s">
        <v>11798</v>
      </c>
      <c r="H2718" s="1" t="s">
        <v>30</v>
      </c>
      <c r="I2718" s="1" t="s">
        <v>82</v>
      </c>
      <c r="J2718" s="1" t="s">
        <v>30</v>
      </c>
      <c r="K2718" s="4" t="s">
        <v>30</v>
      </c>
      <c r="L2718" s="4" t="s">
        <v>30</v>
      </c>
      <c r="M2718" s="19" t="s">
        <v>30</v>
      </c>
      <c r="N2718" s="53" t="s">
        <v>30</v>
      </c>
      <c r="O2718" s="54" t="s">
        <v>30</v>
      </c>
      <c r="P2718" s="55" t="s">
        <v>30</v>
      </c>
      <c r="Q2718" s="56" t="s">
        <v>30</v>
      </c>
      <c r="R2718" s="57" t="s">
        <v>30</v>
      </c>
      <c r="S2718" s="58" t="s">
        <v>30</v>
      </c>
      <c r="T2718" s="59" t="s">
        <v>30</v>
      </c>
      <c r="U2718" s="1" t="s">
        <v>30</v>
      </c>
      <c r="V2718" s="4" t="s">
        <v>11799</v>
      </c>
      <c r="W2718" s="4" t="s">
        <v>30</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11713</v>
      </c>
      <c r="B2719" s="1" t="s">
        <v>11800</v>
      </c>
      <c r="C2719" s="1" t="s">
        <v>11871</v>
      </c>
      <c r="D2719" s="1">
        <v>24</v>
      </c>
      <c r="E2719" s="1">
        <v>1</v>
      </c>
      <c r="F2719" s="1" t="s">
        <v>5308</v>
      </c>
      <c r="G2719" s="1" t="s">
        <v>11801</v>
      </c>
      <c r="H2719" s="1" t="s">
        <v>30</v>
      </c>
      <c r="I2719" s="1" t="s">
        <v>88</v>
      </c>
      <c r="J2719" s="1" t="s">
        <v>3438</v>
      </c>
      <c r="K2719" s="4" t="s">
        <v>30</v>
      </c>
      <c r="L2719" s="4" t="s">
        <v>30</v>
      </c>
      <c r="M2719" s="19" t="s">
        <v>30</v>
      </c>
      <c r="N2719" s="53" t="s">
        <v>30</v>
      </c>
      <c r="O2719" s="54" t="s">
        <v>30</v>
      </c>
      <c r="P2719" s="55" t="s">
        <v>30</v>
      </c>
      <c r="Q2719" s="56" t="s">
        <v>30</v>
      </c>
      <c r="R2719" s="57" t="s">
        <v>30</v>
      </c>
      <c r="S2719" s="58" t="s">
        <v>30</v>
      </c>
      <c r="T2719" s="59" t="s">
        <v>30</v>
      </c>
      <c r="U2719" s="1" t="s">
        <v>30</v>
      </c>
      <c r="V2719" s="4" t="s">
        <v>11802</v>
      </c>
      <c r="W2719" s="4" t="s">
        <v>30</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ht="60" x14ac:dyDescent="0.2">
      <c r="A2720" s="1" t="s">
        <v>11713</v>
      </c>
      <c r="B2720" s="1" t="s">
        <v>11803</v>
      </c>
      <c r="C2720" s="129" t="s">
        <v>11871</v>
      </c>
      <c r="D2720" s="129">
        <v>25</v>
      </c>
      <c r="E2720" s="1">
        <v>1</v>
      </c>
      <c r="F2720" s="1" t="s">
        <v>5308</v>
      </c>
      <c r="G2720" s="1" t="s">
        <v>11804</v>
      </c>
      <c r="H2720" s="1" t="s">
        <v>30</v>
      </c>
      <c r="I2720" s="1" t="s">
        <v>56</v>
      </c>
      <c r="J2720" s="1" t="s">
        <v>3478</v>
      </c>
      <c r="K2720" s="4" t="s">
        <v>30</v>
      </c>
      <c r="L2720" s="4" t="s">
        <v>3479</v>
      </c>
      <c r="M2720" s="19" t="s">
        <v>30</v>
      </c>
      <c r="N2720" s="53" t="s">
        <v>30</v>
      </c>
      <c r="O2720" s="54" t="s">
        <v>30</v>
      </c>
      <c r="P2720" s="55" t="s">
        <v>30</v>
      </c>
      <c r="Q2720" s="56" t="s">
        <v>30</v>
      </c>
      <c r="R2720" s="57" t="s">
        <v>30</v>
      </c>
      <c r="S2720" s="58" t="s">
        <v>30</v>
      </c>
      <c r="T2720" s="59" t="s">
        <v>30</v>
      </c>
      <c r="U2720" s="1" t="s">
        <v>30</v>
      </c>
      <c r="V2720" s="4" t="s">
        <v>11805</v>
      </c>
      <c r="W2720" s="4" t="s">
        <v>30</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60" x14ac:dyDescent="0.2">
      <c r="A2721" s="1" t="s">
        <v>11713</v>
      </c>
      <c r="B2721" s="1" t="s">
        <v>11806</v>
      </c>
      <c r="C2721" s="1" t="s">
        <v>11871</v>
      </c>
      <c r="D2721" s="1">
        <v>26</v>
      </c>
      <c r="E2721" s="1">
        <v>1</v>
      </c>
      <c r="F2721" s="1" t="s">
        <v>5308</v>
      </c>
      <c r="G2721" s="1" t="s">
        <v>11807</v>
      </c>
      <c r="H2721" s="1" t="s">
        <v>30</v>
      </c>
      <c r="I2721" s="1" t="s">
        <v>82</v>
      </c>
      <c r="J2721" s="1" t="s">
        <v>3438</v>
      </c>
      <c r="K2721" s="4" t="s">
        <v>30</v>
      </c>
      <c r="L2721" s="4" t="s">
        <v>11808</v>
      </c>
      <c r="M2721" s="19" t="s">
        <v>30</v>
      </c>
      <c r="N2721" s="53" t="s">
        <v>30</v>
      </c>
      <c r="O2721" s="54" t="s">
        <v>30</v>
      </c>
      <c r="P2721" s="55" t="s">
        <v>30</v>
      </c>
      <c r="Q2721" s="56" t="s">
        <v>30</v>
      </c>
      <c r="R2721" s="57" t="s">
        <v>30</v>
      </c>
      <c r="S2721" s="58" t="s">
        <v>30</v>
      </c>
      <c r="T2721" s="59" t="s">
        <v>30</v>
      </c>
      <c r="U2721" s="1" t="s">
        <v>30</v>
      </c>
      <c r="V2721" s="4" t="s">
        <v>11809</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84" x14ac:dyDescent="0.2">
      <c r="A2722" s="1" t="s">
        <v>11713</v>
      </c>
      <c r="B2722" s="1" t="s">
        <v>11810</v>
      </c>
      <c r="C2722" s="129" t="s">
        <v>11871</v>
      </c>
      <c r="D2722" s="129">
        <v>27</v>
      </c>
      <c r="E2722" s="1">
        <v>1</v>
      </c>
      <c r="F2722" s="1" t="s">
        <v>5308</v>
      </c>
      <c r="G2722" s="1" t="s">
        <v>11811</v>
      </c>
      <c r="H2722" s="1" t="s">
        <v>30</v>
      </c>
      <c r="I2722" s="1" t="s">
        <v>88</v>
      </c>
      <c r="J2722" s="1" t="s">
        <v>3438</v>
      </c>
      <c r="K2722" s="4" t="s">
        <v>30</v>
      </c>
      <c r="L2722" s="4" t="s">
        <v>3479</v>
      </c>
      <c r="M2722" s="19" t="s">
        <v>30</v>
      </c>
      <c r="N2722" s="53" t="s">
        <v>30</v>
      </c>
      <c r="O2722" s="54" t="s">
        <v>30</v>
      </c>
      <c r="P2722" s="55" t="s">
        <v>30</v>
      </c>
      <c r="Q2722" s="56" t="s">
        <v>30</v>
      </c>
      <c r="R2722" s="57" t="s">
        <v>30</v>
      </c>
      <c r="S2722" s="58" t="s">
        <v>30</v>
      </c>
      <c r="T2722" s="59" t="s">
        <v>30</v>
      </c>
      <c r="U2722" s="1" t="s">
        <v>30</v>
      </c>
      <c r="V2722" s="4" t="s">
        <v>11812</v>
      </c>
      <c r="W2722" s="4" t="s">
        <v>30</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72" x14ac:dyDescent="0.2">
      <c r="A2723" s="1" t="s">
        <v>11713</v>
      </c>
      <c r="B2723" s="1" t="s">
        <v>11813</v>
      </c>
      <c r="C2723" s="1" t="s">
        <v>11871</v>
      </c>
      <c r="D2723" s="1">
        <v>28</v>
      </c>
      <c r="E2723" s="1">
        <v>1</v>
      </c>
      <c r="F2723" s="1" t="s">
        <v>5308</v>
      </c>
      <c r="G2723" s="1" t="s">
        <v>11715</v>
      </c>
      <c r="H2723" s="1" t="s">
        <v>30</v>
      </c>
      <c r="I2723" s="1" t="s">
        <v>3462</v>
      </c>
      <c r="J2723" s="1" t="s">
        <v>30</v>
      </c>
      <c r="K2723" s="4" t="s">
        <v>30</v>
      </c>
      <c r="L2723" s="4" t="s">
        <v>30</v>
      </c>
      <c r="M2723" s="19" t="s">
        <v>30</v>
      </c>
      <c r="N2723" s="53" t="s">
        <v>30</v>
      </c>
      <c r="O2723" s="54" t="s">
        <v>30</v>
      </c>
      <c r="P2723" s="55" t="s">
        <v>30</v>
      </c>
      <c r="Q2723" s="56" t="s">
        <v>30</v>
      </c>
      <c r="R2723" s="57" t="s">
        <v>30</v>
      </c>
      <c r="S2723" s="58" t="s">
        <v>30</v>
      </c>
      <c r="T2723" s="59" t="s">
        <v>30</v>
      </c>
      <c r="U2723" s="1" t="s">
        <v>30</v>
      </c>
      <c r="V2723" s="4" t="s">
        <v>11814</v>
      </c>
      <c r="W2723" s="4" t="s">
        <v>30</v>
      </c>
      <c r="X2723" s="1" t="s">
        <v>30</v>
      </c>
      <c r="Y2723" s="1" t="s">
        <v>11715</v>
      </c>
      <c r="Z2723" s="1" t="s">
        <v>30</v>
      </c>
      <c r="AA2723" s="1" t="s">
        <v>3462</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11815</v>
      </c>
    </row>
    <row r="2724" spans="1:40" ht="84" x14ac:dyDescent="0.2">
      <c r="A2724" s="1" t="s">
        <v>11713</v>
      </c>
      <c r="B2724" s="1" t="s">
        <v>11816</v>
      </c>
      <c r="C2724" s="129" t="s">
        <v>11871</v>
      </c>
      <c r="D2724" s="129">
        <v>29</v>
      </c>
      <c r="E2724" s="1">
        <v>1</v>
      </c>
      <c r="F2724" s="1" t="s">
        <v>5308</v>
      </c>
      <c r="G2724" s="1" t="s">
        <v>9561</v>
      </c>
      <c r="H2724" s="1" t="s">
        <v>30</v>
      </c>
      <c r="I2724" s="1" t="s">
        <v>125</v>
      </c>
      <c r="J2724" s="1" t="s">
        <v>30</v>
      </c>
      <c r="K2724" s="4" t="s">
        <v>30</v>
      </c>
      <c r="L2724" s="4" t="s">
        <v>30</v>
      </c>
      <c r="M2724" s="19">
        <v>1</v>
      </c>
      <c r="N2724" s="53" t="s">
        <v>9506</v>
      </c>
      <c r="O2724" s="54" t="s">
        <v>30</v>
      </c>
      <c r="P2724" s="55" t="s">
        <v>30</v>
      </c>
      <c r="Q2724" s="56" t="s">
        <v>30</v>
      </c>
      <c r="R2724" s="57" t="s">
        <v>30</v>
      </c>
      <c r="S2724" s="58" t="s">
        <v>30</v>
      </c>
      <c r="T2724" s="59" t="s">
        <v>30</v>
      </c>
      <c r="U2724" s="1" t="s">
        <v>30</v>
      </c>
      <c r="V2724" s="4" t="s">
        <v>30</v>
      </c>
      <c r="W2724" s="4" t="s">
        <v>30</v>
      </c>
      <c r="X2724" s="1" t="s">
        <v>11817</v>
      </c>
      <c r="Y2724" s="1" t="s">
        <v>9561</v>
      </c>
      <c r="Z2724" s="1" t="s">
        <v>30</v>
      </c>
      <c r="AA2724" s="1" t="s">
        <v>125</v>
      </c>
      <c r="AB2724" s="1" t="s">
        <v>30</v>
      </c>
      <c r="AC2724" s="1" t="s">
        <v>30</v>
      </c>
      <c r="AD2724" s="1" t="s">
        <v>30</v>
      </c>
      <c r="AE2724" s="1">
        <v>1</v>
      </c>
      <c r="AF2724" s="53" t="s">
        <v>9507</v>
      </c>
      <c r="AG2724" s="54" t="s">
        <v>30</v>
      </c>
      <c r="AH2724" s="55" t="s">
        <v>30</v>
      </c>
      <c r="AI2724" s="56" t="s">
        <v>30</v>
      </c>
      <c r="AJ2724" s="57" t="s">
        <v>30</v>
      </c>
      <c r="AK2724" s="58" t="s">
        <v>30</v>
      </c>
      <c r="AL2724" s="59" t="s">
        <v>799</v>
      </c>
      <c r="AM2724" s="1" t="s">
        <v>30</v>
      </c>
      <c r="AN2724" s="4" t="s">
        <v>11818</v>
      </c>
    </row>
    <row r="2725" spans="1:40" ht="144" x14ac:dyDescent="0.2">
      <c r="A2725" s="1" t="s">
        <v>11713</v>
      </c>
      <c r="B2725" s="1" t="s">
        <v>11819</v>
      </c>
      <c r="C2725" s="1" t="s">
        <v>11871</v>
      </c>
      <c r="D2725" s="1">
        <v>30</v>
      </c>
      <c r="E2725" s="1">
        <v>1</v>
      </c>
      <c r="F2725" s="1" t="s">
        <v>5308</v>
      </c>
      <c r="G2725" s="1" t="s">
        <v>11820</v>
      </c>
      <c r="H2725" s="1" t="s">
        <v>30</v>
      </c>
      <c r="I2725" s="1" t="s">
        <v>125</v>
      </c>
      <c r="J2725" s="1" t="s">
        <v>30</v>
      </c>
      <c r="K2725" s="4" t="s">
        <v>30</v>
      </c>
      <c r="L2725" s="4" t="s">
        <v>30</v>
      </c>
      <c r="M2725" s="19">
        <v>2</v>
      </c>
      <c r="N2725" s="53" t="s">
        <v>9506</v>
      </c>
      <c r="O2725" s="54" t="s">
        <v>30</v>
      </c>
      <c r="P2725" s="55" t="s">
        <v>30</v>
      </c>
      <c r="Q2725" s="56" t="s">
        <v>30</v>
      </c>
      <c r="R2725" s="57" t="s">
        <v>30</v>
      </c>
      <c r="S2725" s="58" t="s">
        <v>30</v>
      </c>
      <c r="T2725" s="59" t="s">
        <v>30</v>
      </c>
      <c r="U2725" s="1" t="s">
        <v>30</v>
      </c>
      <c r="V2725" s="4" t="s">
        <v>11821</v>
      </c>
      <c r="W2725" s="4" t="s">
        <v>30</v>
      </c>
      <c r="X2725" s="1" t="s">
        <v>30</v>
      </c>
      <c r="Y2725" s="1" t="s">
        <v>11820</v>
      </c>
      <c r="Z2725" s="1" t="s">
        <v>30</v>
      </c>
      <c r="AA2725" s="1" t="s">
        <v>125</v>
      </c>
      <c r="AB2725" s="1" t="s">
        <v>30</v>
      </c>
      <c r="AC2725" s="1" t="s">
        <v>30</v>
      </c>
      <c r="AD2725" s="1" t="s">
        <v>30</v>
      </c>
      <c r="AE2725" s="1">
        <v>2</v>
      </c>
      <c r="AF2725" s="53" t="s">
        <v>9507</v>
      </c>
      <c r="AG2725" s="54" t="s">
        <v>30</v>
      </c>
      <c r="AH2725" s="55" t="s">
        <v>30</v>
      </c>
      <c r="AI2725" s="56" t="s">
        <v>30</v>
      </c>
      <c r="AJ2725" s="57" t="s">
        <v>30</v>
      </c>
      <c r="AK2725" s="58" t="s">
        <v>30</v>
      </c>
      <c r="AL2725" s="59">
        <v>14</v>
      </c>
      <c r="AM2725" s="1" t="s">
        <v>30</v>
      </c>
      <c r="AN2725" s="4" t="s">
        <v>11822</v>
      </c>
    </row>
    <row r="2726" spans="1:40" ht="120" x14ac:dyDescent="0.2">
      <c r="A2726" s="1" t="s">
        <v>11713</v>
      </c>
      <c r="B2726" s="1" t="s">
        <v>11823</v>
      </c>
      <c r="C2726" s="129" t="s">
        <v>11871</v>
      </c>
      <c r="D2726" s="129">
        <v>31</v>
      </c>
      <c r="E2726" s="1">
        <v>1</v>
      </c>
      <c r="F2726" s="1" t="s">
        <v>5308</v>
      </c>
      <c r="G2726" s="1" t="s">
        <v>11824</v>
      </c>
      <c r="H2726" s="1" t="s">
        <v>30</v>
      </c>
      <c r="I2726" s="1" t="s">
        <v>125</v>
      </c>
      <c r="J2726" s="1" t="s">
        <v>30</v>
      </c>
      <c r="K2726" s="4" t="s">
        <v>30</v>
      </c>
      <c r="L2726" s="4" t="s">
        <v>30</v>
      </c>
      <c r="M2726" s="19">
        <v>3</v>
      </c>
      <c r="N2726" s="53" t="s">
        <v>9506</v>
      </c>
      <c r="P2726" s="55" t="s">
        <v>30</v>
      </c>
      <c r="Q2726" s="56" t="s">
        <v>30</v>
      </c>
      <c r="R2726" s="57" t="s">
        <v>30</v>
      </c>
      <c r="S2726" s="58" t="s">
        <v>30</v>
      </c>
      <c r="T2726" s="59" t="s">
        <v>30</v>
      </c>
      <c r="U2726" s="1" t="s">
        <v>30</v>
      </c>
      <c r="V2726" s="4" t="s">
        <v>11825</v>
      </c>
      <c r="W2726" s="4" t="s">
        <v>30</v>
      </c>
      <c r="X2726" s="1" t="s">
        <v>30</v>
      </c>
      <c r="Y2726" s="1" t="s">
        <v>11824</v>
      </c>
      <c r="Z2726" s="1" t="s">
        <v>30</v>
      </c>
      <c r="AA2726" s="1" t="s">
        <v>125</v>
      </c>
      <c r="AB2726" s="1" t="s">
        <v>30</v>
      </c>
      <c r="AC2726" s="1" t="s">
        <v>30</v>
      </c>
      <c r="AD2726" s="1" t="s">
        <v>30</v>
      </c>
      <c r="AE2726" s="1">
        <v>3</v>
      </c>
      <c r="AF2726" s="53" t="s">
        <v>9507</v>
      </c>
      <c r="AG2726" s="54" t="s">
        <v>30</v>
      </c>
      <c r="AH2726" s="55" t="s">
        <v>30</v>
      </c>
      <c r="AI2726" s="56" t="s">
        <v>30</v>
      </c>
      <c r="AJ2726" s="57" t="s">
        <v>30</v>
      </c>
      <c r="AK2726" s="58" t="s">
        <v>30</v>
      </c>
      <c r="AL2726" s="59">
        <v>5</v>
      </c>
      <c r="AM2726" s="1" t="s">
        <v>30</v>
      </c>
      <c r="AN2726" s="4" t="s">
        <v>11826</v>
      </c>
    </row>
    <row r="2727" spans="1:40" ht="120" x14ac:dyDescent="0.2">
      <c r="A2727" s="1" t="s">
        <v>11713</v>
      </c>
      <c r="B2727" s="1" t="s">
        <v>11827</v>
      </c>
      <c r="C2727" s="1" t="s">
        <v>11871</v>
      </c>
      <c r="D2727" s="1">
        <v>32</v>
      </c>
      <c r="E2727" s="1">
        <v>1</v>
      </c>
      <c r="F2727" s="1" t="s">
        <v>5308</v>
      </c>
      <c r="G2727" s="1" t="s">
        <v>11828</v>
      </c>
      <c r="H2727" s="1" t="s">
        <v>30</v>
      </c>
      <c r="I2727" s="1" t="s">
        <v>125</v>
      </c>
      <c r="J2727" s="1" t="s">
        <v>30</v>
      </c>
      <c r="K2727" s="4" t="s">
        <v>30</v>
      </c>
      <c r="L2727" s="4" t="s">
        <v>30</v>
      </c>
      <c r="M2727" s="19">
        <v>4</v>
      </c>
      <c r="N2727" s="53" t="s">
        <v>9506</v>
      </c>
      <c r="O2727" s="54" t="s">
        <v>30</v>
      </c>
      <c r="P2727" s="55" t="s">
        <v>30</v>
      </c>
      <c r="Q2727" s="56" t="s">
        <v>30</v>
      </c>
      <c r="R2727" s="57" t="s">
        <v>30</v>
      </c>
      <c r="S2727" s="58" t="s">
        <v>30</v>
      </c>
      <c r="T2727" s="59" t="s">
        <v>30</v>
      </c>
      <c r="U2727" s="1" t="s">
        <v>30</v>
      </c>
      <c r="V2727" s="4" t="s">
        <v>11829</v>
      </c>
      <c r="W2727" s="4" t="s">
        <v>30</v>
      </c>
      <c r="X2727" s="1" t="s">
        <v>30</v>
      </c>
      <c r="Y2727" s="1" t="s">
        <v>11830</v>
      </c>
      <c r="Z2727" s="1" t="s">
        <v>30</v>
      </c>
      <c r="AA2727" s="1" t="s">
        <v>125</v>
      </c>
      <c r="AB2727" s="1" t="s">
        <v>30</v>
      </c>
      <c r="AC2727" s="1" t="s">
        <v>30</v>
      </c>
      <c r="AD2727" s="1" t="s">
        <v>30</v>
      </c>
      <c r="AE2727" s="1">
        <v>4</v>
      </c>
      <c r="AF2727" s="53" t="s">
        <v>9507</v>
      </c>
      <c r="AG2727" s="54" t="s">
        <v>30</v>
      </c>
      <c r="AH2727" s="55" t="s">
        <v>30</v>
      </c>
      <c r="AI2727" s="56" t="s">
        <v>30</v>
      </c>
      <c r="AJ2727" s="57" t="s">
        <v>30</v>
      </c>
      <c r="AK2727" s="58" t="s">
        <v>30</v>
      </c>
      <c r="AL2727" s="59" t="s">
        <v>113</v>
      </c>
      <c r="AM2727" s="1" t="s">
        <v>30</v>
      </c>
      <c r="AN2727" s="4" t="s">
        <v>11831</v>
      </c>
    </row>
    <row r="2728" spans="1:40" ht="72" x14ac:dyDescent="0.2">
      <c r="A2728" s="1" t="s">
        <v>11713</v>
      </c>
      <c r="B2728" s="1" t="s">
        <v>11832</v>
      </c>
      <c r="C2728" s="129" t="s">
        <v>11871</v>
      </c>
      <c r="D2728" s="129">
        <v>33</v>
      </c>
      <c r="E2728" s="1">
        <v>1</v>
      </c>
      <c r="F2728" s="1" t="s">
        <v>5308</v>
      </c>
      <c r="G2728" s="1" t="s">
        <v>11833</v>
      </c>
      <c r="H2728" s="1" t="s">
        <v>30</v>
      </c>
      <c r="I2728" s="1" t="s">
        <v>125</v>
      </c>
      <c r="J2728" s="1" t="s">
        <v>30</v>
      </c>
      <c r="K2728" s="4" t="s">
        <v>30</v>
      </c>
      <c r="L2728" s="4" t="s">
        <v>30</v>
      </c>
      <c r="M2728" s="19">
        <v>5</v>
      </c>
      <c r="N2728" s="53" t="s">
        <v>9506</v>
      </c>
      <c r="O2728" s="54" t="s">
        <v>30</v>
      </c>
      <c r="P2728" s="55" t="s">
        <v>30</v>
      </c>
      <c r="Q2728" s="56" t="s">
        <v>30</v>
      </c>
      <c r="R2728" s="57" t="s">
        <v>30</v>
      </c>
      <c r="S2728" s="58" t="s">
        <v>30</v>
      </c>
      <c r="T2728" s="59" t="s">
        <v>30</v>
      </c>
      <c r="U2728" s="1" t="s">
        <v>30</v>
      </c>
      <c r="V2728" s="4" t="s">
        <v>11834</v>
      </c>
      <c r="W2728" s="4" t="s">
        <v>30</v>
      </c>
      <c r="X2728" s="1" t="s">
        <v>30</v>
      </c>
      <c r="Y2728" s="1" t="s">
        <v>11833</v>
      </c>
      <c r="Z2728" s="1" t="s">
        <v>30</v>
      </c>
      <c r="AA2728" s="1" t="s">
        <v>125</v>
      </c>
      <c r="AB2728" s="1" t="s">
        <v>30</v>
      </c>
      <c r="AC2728" s="1" t="s">
        <v>30</v>
      </c>
      <c r="AD2728" s="1" t="s">
        <v>30</v>
      </c>
      <c r="AE2728" s="1">
        <v>5</v>
      </c>
      <c r="AF2728" s="53" t="s">
        <v>9507</v>
      </c>
      <c r="AG2728" s="54" t="s">
        <v>30</v>
      </c>
      <c r="AH2728" s="55" t="s">
        <v>30</v>
      </c>
      <c r="AI2728" s="56" t="s">
        <v>30</v>
      </c>
      <c r="AJ2728" s="57" t="s">
        <v>30</v>
      </c>
      <c r="AK2728" s="58" t="s">
        <v>30</v>
      </c>
      <c r="AL2728" s="59">
        <v>15</v>
      </c>
      <c r="AM2728" s="1" t="s">
        <v>30</v>
      </c>
      <c r="AN2728" s="4" t="s">
        <v>11835</v>
      </c>
    </row>
    <row r="2729" spans="1:40" x14ac:dyDescent="0.2">
      <c r="A2729" s="1" t="s">
        <v>11713</v>
      </c>
      <c r="B2729" s="1" t="s">
        <v>11836</v>
      </c>
      <c r="C2729" s="1" t="s">
        <v>11871</v>
      </c>
      <c r="D2729" s="1">
        <v>34</v>
      </c>
      <c r="E2729" s="1">
        <v>1</v>
      </c>
      <c r="F2729" s="1" t="s">
        <v>5308</v>
      </c>
      <c r="G2729" s="1" t="s">
        <v>11837</v>
      </c>
      <c r="H2729" s="1" t="s">
        <v>30</v>
      </c>
      <c r="I2729" s="1" t="s">
        <v>13407</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30</v>
      </c>
      <c r="W2729" s="4" t="s">
        <v>30</v>
      </c>
      <c r="X2729" s="1" t="s">
        <v>30</v>
      </c>
      <c r="Y2729" s="1" t="s">
        <v>1516</v>
      </c>
      <c r="Z2729" s="1" t="s">
        <v>30</v>
      </c>
      <c r="AA2729" s="1" t="s">
        <v>3462</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0" ht="36" x14ac:dyDescent="0.2">
      <c r="A2730" s="1" t="s">
        <v>11713</v>
      </c>
      <c r="B2730" s="1" t="s">
        <v>11838</v>
      </c>
      <c r="C2730" s="129" t="s">
        <v>11871</v>
      </c>
      <c r="D2730" s="129">
        <v>35</v>
      </c>
      <c r="E2730" s="1" t="s">
        <v>30</v>
      </c>
      <c r="F2730" s="1" t="s">
        <v>5308</v>
      </c>
      <c r="G2730" s="1" t="s">
        <v>1463</v>
      </c>
      <c r="H2730" s="1" t="s">
        <v>26</v>
      </c>
      <c r="I2730" s="1" t="s">
        <v>27</v>
      </c>
      <c r="J2730" s="1" t="s">
        <v>39</v>
      </c>
      <c r="K2730" s="4" t="s">
        <v>11839</v>
      </c>
      <c r="L2730" s="4" t="s">
        <v>171</v>
      </c>
      <c r="M2730" s="19">
        <v>10</v>
      </c>
      <c r="N2730" s="53" t="s">
        <v>30</v>
      </c>
      <c r="O2730" s="54" t="s">
        <v>30</v>
      </c>
      <c r="P2730" s="55">
        <v>2</v>
      </c>
      <c r="Q2730" s="56">
        <v>3</v>
      </c>
      <c r="R2730" s="57">
        <v>1</v>
      </c>
      <c r="S2730" s="58">
        <v>5</v>
      </c>
      <c r="T2730" s="59" t="s">
        <v>30</v>
      </c>
      <c r="U2730" s="1" t="s">
        <v>30</v>
      </c>
      <c r="V2730" s="4" t="s">
        <v>11840</v>
      </c>
      <c r="W2730" s="4" t="s">
        <v>30</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0" ht="24" x14ac:dyDescent="0.2">
      <c r="A2731" s="1" t="s">
        <v>11713</v>
      </c>
      <c r="B2731" s="1" t="s">
        <v>11841</v>
      </c>
      <c r="C2731" s="1" t="s">
        <v>11871</v>
      </c>
      <c r="D2731" s="1">
        <v>36</v>
      </c>
      <c r="E2731" s="1" t="s">
        <v>30</v>
      </c>
      <c r="F2731" s="1" t="s">
        <v>5308</v>
      </c>
      <c r="G2731" s="1" t="s">
        <v>11842</v>
      </c>
      <c r="H2731" s="1" t="s">
        <v>30</v>
      </c>
      <c r="I2731" s="1" t="s">
        <v>38</v>
      </c>
      <c r="J2731" s="1" t="s">
        <v>965</v>
      </c>
      <c r="K2731" s="4" t="s">
        <v>283</v>
      </c>
      <c r="L2731" s="4" t="s">
        <v>30</v>
      </c>
      <c r="M2731" s="19">
        <v>0</v>
      </c>
      <c r="N2731" s="53" t="s">
        <v>30</v>
      </c>
      <c r="O2731" s="54" t="s">
        <v>30</v>
      </c>
      <c r="P2731" s="55">
        <v>1</v>
      </c>
      <c r="Q2731" s="56">
        <v>0</v>
      </c>
      <c r="R2731" s="57">
        <v>0</v>
      </c>
      <c r="S2731" s="58">
        <v>1</v>
      </c>
      <c r="T2731" s="59" t="s">
        <v>30</v>
      </c>
      <c r="U2731" s="1" t="s">
        <v>30</v>
      </c>
      <c r="V2731" s="4" t="s">
        <v>11843</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ht="36" x14ac:dyDescent="0.2">
      <c r="A2732" s="1" t="s">
        <v>11713</v>
      </c>
      <c r="B2732" s="1" t="s">
        <v>11844</v>
      </c>
      <c r="C2732" s="129" t="s">
        <v>11871</v>
      </c>
      <c r="D2732" s="129">
        <v>37</v>
      </c>
      <c r="E2732" s="1" t="s">
        <v>30</v>
      </c>
      <c r="F2732" s="1" t="s">
        <v>5308</v>
      </c>
      <c r="G2732" s="1" t="s">
        <v>11845</v>
      </c>
      <c r="H2732" s="1" t="s">
        <v>30</v>
      </c>
      <c r="I2732" s="1" t="s">
        <v>38</v>
      </c>
      <c r="J2732" s="1" t="s">
        <v>28</v>
      </c>
      <c r="K2732" s="4" t="s">
        <v>970</v>
      </c>
      <c r="L2732" s="4" t="s">
        <v>30</v>
      </c>
      <c r="M2732" s="19">
        <v>3</v>
      </c>
      <c r="N2732" s="53" t="s">
        <v>30</v>
      </c>
      <c r="O2732" s="54" t="s">
        <v>30</v>
      </c>
      <c r="P2732" s="55">
        <v>1</v>
      </c>
      <c r="Q2732" s="56">
        <v>1</v>
      </c>
      <c r="R2732" s="57">
        <v>2</v>
      </c>
      <c r="S2732" s="58">
        <v>2</v>
      </c>
      <c r="T2732" s="59" t="s">
        <v>30</v>
      </c>
      <c r="U2732" s="1" t="s">
        <v>30</v>
      </c>
      <c r="V2732" s="4" t="s">
        <v>11846</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ht="24" x14ac:dyDescent="0.2">
      <c r="A2733" s="1" t="s">
        <v>11713</v>
      </c>
      <c r="B2733" s="1" t="s">
        <v>11847</v>
      </c>
      <c r="C2733" s="1" t="s">
        <v>11871</v>
      </c>
      <c r="D2733" s="1">
        <v>38</v>
      </c>
      <c r="E2733" s="1" t="s">
        <v>30</v>
      </c>
      <c r="F2733" s="1" t="s">
        <v>5308</v>
      </c>
      <c r="G2733" s="1" t="s">
        <v>11848</v>
      </c>
      <c r="H2733" s="1" t="s">
        <v>30</v>
      </c>
      <c r="I2733" s="1" t="s">
        <v>38</v>
      </c>
      <c r="J2733" s="1" t="s">
        <v>39</v>
      </c>
      <c r="K2733" s="4" t="s">
        <v>1450</v>
      </c>
      <c r="L2733" s="4" t="s">
        <v>30</v>
      </c>
      <c r="M2733" s="19">
        <v>1</v>
      </c>
      <c r="N2733" s="53" t="s">
        <v>30</v>
      </c>
      <c r="O2733" s="54" t="s">
        <v>30</v>
      </c>
      <c r="P2733" s="55">
        <v>1</v>
      </c>
      <c r="Q2733" s="56">
        <v>0</v>
      </c>
      <c r="R2733" s="57">
        <v>1</v>
      </c>
      <c r="S2733" s="58">
        <v>1</v>
      </c>
      <c r="T2733" s="59" t="s">
        <v>30</v>
      </c>
      <c r="U2733" s="1" t="s">
        <v>30</v>
      </c>
      <c r="V2733" s="4" t="s">
        <v>11849</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ht="24" x14ac:dyDescent="0.2">
      <c r="A2734" s="1" t="s">
        <v>11713</v>
      </c>
      <c r="B2734" s="1" t="s">
        <v>11850</v>
      </c>
      <c r="C2734" s="129" t="s">
        <v>11871</v>
      </c>
      <c r="D2734" s="129">
        <v>39</v>
      </c>
      <c r="E2734" s="1" t="s">
        <v>30</v>
      </c>
      <c r="F2734" s="1" t="s">
        <v>5308</v>
      </c>
      <c r="G2734" s="1" t="s">
        <v>11851</v>
      </c>
      <c r="H2734" s="1" t="s">
        <v>30</v>
      </c>
      <c r="I2734" s="1" t="s">
        <v>38</v>
      </c>
      <c r="J2734" s="1" t="s">
        <v>50</v>
      </c>
      <c r="K2734" s="4" t="s">
        <v>1578</v>
      </c>
      <c r="L2734" s="4" t="s">
        <v>30</v>
      </c>
      <c r="M2734" s="19">
        <v>2</v>
      </c>
      <c r="N2734" s="53" t="s">
        <v>30</v>
      </c>
      <c r="O2734" s="54" t="s">
        <v>30</v>
      </c>
      <c r="P2734" s="55">
        <v>0</v>
      </c>
      <c r="Q2734" s="56">
        <v>2</v>
      </c>
      <c r="R2734" s="57">
        <v>1</v>
      </c>
      <c r="S2734" s="58">
        <v>2</v>
      </c>
      <c r="T2734" s="59" t="s">
        <v>30</v>
      </c>
      <c r="U2734" s="1" t="s">
        <v>30</v>
      </c>
      <c r="V2734" s="4" t="s">
        <v>11852</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ht="24" x14ac:dyDescent="0.2">
      <c r="A2735" s="1" t="s">
        <v>11713</v>
      </c>
      <c r="B2735" s="1" t="s">
        <v>11853</v>
      </c>
      <c r="C2735" s="1" t="s">
        <v>11871</v>
      </c>
      <c r="D2735" s="1">
        <v>40</v>
      </c>
      <c r="E2735" s="1" t="s">
        <v>30</v>
      </c>
      <c r="F2735" s="1" t="s">
        <v>5308</v>
      </c>
      <c r="G2735" s="1" t="s">
        <v>11854</v>
      </c>
      <c r="H2735" s="1" t="s">
        <v>30</v>
      </c>
      <c r="I2735" s="1" t="s">
        <v>38</v>
      </c>
      <c r="J2735" s="1" t="s">
        <v>965</v>
      </c>
      <c r="K2735" s="4" t="s">
        <v>11855</v>
      </c>
      <c r="L2735" s="4" t="s">
        <v>11856</v>
      </c>
      <c r="M2735" s="19">
        <v>0</v>
      </c>
      <c r="N2735" s="53" t="s">
        <v>30</v>
      </c>
      <c r="O2735" s="54" t="s">
        <v>30</v>
      </c>
      <c r="P2735" s="55">
        <v>0</v>
      </c>
      <c r="Q2735" s="56">
        <v>2</v>
      </c>
      <c r="R2735" s="57">
        <v>1</v>
      </c>
      <c r="S2735" s="58">
        <v>2</v>
      </c>
      <c r="T2735" s="59" t="s">
        <v>30</v>
      </c>
      <c r="U2735" s="1" t="s">
        <v>30</v>
      </c>
      <c r="V2735" s="4" t="s">
        <v>11857</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ht="84" x14ac:dyDescent="0.2">
      <c r="A2736" s="1" t="s">
        <v>11713</v>
      </c>
      <c r="B2736" s="1" t="s">
        <v>11858</v>
      </c>
      <c r="C2736" s="129" t="s">
        <v>11871</v>
      </c>
      <c r="D2736" s="129">
        <v>41</v>
      </c>
      <c r="E2736" s="1" t="s">
        <v>30</v>
      </c>
      <c r="F2736" s="1" t="s">
        <v>5308</v>
      </c>
      <c r="G2736" s="1" t="s">
        <v>11859</v>
      </c>
      <c r="H2736" s="1" t="s">
        <v>30</v>
      </c>
      <c r="I2736" s="1" t="s">
        <v>56</v>
      </c>
      <c r="J2736" s="1" t="s">
        <v>39</v>
      </c>
      <c r="K2736" s="4" t="s">
        <v>261</v>
      </c>
      <c r="L2736" s="4" t="s">
        <v>30</v>
      </c>
      <c r="M2736" s="19">
        <v>0</v>
      </c>
      <c r="N2736" s="53" t="s">
        <v>30</v>
      </c>
      <c r="O2736" s="54" t="s">
        <v>30</v>
      </c>
      <c r="P2736" s="55" t="s">
        <v>30</v>
      </c>
      <c r="Q2736" s="56" t="s">
        <v>30</v>
      </c>
      <c r="R2736" s="57" t="s">
        <v>30</v>
      </c>
      <c r="S2736" s="58" t="s">
        <v>30</v>
      </c>
      <c r="T2736" s="59" t="s">
        <v>30</v>
      </c>
      <c r="U2736" s="1" t="s">
        <v>30</v>
      </c>
      <c r="V2736" s="4" t="s">
        <v>11860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84" x14ac:dyDescent="0.2">
      <c r="A2737" s="1" t="s">
        <v>11713</v>
      </c>
      <c r="B2737" s="1" t="s">
        <v>11861</v>
      </c>
      <c r="C2737" s="1" t="s">
        <v>11871</v>
      </c>
      <c r="D2737" s="1">
        <v>42</v>
      </c>
      <c r="E2737" s="1" t="s">
        <v>30</v>
      </c>
      <c r="F2737" s="1" t="s">
        <v>5308</v>
      </c>
      <c r="G2737" s="1" t="s">
        <v>11862</v>
      </c>
      <c r="H2737" s="1" t="s">
        <v>30</v>
      </c>
      <c r="I2737" s="1" t="s">
        <v>56</v>
      </c>
      <c r="J2737" s="1" t="s">
        <v>965</v>
      </c>
      <c r="K2737" s="4" t="s">
        <v>261</v>
      </c>
      <c r="L2737" s="4" t="s">
        <v>30</v>
      </c>
      <c r="M2737" s="19">
        <v>0</v>
      </c>
      <c r="N2737" s="53" t="s">
        <v>30</v>
      </c>
      <c r="O2737" s="54" t="s">
        <v>30</v>
      </c>
      <c r="P2737" s="55" t="s">
        <v>30</v>
      </c>
      <c r="Q2737" s="56" t="s">
        <v>30</v>
      </c>
      <c r="R2737" s="57" t="s">
        <v>30</v>
      </c>
      <c r="S2737" s="58" t="s">
        <v>30</v>
      </c>
      <c r="T2737" s="59" t="s">
        <v>30</v>
      </c>
      <c r="U2737" s="1" t="s">
        <v>30</v>
      </c>
      <c r="V2737" s="4" t="s">
        <v>11863</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72" x14ac:dyDescent="0.2">
      <c r="A2738" s="1" t="s">
        <v>11713</v>
      </c>
      <c r="B2738" s="1" t="s">
        <v>11864</v>
      </c>
      <c r="C2738" s="129" t="s">
        <v>11871</v>
      </c>
      <c r="D2738" s="129">
        <v>43</v>
      </c>
      <c r="E2738" s="1" t="s">
        <v>30</v>
      </c>
      <c r="F2738" s="1" t="s">
        <v>5308</v>
      </c>
      <c r="G2738" s="1" t="s">
        <v>11865</v>
      </c>
      <c r="H2738" s="1" t="s">
        <v>26</v>
      </c>
      <c r="I2738" s="1" t="s">
        <v>56</v>
      </c>
      <c r="J2738" s="1" t="s">
        <v>57</v>
      </c>
      <c r="K2738" s="4" t="s">
        <v>11866</v>
      </c>
      <c r="L2738" s="4" t="s">
        <v>30</v>
      </c>
      <c r="M2738" s="19">
        <v>0</v>
      </c>
      <c r="N2738" s="53" t="s">
        <v>30</v>
      </c>
      <c r="O2738" s="54" t="s">
        <v>30</v>
      </c>
      <c r="P2738" s="55" t="s">
        <v>30</v>
      </c>
      <c r="Q2738" s="56" t="s">
        <v>30</v>
      </c>
      <c r="R2738" s="57" t="s">
        <v>30</v>
      </c>
      <c r="S2738" s="58" t="s">
        <v>30</v>
      </c>
      <c r="T2738" s="59" t="s">
        <v>30</v>
      </c>
      <c r="U2738" s="1" t="s">
        <v>30</v>
      </c>
      <c r="V2738" s="4" t="s">
        <v>11867</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48" x14ac:dyDescent="0.2">
      <c r="A2739" s="1" t="s">
        <v>11713</v>
      </c>
      <c r="B2739" s="1" t="s">
        <v>11868</v>
      </c>
      <c r="C2739" s="1" t="s">
        <v>11871</v>
      </c>
      <c r="D2739" s="1">
        <v>44</v>
      </c>
      <c r="E2739" s="1" t="s">
        <v>30</v>
      </c>
      <c r="F2739" s="1" t="s">
        <v>5308</v>
      </c>
      <c r="G2739" s="1" t="s">
        <v>11869</v>
      </c>
      <c r="H2739" s="1" t="s">
        <v>30</v>
      </c>
      <c r="I2739" s="1" t="s">
        <v>63</v>
      </c>
      <c r="J2739" s="1" t="s">
        <v>50</v>
      </c>
      <c r="K2739" s="4" t="s">
        <v>30</v>
      </c>
      <c r="L2739" s="4" t="s">
        <v>30</v>
      </c>
      <c r="M2739" s="19">
        <v>1</v>
      </c>
      <c r="N2739" s="53" t="s">
        <v>30</v>
      </c>
      <c r="O2739" s="54" t="s">
        <v>30</v>
      </c>
      <c r="P2739" s="55" t="s">
        <v>30</v>
      </c>
      <c r="Q2739" s="56" t="s">
        <v>30</v>
      </c>
      <c r="R2739" s="57" t="s">
        <v>30</v>
      </c>
      <c r="S2739" s="58" t="s">
        <v>30</v>
      </c>
      <c r="T2739" s="59" t="s">
        <v>30</v>
      </c>
      <c r="U2739" s="1">
        <v>1</v>
      </c>
      <c r="V2739" s="4" t="s">
        <v>11870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36" x14ac:dyDescent="0.2">
      <c r="A2740" s="129" t="s">
        <v>12579</v>
      </c>
      <c r="B2740" s="129" t="s">
        <v>12580</v>
      </c>
      <c r="C2740" s="129" t="s">
        <v>13051</v>
      </c>
      <c r="D2740" s="129">
        <v>1</v>
      </c>
      <c r="E2740" s="129">
        <v>1</v>
      </c>
      <c r="F2740" s="129" t="s">
        <v>12581</v>
      </c>
      <c r="G2740" s="129" t="s">
        <v>12582</v>
      </c>
      <c r="H2740" s="1" t="s">
        <v>26</v>
      </c>
      <c r="I2740" s="1" t="s">
        <v>27</v>
      </c>
      <c r="J2740" s="1" t="s">
        <v>28</v>
      </c>
      <c r="K2740" s="4" t="s">
        <v>12583</v>
      </c>
      <c r="L2740" s="4" t="s">
        <v>52</v>
      </c>
      <c r="M2740" s="19">
        <v>11</v>
      </c>
      <c r="N2740" s="53" t="s">
        <v>30</v>
      </c>
      <c r="O2740" s="54" t="s">
        <v>30</v>
      </c>
      <c r="P2740" s="55">
        <v>2</v>
      </c>
      <c r="Q2740" s="56">
        <v>2</v>
      </c>
      <c r="R2740" s="57">
        <v>3</v>
      </c>
      <c r="S2740" s="58">
        <v>4</v>
      </c>
      <c r="T2740" s="59" t="s">
        <v>30</v>
      </c>
      <c r="U2740" s="1" t="s">
        <v>30</v>
      </c>
      <c r="V2740" s="4" t="s">
        <v>12584</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24" x14ac:dyDescent="0.2">
      <c r="A2741" s="129" t="s">
        <v>12579</v>
      </c>
      <c r="B2741" s="1" t="s">
        <v>12585</v>
      </c>
      <c r="C2741" s="1" t="s">
        <v>13051</v>
      </c>
      <c r="D2741" s="1">
        <v>2</v>
      </c>
      <c r="E2741" s="1">
        <v>1</v>
      </c>
      <c r="F2741" s="129" t="s">
        <v>12581</v>
      </c>
      <c r="G2741" s="1" t="s">
        <v>12586</v>
      </c>
      <c r="H2741" s="1" t="s">
        <v>26</v>
      </c>
      <c r="I2741" s="1" t="s">
        <v>27</v>
      </c>
      <c r="J2741" s="1" t="s">
        <v>28</v>
      </c>
      <c r="K2741" s="4" t="s">
        <v>12587</v>
      </c>
      <c r="L2741" s="4" t="s">
        <v>30</v>
      </c>
      <c r="M2741" s="19">
        <v>11</v>
      </c>
      <c r="N2741" s="53" t="s">
        <v>30</v>
      </c>
      <c r="O2741" s="54" t="s">
        <v>30</v>
      </c>
      <c r="P2741" s="55">
        <v>3</v>
      </c>
      <c r="Q2741" s="56">
        <v>2</v>
      </c>
      <c r="R2741" s="57">
        <v>2</v>
      </c>
      <c r="S2741" s="58">
        <v>4</v>
      </c>
      <c r="T2741" s="59" t="s">
        <v>30</v>
      </c>
      <c r="U2741" s="1" t="s">
        <v>30</v>
      </c>
      <c r="V2741" s="4" t="s">
        <v>12588</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60" x14ac:dyDescent="0.2">
      <c r="A2742" s="129" t="s">
        <v>12579</v>
      </c>
      <c r="B2742" s="1" t="s">
        <v>12589</v>
      </c>
      <c r="C2742" s="129" t="s">
        <v>13051</v>
      </c>
      <c r="D2742" s="129">
        <v>3</v>
      </c>
      <c r="E2742" s="1">
        <v>1</v>
      </c>
      <c r="F2742" s="129" t="s">
        <v>12581</v>
      </c>
      <c r="G2742" s="1" t="s">
        <v>12590</v>
      </c>
      <c r="H2742" s="1" t="s">
        <v>26</v>
      </c>
      <c r="I2742" s="1" t="s">
        <v>27</v>
      </c>
      <c r="J2742" s="1" t="s">
        <v>39</v>
      </c>
      <c r="K2742" s="4" t="s">
        <v>12591</v>
      </c>
      <c r="L2742" s="4" t="s">
        <v>30</v>
      </c>
      <c r="M2742" s="19">
        <v>9</v>
      </c>
      <c r="N2742" s="53" t="s">
        <v>30</v>
      </c>
      <c r="O2742" s="54" t="s">
        <v>30</v>
      </c>
      <c r="P2742" s="55">
        <v>3</v>
      </c>
      <c r="Q2742" s="56">
        <v>1</v>
      </c>
      <c r="R2742" s="57">
        <v>1</v>
      </c>
      <c r="S2742" s="58">
        <v>4</v>
      </c>
      <c r="T2742" s="59" t="s">
        <v>30</v>
      </c>
      <c r="U2742" s="1" t="s">
        <v>30</v>
      </c>
      <c r="V2742" s="4" t="s">
        <v>12592</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60" x14ac:dyDescent="0.2">
      <c r="A2743" s="129" t="s">
        <v>12579</v>
      </c>
      <c r="B2743" s="1" t="s">
        <v>12593</v>
      </c>
      <c r="C2743" s="1" t="s">
        <v>13051</v>
      </c>
      <c r="D2743" s="1">
        <v>4</v>
      </c>
      <c r="E2743" s="1">
        <v>1</v>
      </c>
      <c r="F2743" s="129" t="s">
        <v>12581</v>
      </c>
      <c r="G2743" s="1" t="s">
        <v>12594</v>
      </c>
      <c r="H2743" s="1" t="s">
        <v>26</v>
      </c>
      <c r="I2743" s="1" t="s">
        <v>27</v>
      </c>
      <c r="J2743" s="1" t="s">
        <v>50</v>
      </c>
      <c r="K2743" s="4" t="s">
        <v>12595</v>
      </c>
      <c r="L2743" s="4" t="s">
        <v>30</v>
      </c>
      <c r="M2743" s="19">
        <v>11</v>
      </c>
      <c r="N2743" s="53" t="s">
        <v>30</v>
      </c>
      <c r="O2743" s="54" t="s">
        <v>30</v>
      </c>
      <c r="P2743" s="55">
        <v>0</v>
      </c>
      <c r="Q2743" s="56">
        <v>3</v>
      </c>
      <c r="R2743" s="57">
        <v>3</v>
      </c>
      <c r="S2743" s="58">
        <v>5</v>
      </c>
      <c r="T2743" s="59" t="s">
        <v>30</v>
      </c>
      <c r="U2743" s="1" t="s">
        <v>30</v>
      </c>
      <c r="V2743" s="4" t="s">
        <v>12596</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96" x14ac:dyDescent="0.2">
      <c r="A2744" s="129" t="s">
        <v>12579</v>
      </c>
      <c r="B2744" s="1" t="s">
        <v>12597</v>
      </c>
      <c r="C2744" s="129" t="s">
        <v>13051</v>
      </c>
      <c r="D2744" s="129">
        <v>5</v>
      </c>
      <c r="E2744" s="1">
        <v>1</v>
      </c>
      <c r="F2744" s="129" t="s">
        <v>12581</v>
      </c>
      <c r="G2744" s="1" t="s">
        <v>12598</v>
      </c>
      <c r="H2744" s="1" t="s">
        <v>26</v>
      </c>
      <c r="I2744" s="1" t="s">
        <v>27</v>
      </c>
      <c r="J2744" s="1" t="s">
        <v>57</v>
      </c>
      <c r="K2744" s="1" t="s">
        <v>12599</v>
      </c>
      <c r="L2744" s="2" t="s">
        <v>30</v>
      </c>
      <c r="M2744" s="18">
        <v>7</v>
      </c>
      <c r="N2744" s="53" t="s">
        <v>30</v>
      </c>
      <c r="O2744" s="54" t="s">
        <v>30</v>
      </c>
      <c r="P2744" s="55">
        <v>2</v>
      </c>
      <c r="Q2744" s="56">
        <v>1</v>
      </c>
      <c r="R2744" s="57">
        <v>1</v>
      </c>
      <c r="S2744" s="58">
        <v>3</v>
      </c>
      <c r="T2744" s="59" t="s">
        <v>30</v>
      </c>
      <c r="U2744" s="1" t="s">
        <v>30</v>
      </c>
      <c r="V2744" s="4" t="s">
        <v>12600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36" x14ac:dyDescent="0.2">
      <c r="A2745" s="129" t="s">
        <v>12579</v>
      </c>
      <c r="B2745" s="49" t="s">
        <v>12601</v>
      </c>
      <c r="C2745" s="1" t="s">
        <v>13051</v>
      </c>
      <c r="D2745" s="1">
        <v>6</v>
      </c>
      <c r="E2745" s="1">
        <v>1</v>
      </c>
      <c r="F2745" s="129" t="s">
        <v>12581</v>
      </c>
      <c r="G2745" s="1" t="s">
        <v>12602</v>
      </c>
      <c r="H2745" s="1" t="s">
        <v>26</v>
      </c>
      <c r="I2745" s="1" t="s">
        <v>27</v>
      </c>
      <c r="J2745" s="1" t="s">
        <v>57</v>
      </c>
      <c r="K2745" s="1" t="s">
        <v>12603</v>
      </c>
      <c r="L2745" s="2" t="s">
        <v>41</v>
      </c>
      <c r="M2745" s="18">
        <v>10</v>
      </c>
      <c r="N2745" s="53" t="s">
        <v>30</v>
      </c>
      <c r="O2745" s="54" t="s">
        <v>30</v>
      </c>
      <c r="P2745" s="55">
        <v>2</v>
      </c>
      <c r="Q2745" s="56">
        <v>2</v>
      </c>
      <c r="R2745" s="57">
        <v>2</v>
      </c>
      <c r="S2745" s="58">
        <v>4</v>
      </c>
      <c r="T2745" s="59" t="s">
        <v>30</v>
      </c>
      <c r="U2745" s="1" t="s">
        <v>30</v>
      </c>
      <c r="V2745" s="4" t="s">
        <v>12604</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29" t="s">
        <v>12579</v>
      </c>
      <c r="B2746" s="1" t="s">
        <v>12605</v>
      </c>
      <c r="C2746" s="129" t="s">
        <v>13051</v>
      </c>
      <c r="D2746" s="129">
        <v>7</v>
      </c>
      <c r="E2746" s="1">
        <v>1</v>
      </c>
      <c r="F2746" s="129" t="s">
        <v>12581</v>
      </c>
      <c r="G2746" s="1" t="s">
        <v>12606</v>
      </c>
      <c r="H2746" s="1" t="s">
        <v>26</v>
      </c>
      <c r="I2746" s="1" t="s">
        <v>27</v>
      </c>
      <c r="J2746" s="1" t="s">
        <v>50</v>
      </c>
      <c r="K2746" s="1" t="s">
        <v>12607</v>
      </c>
      <c r="L2746" s="2" t="s">
        <v>30</v>
      </c>
      <c r="M2746" s="18">
        <v>11</v>
      </c>
      <c r="N2746" s="53" t="s">
        <v>30</v>
      </c>
      <c r="O2746" s="54" t="s">
        <v>30</v>
      </c>
      <c r="P2746" s="55">
        <v>1</v>
      </c>
      <c r="Q2746" s="56">
        <v>3</v>
      </c>
      <c r="R2746" s="57">
        <v>2</v>
      </c>
      <c r="S2746" s="58">
        <v>5</v>
      </c>
      <c r="T2746" s="59" t="s">
        <v>30</v>
      </c>
      <c r="U2746" s="1" t="s">
        <v>30</v>
      </c>
      <c r="V2746" s="4" t="s">
        <v>12608</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60" x14ac:dyDescent="0.2">
      <c r="A2747" s="129" t="s">
        <v>12579</v>
      </c>
      <c r="B2747" s="1" t="s">
        <v>12609</v>
      </c>
      <c r="C2747" s="1" t="s">
        <v>13051</v>
      </c>
      <c r="D2747" s="1">
        <v>8</v>
      </c>
      <c r="E2747" s="1">
        <v>3</v>
      </c>
      <c r="F2747" s="129" t="s">
        <v>12581</v>
      </c>
      <c r="G2747" s="1" t="s">
        <v>12610</v>
      </c>
      <c r="H2747" s="1" t="s">
        <v>26</v>
      </c>
      <c r="I2747" s="1" t="s">
        <v>38</v>
      </c>
      <c r="J2747" s="1" t="s">
        <v>57</v>
      </c>
      <c r="K2747" s="1" t="s">
        <v>12611</v>
      </c>
      <c r="L2747" s="2" t="s">
        <v>30</v>
      </c>
      <c r="M2747" s="18">
        <v>5</v>
      </c>
      <c r="N2747" s="53" t="s">
        <v>30</v>
      </c>
      <c r="O2747" s="54" t="s">
        <v>30</v>
      </c>
      <c r="P2747" s="55">
        <v>2</v>
      </c>
      <c r="Q2747" s="56">
        <v>2</v>
      </c>
      <c r="R2747" s="57">
        <v>2</v>
      </c>
      <c r="S2747" s="58">
        <v>3</v>
      </c>
      <c r="T2747" s="59" t="s">
        <v>30</v>
      </c>
      <c r="U2747" s="1" t="s">
        <v>30</v>
      </c>
      <c r="V2747" s="4" t="s">
        <v>12612</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60" x14ac:dyDescent="0.2">
      <c r="A2748" s="129" t="s">
        <v>12579</v>
      </c>
      <c r="B2748" s="1" t="s">
        <v>12613</v>
      </c>
      <c r="C2748" s="129" t="s">
        <v>13051</v>
      </c>
      <c r="D2748" s="129">
        <v>9</v>
      </c>
      <c r="E2748" s="1">
        <v>3</v>
      </c>
      <c r="F2748" s="129" t="s">
        <v>12581</v>
      </c>
      <c r="G2748" s="1" t="s">
        <v>12614</v>
      </c>
      <c r="H2748" s="1" t="s">
        <v>26</v>
      </c>
      <c r="I2748" s="1" t="s">
        <v>38</v>
      </c>
      <c r="J2748" s="1" t="s">
        <v>28</v>
      </c>
      <c r="K2748" s="1" t="s">
        <v>12615</v>
      </c>
      <c r="L2748" s="2" t="s">
        <v>30</v>
      </c>
      <c r="M2748" s="18">
        <v>2</v>
      </c>
      <c r="N2748" s="53" t="s">
        <v>30</v>
      </c>
      <c r="O2748" s="54" t="s">
        <v>30</v>
      </c>
      <c r="P2748" s="55">
        <v>2</v>
      </c>
      <c r="Q2748" s="56">
        <v>1</v>
      </c>
      <c r="R2748" s="57">
        <v>0</v>
      </c>
      <c r="S2748" s="58">
        <v>2</v>
      </c>
      <c r="T2748" s="59" t="s">
        <v>30</v>
      </c>
      <c r="U2748" s="1" t="s">
        <v>30</v>
      </c>
      <c r="V2748" s="4" t="s">
        <v>12616</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24" x14ac:dyDescent="0.2">
      <c r="A2749" s="129" t="s">
        <v>12579</v>
      </c>
      <c r="B2749" s="1" t="s">
        <v>12617</v>
      </c>
      <c r="C2749" s="1" t="s">
        <v>13051</v>
      </c>
      <c r="D2749" s="1">
        <v>10</v>
      </c>
      <c r="E2749" s="1">
        <v>3</v>
      </c>
      <c r="F2749" s="129" t="s">
        <v>12581</v>
      </c>
      <c r="G2749" s="1" t="s">
        <v>12618</v>
      </c>
      <c r="H2749" s="1" t="s">
        <v>26</v>
      </c>
      <c r="I2749" s="1" t="s">
        <v>38</v>
      </c>
      <c r="J2749" s="1" t="s">
        <v>44</v>
      </c>
      <c r="K2749" s="1" t="s">
        <v>12619</v>
      </c>
      <c r="L2749" s="2" t="s">
        <v>30</v>
      </c>
      <c r="M2749" s="18">
        <v>2</v>
      </c>
      <c r="N2749" s="53" t="s">
        <v>30</v>
      </c>
      <c r="O2749" s="54" t="s">
        <v>30</v>
      </c>
      <c r="P2749" s="55">
        <v>0</v>
      </c>
      <c r="Q2749" s="56">
        <v>2</v>
      </c>
      <c r="R2749" s="57">
        <v>2</v>
      </c>
      <c r="S2749" s="58">
        <v>2</v>
      </c>
      <c r="T2749" s="59" t="s">
        <v>30</v>
      </c>
      <c r="U2749" s="1" t="s">
        <v>30</v>
      </c>
      <c r="V2749" s="4" t="s">
        <v>12620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29" t="s">
        <v>12579</v>
      </c>
      <c r="B2750" s="1" t="s">
        <v>12621</v>
      </c>
      <c r="C2750" s="129" t="s">
        <v>13051</v>
      </c>
      <c r="D2750" s="129">
        <v>11</v>
      </c>
      <c r="E2750" s="1">
        <v>3</v>
      </c>
      <c r="F2750" s="129" t="s">
        <v>12581</v>
      </c>
      <c r="G2750" s="1" t="s">
        <v>12622</v>
      </c>
      <c r="H2750" s="1" t="s">
        <v>26</v>
      </c>
      <c r="I2750" s="1" t="s">
        <v>56</v>
      </c>
      <c r="J2750" s="1" t="s">
        <v>50</v>
      </c>
      <c r="K2750" s="1" t="s">
        <v>196</v>
      </c>
      <c r="L2750" s="2" t="s">
        <v>30</v>
      </c>
      <c r="M2750" s="18">
        <v>2</v>
      </c>
      <c r="N2750" s="53" t="s">
        <v>30</v>
      </c>
      <c r="O2750" s="54" t="s">
        <v>30</v>
      </c>
      <c r="P2750" s="55" t="s">
        <v>30</v>
      </c>
      <c r="Q2750" s="56" t="s">
        <v>30</v>
      </c>
      <c r="R2750" s="57" t="s">
        <v>30</v>
      </c>
      <c r="S2750" s="58" t="s">
        <v>30</v>
      </c>
      <c r="T2750" s="59" t="s">
        <v>30</v>
      </c>
      <c r="U2750" s="1" t="s">
        <v>30</v>
      </c>
      <c r="V2750" s="4" t="s">
        <v>12623</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96" x14ac:dyDescent="0.2">
      <c r="A2751" s="1" t="s">
        <v>12579</v>
      </c>
      <c r="B2751" s="1" t="s">
        <v>12624</v>
      </c>
      <c r="C2751" s="1" t="s">
        <v>13051</v>
      </c>
      <c r="D2751" s="1">
        <v>12</v>
      </c>
      <c r="E2751" s="1">
        <v>3</v>
      </c>
      <c r="F2751" s="129" t="s">
        <v>12581</v>
      </c>
      <c r="G2751" s="1" t="s">
        <v>12625</v>
      </c>
      <c r="H2751" s="1" t="s">
        <v>26</v>
      </c>
      <c r="I2751" s="1" t="s">
        <v>56</v>
      </c>
      <c r="J2751" s="1" t="s">
        <v>50</v>
      </c>
      <c r="K2751" s="4" t="s">
        <v>196</v>
      </c>
      <c r="L2751" s="4" t="s">
        <v>30</v>
      </c>
      <c r="M2751" s="19">
        <v>2</v>
      </c>
      <c r="N2751" s="53" t="s">
        <v>30</v>
      </c>
      <c r="O2751" s="54" t="s">
        <v>30</v>
      </c>
      <c r="P2751" s="55" t="s">
        <v>30</v>
      </c>
      <c r="Q2751" s="56" t="s">
        <v>30</v>
      </c>
      <c r="R2751" s="57" t="s">
        <v>30</v>
      </c>
      <c r="S2751" s="58" t="s">
        <v>30</v>
      </c>
      <c r="T2751" s="59" t="s">
        <v>30</v>
      </c>
      <c r="U2751" s="1" t="s">
        <v>30</v>
      </c>
      <c r="V2751" s="4" t="s">
        <v>12626</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84" x14ac:dyDescent="0.2">
      <c r="A2752" s="1" t="s">
        <v>12579</v>
      </c>
      <c r="B2752" s="1" t="s">
        <v>12627</v>
      </c>
      <c r="C2752" s="129" t="s">
        <v>13051</v>
      </c>
      <c r="D2752" s="129">
        <v>13</v>
      </c>
      <c r="E2752" s="1">
        <v>3</v>
      </c>
      <c r="F2752" s="129" t="s">
        <v>12581</v>
      </c>
      <c r="G2752" s="1" t="s">
        <v>12628</v>
      </c>
      <c r="H2752" s="1" t="s">
        <v>26</v>
      </c>
      <c r="I2752" s="1" t="s">
        <v>56</v>
      </c>
      <c r="J2752" s="1" t="s">
        <v>39</v>
      </c>
      <c r="K2752" s="4" t="s">
        <v>474</v>
      </c>
      <c r="L2752" s="4" t="s">
        <v>30</v>
      </c>
      <c r="M2752" s="19">
        <v>2</v>
      </c>
      <c r="N2752" s="53" t="s">
        <v>30</v>
      </c>
      <c r="O2752" s="54" t="s">
        <v>30</v>
      </c>
      <c r="P2752" s="55" t="s">
        <v>30</v>
      </c>
      <c r="Q2752" s="56" t="s">
        <v>30</v>
      </c>
      <c r="R2752" s="57" t="s">
        <v>30</v>
      </c>
      <c r="S2752" s="58" t="s">
        <v>30</v>
      </c>
      <c r="T2752" s="59" t="s">
        <v>30</v>
      </c>
      <c r="U2752" s="1" t="s">
        <v>30</v>
      </c>
      <c r="V2752" s="4" t="s">
        <v>12629</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ht="96" x14ac:dyDescent="0.2">
      <c r="A2753" s="1" t="s">
        <v>12579</v>
      </c>
      <c r="B2753" s="1" t="s">
        <v>12630</v>
      </c>
      <c r="C2753" s="1" t="s">
        <v>13051</v>
      </c>
      <c r="D2753" s="1">
        <v>14</v>
      </c>
      <c r="E2753" s="1">
        <v>3</v>
      </c>
      <c r="F2753" s="129" t="s">
        <v>12581</v>
      </c>
      <c r="G2753" s="1" t="s">
        <v>12631</v>
      </c>
      <c r="H2753" s="1" t="s">
        <v>30</v>
      </c>
      <c r="I2753" s="1" t="s">
        <v>56</v>
      </c>
      <c r="J2753" s="1" t="s">
        <v>57</v>
      </c>
      <c r="K2753" s="4" t="s">
        <v>196</v>
      </c>
      <c r="L2753" s="4" t="s">
        <v>30</v>
      </c>
      <c r="M2753" s="19">
        <v>1</v>
      </c>
      <c r="N2753" s="53" t="s">
        <v>30</v>
      </c>
      <c r="O2753" s="54" t="s">
        <v>30</v>
      </c>
      <c r="P2753" s="55" t="s">
        <v>30</v>
      </c>
      <c r="Q2753" s="56" t="s">
        <v>30</v>
      </c>
      <c r="R2753" s="57" t="s">
        <v>30</v>
      </c>
      <c r="S2753" s="58" t="s">
        <v>30</v>
      </c>
      <c r="T2753" s="59" t="s">
        <v>30</v>
      </c>
      <c r="U2753" s="1" t="s">
        <v>30</v>
      </c>
      <c r="V2753" s="4" t="s">
        <v>12632</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ht="108" x14ac:dyDescent="0.2">
      <c r="A2754" s="1" t="s">
        <v>12579</v>
      </c>
      <c r="B2754" s="1" t="s">
        <v>12633</v>
      </c>
      <c r="C2754" s="129" t="s">
        <v>13051</v>
      </c>
      <c r="D2754" s="129">
        <v>15</v>
      </c>
      <c r="E2754" s="1">
        <v>3</v>
      </c>
      <c r="F2754" s="129" t="s">
        <v>12581</v>
      </c>
      <c r="G2754" s="1" t="s">
        <v>12634</v>
      </c>
      <c r="H2754" s="1" t="s">
        <v>26</v>
      </c>
      <c r="I2754" s="1" t="s">
        <v>56</v>
      </c>
      <c r="J2754" s="1" t="s">
        <v>50</v>
      </c>
      <c r="K2754" s="4" t="s">
        <v>196</v>
      </c>
      <c r="L2754" s="4" t="s">
        <v>30</v>
      </c>
      <c r="M2754" s="19">
        <v>2</v>
      </c>
      <c r="N2754" s="53" t="s">
        <v>30</v>
      </c>
      <c r="O2754" s="54" t="s">
        <v>30</v>
      </c>
      <c r="P2754" s="55" t="s">
        <v>30</v>
      </c>
      <c r="Q2754" s="56" t="s">
        <v>30</v>
      </c>
      <c r="R2754" s="57" t="s">
        <v>30</v>
      </c>
      <c r="S2754" s="58" t="s">
        <v>30</v>
      </c>
      <c r="T2754" s="59" t="s">
        <v>30</v>
      </c>
      <c r="U2754" s="1" t="s">
        <v>30</v>
      </c>
      <c r="V2754" s="4" t="s">
        <v>12635</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ht="60" x14ac:dyDescent="0.2">
      <c r="A2755" s="1" t="s">
        <v>12579</v>
      </c>
      <c r="B2755" s="1" t="s">
        <v>12636</v>
      </c>
      <c r="C2755" s="1" t="s">
        <v>13051</v>
      </c>
      <c r="D2755" s="1">
        <v>16</v>
      </c>
      <c r="E2755" s="1">
        <v>3</v>
      </c>
      <c r="F2755" s="129" t="s">
        <v>12581</v>
      </c>
      <c r="G2755" s="1" t="s">
        <v>12637</v>
      </c>
      <c r="H2755" s="1" t="s">
        <v>26</v>
      </c>
      <c r="I2755" s="1" t="s">
        <v>56</v>
      </c>
      <c r="J2755" s="1" t="s">
        <v>28</v>
      </c>
      <c r="K2755" s="4" t="s">
        <v>467</v>
      </c>
      <c r="L2755" s="4" t="s">
        <v>30</v>
      </c>
      <c r="M2755" s="19">
        <v>2</v>
      </c>
      <c r="N2755" s="53" t="s">
        <v>30</v>
      </c>
      <c r="O2755" s="54" t="s">
        <v>30</v>
      </c>
      <c r="P2755" s="55" t="s">
        <v>30</v>
      </c>
      <c r="Q2755" s="56" t="s">
        <v>30</v>
      </c>
      <c r="R2755" s="57" t="s">
        <v>30</v>
      </c>
      <c r="S2755" s="58" t="s">
        <v>30</v>
      </c>
      <c r="T2755" s="59" t="s">
        <v>30</v>
      </c>
      <c r="U2755" s="1" t="s">
        <v>30</v>
      </c>
      <c r="V2755" s="4" t="s">
        <v>12638</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ht="84" x14ac:dyDescent="0.2">
      <c r="A2756" s="1" t="s">
        <v>12579</v>
      </c>
      <c r="B2756" s="1" t="s">
        <v>12639</v>
      </c>
      <c r="C2756" s="129" t="s">
        <v>13051</v>
      </c>
      <c r="D2756" s="129">
        <v>17</v>
      </c>
      <c r="E2756" s="1">
        <v>3</v>
      </c>
      <c r="F2756" s="129" t="s">
        <v>12581</v>
      </c>
      <c r="G2756" s="1" t="s">
        <v>12640</v>
      </c>
      <c r="H2756" s="1" t="s">
        <v>26</v>
      </c>
      <c r="I2756" s="1" t="s">
        <v>56</v>
      </c>
      <c r="J2756" s="1" t="s">
        <v>57</v>
      </c>
      <c r="K2756" s="4" t="s">
        <v>196</v>
      </c>
      <c r="L2756" s="4" t="s">
        <v>30</v>
      </c>
      <c r="M2756" s="19">
        <v>2</v>
      </c>
      <c r="N2756" s="53" t="s">
        <v>30</v>
      </c>
      <c r="O2756" s="54" t="s">
        <v>30</v>
      </c>
      <c r="P2756" s="55" t="s">
        <v>30</v>
      </c>
      <c r="Q2756" s="56" t="s">
        <v>30</v>
      </c>
      <c r="R2756" s="57" t="s">
        <v>30</v>
      </c>
      <c r="S2756" s="58" t="s">
        <v>30</v>
      </c>
      <c r="T2756" s="59" t="s">
        <v>30</v>
      </c>
      <c r="U2756" s="1" t="s">
        <v>30</v>
      </c>
      <c r="V2756" s="4" t="s">
        <v>12641</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ht="60" x14ac:dyDescent="0.2">
      <c r="A2757" s="1" t="s">
        <v>12579</v>
      </c>
      <c r="B2757" s="1" t="s">
        <v>12642</v>
      </c>
      <c r="C2757" s="1" t="s">
        <v>13051</v>
      </c>
      <c r="D2757" s="1">
        <v>18</v>
      </c>
      <c r="E2757" s="1">
        <v>3</v>
      </c>
      <c r="F2757" s="129" t="s">
        <v>12581</v>
      </c>
      <c r="G2757" s="1" t="s">
        <v>12643</v>
      </c>
      <c r="H2757" s="1" t="s">
        <v>26</v>
      </c>
      <c r="I2757" s="1" t="s">
        <v>56</v>
      </c>
      <c r="J2757" s="1" t="s">
        <v>50</v>
      </c>
      <c r="K2757" s="4" t="s">
        <v>467</v>
      </c>
      <c r="L2757" s="4" t="s">
        <v>30</v>
      </c>
      <c r="M2757" s="19">
        <v>2</v>
      </c>
      <c r="N2757" s="53" t="s">
        <v>30</v>
      </c>
      <c r="O2757" s="54" t="s">
        <v>30</v>
      </c>
      <c r="P2757" s="55" t="s">
        <v>30</v>
      </c>
      <c r="Q2757" s="56" t="s">
        <v>30</v>
      </c>
      <c r="R2757" s="57" t="s">
        <v>30</v>
      </c>
      <c r="S2757" s="58" t="s">
        <v>30</v>
      </c>
      <c r="T2757" s="59" t="s">
        <v>30</v>
      </c>
      <c r="U2757" s="1" t="s">
        <v>30</v>
      </c>
      <c r="V2757" s="4" t="s">
        <v>12644</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ht="60" x14ac:dyDescent="0.2">
      <c r="A2758" s="1" t="s">
        <v>12579</v>
      </c>
      <c r="B2758" s="1" t="s">
        <v>12645</v>
      </c>
      <c r="C2758" s="129" t="s">
        <v>13051</v>
      </c>
      <c r="D2758" s="129">
        <v>19</v>
      </c>
      <c r="E2758" s="1">
        <v>3</v>
      </c>
      <c r="F2758" s="129" t="s">
        <v>12581</v>
      </c>
      <c r="G2758" s="1" t="s">
        <v>12646</v>
      </c>
      <c r="H2758" s="1" t="s">
        <v>26</v>
      </c>
      <c r="I2758" s="1" t="s">
        <v>56</v>
      </c>
      <c r="J2758" s="1" t="s">
        <v>57</v>
      </c>
      <c r="K2758" s="4" t="s">
        <v>474</v>
      </c>
      <c r="L2758" s="4" t="s">
        <v>30</v>
      </c>
      <c r="M2758" s="19">
        <v>2</v>
      </c>
      <c r="N2758" s="53" t="s">
        <v>30</v>
      </c>
      <c r="O2758" s="54" t="s">
        <v>30</v>
      </c>
      <c r="P2758" s="55" t="s">
        <v>30</v>
      </c>
      <c r="Q2758" s="56" t="s">
        <v>30</v>
      </c>
      <c r="R2758" s="57" t="s">
        <v>30</v>
      </c>
      <c r="S2758" s="58" t="s">
        <v>30</v>
      </c>
      <c r="T2758" s="59" t="s">
        <v>30</v>
      </c>
      <c r="U2758" s="1" t="s">
        <v>30</v>
      </c>
      <c r="V2758" s="4" t="s">
        <v>12647</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ht="60" x14ac:dyDescent="0.2">
      <c r="A2759" s="1" t="s">
        <v>12579</v>
      </c>
      <c r="B2759" s="1" t="s">
        <v>12648</v>
      </c>
      <c r="C2759" s="1" t="s">
        <v>13051</v>
      </c>
      <c r="D2759" s="1">
        <v>20</v>
      </c>
      <c r="E2759" s="1">
        <v>3</v>
      </c>
      <c r="F2759" s="129" t="s">
        <v>12581</v>
      </c>
      <c r="G2759" s="1" t="s">
        <v>12649</v>
      </c>
      <c r="H2759" s="1" t="s">
        <v>26</v>
      </c>
      <c r="I2759" s="1" t="s">
        <v>56</v>
      </c>
      <c r="J2759" s="1" t="s">
        <v>39</v>
      </c>
      <c r="K2759" s="4" t="s">
        <v>467</v>
      </c>
      <c r="L2759" s="4" t="s">
        <v>30</v>
      </c>
      <c r="M2759" s="19">
        <v>2</v>
      </c>
      <c r="N2759" s="53" t="s">
        <v>30</v>
      </c>
      <c r="O2759" s="54" t="s">
        <v>30</v>
      </c>
      <c r="P2759" s="55" t="s">
        <v>30</v>
      </c>
      <c r="Q2759" s="56" t="s">
        <v>30</v>
      </c>
      <c r="R2759" s="57" t="s">
        <v>30</v>
      </c>
      <c r="S2759" s="58" t="s">
        <v>30</v>
      </c>
      <c r="T2759" s="59" t="s">
        <v>30</v>
      </c>
      <c r="U2759" s="1" t="s">
        <v>30</v>
      </c>
      <c r="V2759" s="4" t="s">
        <v>12650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36" x14ac:dyDescent="0.2">
      <c r="A2760" s="1" t="s">
        <v>12579</v>
      </c>
      <c r="B2760" s="1" t="s">
        <v>12651</v>
      </c>
      <c r="C2760" s="129" t="s">
        <v>13051</v>
      </c>
      <c r="D2760" s="129">
        <v>21</v>
      </c>
      <c r="E2760" s="1">
        <v>3</v>
      </c>
      <c r="F2760" s="129" t="s">
        <v>12581</v>
      </c>
      <c r="G2760" s="1" t="s">
        <v>12652</v>
      </c>
      <c r="H2760" s="1" t="s">
        <v>30</v>
      </c>
      <c r="I2760" s="1" t="s">
        <v>56</v>
      </c>
      <c r="J2760" s="1" t="s">
        <v>44</v>
      </c>
      <c r="K2760" s="4" t="s">
        <v>12653</v>
      </c>
      <c r="L2760" s="4" t="s">
        <v>30</v>
      </c>
      <c r="M2760" s="19">
        <v>0</v>
      </c>
      <c r="N2760" s="53" t="s">
        <v>30</v>
      </c>
      <c r="O2760" s="54" t="s">
        <v>30</v>
      </c>
      <c r="P2760" s="55" t="s">
        <v>30</v>
      </c>
      <c r="Q2760" s="56" t="s">
        <v>30</v>
      </c>
      <c r="R2760" s="57" t="s">
        <v>30</v>
      </c>
      <c r="S2760" s="58" t="s">
        <v>30</v>
      </c>
      <c r="T2760" s="59" t="s">
        <v>30</v>
      </c>
      <c r="U2760" s="1" t="s">
        <v>30</v>
      </c>
      <c r="V2760" s="4" t="s">
        <v>12654</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84" x14ac:dyDescent="0.2">
      <c r="A2761" s="1" t="s">
        <v>12579</v>
      </c>
      <c r="B2761" s="1" t="s">
        <v>12655</v>
      </c>
      <c r="C2761" s="1" t="s">
        <v>13051</v>
      </c>
      <c r="D2761" s="1">
        <v>22</v>
      </c>
      <c r="E2761" s="1">
        <v>3</v>
      </c>
      <c r="F2761" s="129" t="s">
        <v>12581</v>
      </c>
      <c r="G2761" s="1" t="s">
        <v>12656</v>
      </c>
      <c r="H2761" s="1" t="s">
        <v>26</v>
      </c>
      <c r="I2761" s="1" t="s">
        <v>56</v>
      </c>
      <c r="J2761" s="1" t="s">
        <v>28</v>
      </c>
      <c r="K2761" s="4" t="s">
        <v>467</v>
      </c>
      <c r="L2761" s="4" t="s">
        <v>30</v>
      </c>
      <c r="M2761" s="19">
        <v>2</v>
      </c>
      <c r="N2761" s="53" t="s">
        <v>30</v>
      </c>
      <c r="O2761" s="54" t="s">
        <v>30</v>
      </c>
      <c r="P2761" s="55" t="s">
        <v>30</v>
      </c>
      <c r="Q2761" s="56" t="s">
        <v>30</v>
      </c>
      <c r="R2761" s="57" t="s">
        <v>30</v>
      </c>
      <c r="S2761" s="58" t="s">
        <v>30</v>
      </c>
      <c r="T2761" s="59" t="s">
        <v>30</v>
      </c>
      <c r="U2761" s="1" t="s">
        <v>30</v>
      </c>
      <c r="V2761" s="4" t="s">
        <v>12657</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ht="84" x14ac:dyDescent="0.2">
      <c r="A2762" s="1" t="s">
        <v>12579</v>
      </c>
      <c r="B2762" s="1" t="s">
        <v>12658</v>
      </c>
      <c r="C2762" s="129" t="s">
        <v>13051</v>
      </c>
      <c r="D2762" s="129">
        <v>23</v>
      </c>
      <c r="E2762" s="1">
        <v>3</v>
      </c>
      <c r="F2762" s="129" t="s">
        <v>12581</v>
      </c>
      <c r="G2762" s="1" t="s">
        <v>12659</v>
      </c>
      <c r="H2762" s="1" t="s">
        <v>26</v>
      </c>
      <c r="I2762" s="1" t="s">
        <v>56</v>
      </c>
      <c r="J2762" s="1" t="s">
        <v>50</v>
      </c>
      <c r="K2762" s="4" t="s">
        <v>196</v>
      </c>
      <c r="L2762" s="4" t="s">
        <v>30</v>
      </c>
      <c r="M2762" s="19">
        <v>1</v>
      </c>
      <c r="N2762" s="53" t="s">
        <v>30</v>
      </c>
      <c r="O2762" s="54" t="s">
        <v>30</v>
      </c>
      <c r="P2762" s="55" t="s">
        <v>30</v>
      </c>
      <c r="Q2762" s="56" t="s">
        <v>30</v>
      </c>
      <c r="R2762" s="57" t="s">
        <v>30</v>
      </c>
      <c r="S2762" s="58" t="s">
        <v>30</v>
      </c>
      <c r="T2762" s="59" t="s">
        <v>30</v>
      </c>
      <c r="U2762" s="1" t="s">
        <v>30</v>
      </c>
      <c r="V2762" s="4" t="s">
        <v>12660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60" x14ac:dyDescent="0.2">
      <c r="A2763" s="1" t="s">
        <v>12579</v>
      </c>
      <c r="B2763" s="1" t="s">
        <v>12661</v>
      </c>
      <c r="C2763" s="1" t="s">
        <v>13051</v>
      </c>
      <c r="D2763" s="1">
        <v>24</v>
      </c>
      <c r="E2763" s="1">
        <v>3</v>
      </c>
      <c r="F2763" s="129" t="s">
        <v>12581</v>
      </c>
      <c r="G2763" s="1" t="s">
        <v>12662</v>
      </c>
      <c r="H2763" s="1" t="s">
        <v>26</v>
      </c>
      <c r="I2763" s="1" t="s">
        <v>56</v>
      </c>
      <c r="J2763" s="1" t="s">
        <v>50</v>
      </c>
      <c r="K2763" s="4" t="s">
        <v>467</v>
      </c>
      <c r="L2763" s="4" t="s">
        <v>30</v>
      </c>
      <c r="M2763" s="19">
        <v>2</v>
      </c>
      <c r="N2763" s="53" t="s">
        <v>30</v>
      </c>
      <c r="O2763" s="54" t="s">
        <v>30</v>
      </c>
      <c r="P2763" s="55" t="s">
        <v>30</v>
      </c>
      <c r="Q2763" s="56" t="s">
        <v>30</v>
      </c>
      <c r="R2763" s="57" t="s">
        <v>30</v>
      </c>
      <c r="S2763" s="58" t="s">
        <v>30</v>
      </c>
      <c r="T2763" s="59" t="s">
        <v>30</v>
      </c>
      <c r="U2763" s="1" t="s">
        <v>30</v>
      </c>
      <c r="V2763" s="4" t="s">
        <v>12663</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ht="48" x14ac:dyDescent="0.2">
      <c r="A2764" s="1" t="s">
        <v>12579</v>
      </c>
      <c r="B2764" s="1" t="s">
        <v>12664</v>
      </c>
      <c r="C2764" s="129" t="s">
        <v>13051</v>
      </c>
      <c r="D2764" s="129">
        <v>25</v>
      </c>
      <c r="E2764" s="1">
        <v>3</v>
      </c>
      <c r="F2764" s="129" t="s">
        <v>12581</v>
      </c>
      <c r="G2764" s="1" t="s">
        <v>12665</v>
      </c>
      <c r="H2764" s="1" t="s">
        <v>30</v>
      </c>
      <c r="I2764" s="1" t="s">
        <v>63</v>
      </c>
      <c r="J2764" s="1" t="s">
        <v>39</v>
      </c>
      <c r="K2764" s="4" t="s">
        <v>30</v>
      </c>
      <c r="L2764" s="4" t="s">
        <v>30</v>
      </c>
      <c r="M2764" s="19">
        <v>1</v>
      </c>
      <c r="N2764" s="53" t="s">
        <v>30</v>
      </c>
      <c r="O2764" s="54" t="s">
        <v>30</v>
      </c>
      <c r="P2764" s="55" t="s">
        <v>30</v>
      </c>
      <c r="Q2764" s="56" t="s">
        <v>30</v>
      </c>
      <c r="R2764" s="57" t="s">
        <v>30</v>
      </c>
      <c r="S2764" s="58" t="s">
        <v>30</v>
      </c>
      <c r="T2764" s="59" t="s">
        <v>30</v>
      </c>
      <c r="U2764" s="1" t="s">
        <v>30</v>
      </c>
      <c r="V2764" s="4" t="s">
        <v>12666</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ht="48" x14ac:dyDescent="0.2">
      <c r="A2765" s="1" t="s">
        <v>12579</v>
      </c>
      <c r="B2765" s="1" t="s">
        <v>12667</v>
      </c>
      <c r="C2765" s="1" t="s">
        <v>13051</v>
      </c>
      <c r="D2765" s="1">
        <v>26</v>
      </c>
      <c r="E2765" s="1">
        <v>3</v>
      </c>
      <c r="F2765" s="129" t="s">
        <v>12581</v>
      </c>
      <c r="G2765" s="1" t="s">
        <v>12668</v>
      </c>
      <c r="H2765" s="1" t="s">
        <v>30</v>
      </c>
      <c r="I2765" s="1" t="s">
        <v>63</v>
      </c>
      <c r="J2765" s="1" t="s">
        <v>28</v>
      </c>
      <c r="K2765" s="4" t="s">
        <v>30</v>
      </c>
      <c r="L2765" s="4" t="s">
        <v>30</v>
      </c>
      <c r="M2765" s="19">
        <v>0</v>
      </c>
      <c r="N2765" s="53" t="s">
        <v>30</v>
      </c>
      <c r="O2765" s="54" t="s">
        <v>30</v>
      </c>
      <c r="P2765" s="55" t="s">
        <v>30</v>
      </c>
      <c r="Q2765" s="56" t="s">
        <v>30</v>
      </c>
      <c r="R2765" s="57" t="s">
        <v>30</v>
      </c>
      <c r="S2765" s="58" t="s">
        <v>30</v>
      </c>
      <c r="T2765" s="59" t="s">
        <v>30</v>
      </c>
      <c r="U2765" s="1" t="s">
        <v>30</v>
      </c>
      <c r="V2765" s="4" t="s">
        <v>12669</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ht="48" x14ac:dyDescent="0.2">
      <c r="A2766" s="1" t="s">
        <v>12579</v>
      </c>
      <c r="B2766" s="1" t="s">
        <v>12670</v>
      </c>
      <c r="C2766" s="129" t="s">
        <v>13051</v>
      </c>
      <c r="D2766" s="129">
        <v>27</v>
      </c>
      <c r="E2766" s="1">
        <v>3</v>
      </c>
      <c r="F2766" s="129" t="s">
        <v>12581</v>
      </c>
      <c r="G2766" s="1" t="s">
        <v>12671</v>
      </c>
      <c r="H2766" s="1" t="s">
        <v>30</v>
      </c>
      <c r="I2766" s="1" t="s">
        <v>63</v>
      </c>
      <c r="J2766" s="1" t="s">
        <v>28</v>
      </c>
      <c r="K2766" s="4" t="s">
        <v>30</v>
      </c>
      <c r="L2766" s="4" t="s">
        <v>30</v>
      </c>
      <c r="M2766" s="19">
        <v>2</v>
      </c>
      <c r="N2766" s="53" t="s">
        <v>30</v>
      </c>
      <c r="O2766" s="54" t="s">
        <v>30</v>
      </c>
      <c r="P2766" s="55" t="s">
        <v>30</v>
      </c>
      <c r="Q2766" s="56" t="s">
        <v>30</v>
      </c>
      <c r="R2766" s="57" t="s">
        <v>30</v>
      </c>
      <c r="S2766" s="58" t="s">
        <v>30</v>
      </c>
      <c r="T2766" s="59" t="s">
        <v>30</v>
      </c>
      <c r="U2766" s="1" t="s">
        <v>30</v>
      </c>
      <c r="V2766" s="4" t="s">
        <v>12672</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48" x14ac:dyDescent="0.2">
      <c r="A2767" s="1" t="s">
        <v>12579</v>
      </c>
      <c r="B2767" s="1" t="s">
        <v>12673</v>
      </c>
      <c r="C2767" s="1" t="s">
        <v>13051</v>
      </c>
      <c r="D2767" s="1">
        <v>28</v>
      </c>
      <c r="E2767" s="1">
        <v>3</v>
      </c>
      <c r="F2767" s="129" t="s">
        <v>12581</v>
      </c>
      <c r="G2767" s="1" t="s">
        <v>12674</v>
      </c>
      <c r="H2767" s="1" t="s">
        <v>30</v>
      </c>
      <c r="I2767" s="1" t="s">
        <v>63</v>
      </c>
      <c r="J2767" s="1" t="s">
        <v>57</v>
      </c>
      <c r="K2767" s="4" t="s">
        <v>30</v>
      </c>
      <c r="L2767" s="4" t="s">
        <v>30</v>
      </c>
      <c r="M2767" s="19">
        <v>0</v>
      </c>
      <c r="N2767" s="53" t="s">
        <v>30</v>
      </c>
      <c r="O2767" s="54" t="s">
        <v>30</v>
      </c>
      <c r="P2767" s="55" t="s">
        <v>30</v>
      </c>
      <c r="Q2767" s="56" t="s">
        <v>30</v>
      </c>
      <c r="R2767" s="57" t="s">
        <v>30</v>
      </c>
      <c r="S2767" s="58" t="s">
        <v>30</v>
      </c>
      <c r="T2767" s="59" t="s">
        <v>30</v>
      </c>
      <c r="U2767" s="1" t="s">
        <v>30</v>
      </c>
      <c r="V2767" s="4" t="s">
        <v>12675</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60" x14ac:dyDescent="0.2">
      <c r="A2768" s="1" t="s">
        <v>12579</v>
      </c>
      <c r="B2768" s="1" t="s">
        <v>12676</v>
      </c>
      <c r="C2768" s="129" t="s">
        <v>13051</v>
      </c>
      <c r="D2768" s="129">
        <v>29</v>
      </c>
      <c r="E2768" s="1">
        <v>3</v>
      </c>
      <c r="F2768" s="129" t="s">
        <v>12581</v>
      </c>
      <c r="G2768" s="1" t="s">
        <v>12677</v>
      </c>
      <c r="H2768" s="1" t="s">
        <v>30</v>
      </c>
      <c r="I2768" s="1" t="s">
        <v>63</v>
      </c>
      <c r="J2768" s="1" t="s">
        <v>39</v>
      </c>
      <c r="K2768" s="4" t="s">
        <v>324</v>
      </c>
      <c r="L2768" s="4" t="s">
        <v>30</v>
      </c>
      <c r="M2768" s="19">
        <v>1</v>
      </c>
      <c r="N2768" s="53" t="s">
        <v>30</v>
      </c>
      <c r="O2768" s="54" t="s">
        <v>30</v>
      </c>
      <c r="P2768" s="55" t="s">
        <v>30</v>
      </c>
      <c r="Q2768" s="56" t="s">
        <v>30</v>
      </c>
      <c r="R2768" s="57" t="s">
        <v>30</v>
      </c>
      <c r="S2768" s="58" t="s">
        <v>30</v>
      </c>
      <c r="T2768" s="59" t="s">
        <v>30</v>
      </c>
      <c r="U2768" s="1" t="s">
        <v>30</v>
      </c>
      <c r="V2768" s="4" t="s">
        <v>12678</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24" x14ac:dyDescent="0.2">
      <c r="A2769" s="1" t="s">
        <v>12579</v>
      </c>
      <c r="B2769" s="1" t="s">
        <v>12679</v>
      </c>
      <c r="C2769" s="1" t="s">
        <v>13051</v>
      </c>
      <c r="D2769" s="1">
        <v>30</v>
      </c>
      <c r="E2769" s="1">
        <v>3</v>
      </c>
      <c r="F2769" s="129" t="s">
        <v>12581</v>
      </c>
      <c r="G2769" s="1" t="s">
        <v>12680</v>
      </c>
      <c r="H2769" s="1" t="s">
        <v>30</v>
      </c>
      <c r="I2769" s="1" t="s">
        <v>63</v>
      </c>
      <c r="J2769" s="1" t="s">
        <v>44</v>
      </c>
      <c r="K2769" s="4" t="s">
        <v>10690</v>
      </c>
      <c r="L2769" s="4" t="s">
        <v>30</v>
      </c>
      <c r="M2769" s="19">
        <v>1</v>
      </c>
      <c r="N2769" s="53" t="s">
        <v>30</v>
      </c>
      <c r="O2769" s="54" t="s">
        <v>30</v>
      </c>
      <c r="P2769" s="55" t="s">
        <v>30</v>
      </c>
      <c r="Q2769" s="56" t="s">
        <v>30</v>
      </c>
      <c r="R2769" s="57" t="s">
        <v>30</v>
      </c>
      <c r="S2769" s="58" t="s">
        <v>30</v>
      </c>
      <c r="T2769" s="59" t="s">
        <v>30</v>
      </c>
      <c r="U2769" s="1" t="s">
        <v>30</v>
      </c>
      <c r="V2769" s="4" t="s">
        <v>12681</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72" x14ac:dyDescent="0.2">
      <c r="A2770" s="1" t="s">
        <v>12579</v>
      </c>
      <c r="B2770" s="1" t="s">
        <v>12682</v>
      </c>
      <c r="C2770" s="129" t="s">
        <v>13051</v>
      </c>
      <c r="D2770" s="129">
        <v>31</v>
      </c>
      <c r="E2770" s="1">
        <v>3</v>
      </c>
      <c r="F2770" s="129" t="s">
        <v>12581</v>
      </c>
      <c r="G2770" s="1" t="s">
        <v>12683</v>
      </c>
      <c r="H2770" s="1" t="s">
        <v>30</v>
      </c>
      <c r="I2770" s="1" t="s">
        <v>63</v>
      </c>
      <c r="J2770" s="1" t="s">
        <v>39</v>
      </c>
      <c r="K2770" s="4" t="s">
        <v>30</v>
      </c>
      <c r="L2770" s="4" t="s">
        <v>30</v>
      </c>
      <c r="M2770" s="19">
        <v>2</v>
      </c>
      <c r="N2770" s="53" t="s">
        <v>30</v>
      </c>
      <c r="O2770" s="54" t="s">
        <v>30</v>
      </c>
      <c r="P2770" s="55" t="s">
        <v>30</v>
      </c>
      <c r="Q2770" s="56" t="s">
        <v>30</v>
      </c>
      <c r="R2770" s="57" t="s">
        <v>30</v>
      </c>
      <c r="S2770" s="58" t="s">
        <v>30</v>
      </c>
      <c r="T2770" s="59" t="s">
        <v>30</v>
      </c>
      <c r="U2770" s="1" t="s">
        <v>30</v>
      </c>
      <c r="V2770" s="4" t="s">
        <v>12684</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12579</v>
      </c>
      <c r="B2771" s="1" t="s">
        <v>12685</v>
      </c>
      <c r="C2771" s="1" t="s">
        <v>13051</v>
      </c>
      <c r="D2771" s="1">
        <v>32</v>
      </c>
      <c r="E2771" s="1">
        <v>3</v>
      </c>
      <c r="F2771" s="129" t="s">
        <v>12581</v>
      </c>
      <c r="G2771" s="1" t="s">
        <v>12686</v>
      </c>
      <c r="H2771" s="1" t="s">
        <v>30</v>
      </c>
      <c r="I2771" s="1" t="s">
        <v>63</v>
      </c>
      <c r="J2771" s="1" t="s">
        <v>44</v>
      </c>
      <c r="K2771" s="4" t="s">
        <v>10690</v>
      </c>
      <c r="L2771" s="4" t="s">
        <v>30</v>
      </c>
      <c r="M2771" s="19">
        <v>5</v>
      </c>
      <c r="N2771" s="53" t="s">
        <v>30</v>
      </c>
      <c r="O2771" s="54" t="s">
        <v>30</v>
      </c>
      <c r="P2771" s="55" t="s">
        <v>30</v>
      </c>
      <c r="Q2771" s="56" t="s">
        <v>30</v>
      </c>
      <c r="R2771" s="57" t="s">
        <v>30</v>
      </c>
      <c r="S2771" s="58" t="s">
        <v>30</v>
      </c>
      <c r="T2771" s="59" t="s">
        <v>30</v>
      </c>
      <c r="U2771" s="1" t="s">
        <v>30</v>
      </c>
      <c r="V2771" s="4" t="s">
        <v>12687</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48" x14ac:dyDescent="0.2">
      <c r="A2772" s="1" t="s">
        <v>12579</v>
      </c>
      <c r="B2772" s="1" t="s">
        <v>12688</v>
      </c>
      <c r="C2772" s="129" t="s">
        <v>13051</v>
      </c>
      <c r="D2772" s="129">
        <v>33</v>
      </c>
      <c r="E2772" s="1">
        <v>1</v>
      </c>
      <c r="F2772" s="1" t="s">
        <v>12689</v>
      </c>
      <c r="G2772" s="1" t="s">
        <v>12690</v>
      </c>
      <c r="H2772" s="1" t="s">
        <v>30</v>
      </c>
      <c r="I2772" s="1" t="s">
        <v>104</v>
      </c>
      <c r="J2772" s="1" t="s">
        <v>30</v>
      </c>
      <c r="K2772" s="4" t="s">
        <v>12691</v>
      </c>
      <c r="L2772" s="4" t="s">
        <v>331</v>
      </c>
      <c r="M2772" s="19" t="s">
        <v>30</v>
      </c>
      <c r="N2772" s="53" t="s">
        <v>30</v>
      </c>
      <c r="O2772" s="54">
        <v>2</v>
      </c>
      <c r="P2772" s="55" t="s">
        <v>30</v>
      </c>
      <c r="Q2772" s="56" t="s">
        <v>30</v>
      </c>
      <c r="R2772" s="57" t="s">
        <v>30</v>
      </c>
      <c r="S2772" s="58" t="s">
        <v>30</v>
      </c>
      <c r="T2772" s="59">
        <v>4</v>
      </c>
      <c r="U2772" s="1">
        <v>1</v>
      </c>
      <c r="V2772" s="4" t="s">
        <v>12692</v>
      </c>
      <c r="W2772" s="4" t="s">
        <v>30</v>
      </c>
      <c r="X2772" s="1" t="s">
        <v>1622</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24" x14ac:dyDescent="0.2">
      <c r="A2773" s="1" t="s">
        <v>12579</v>
      </c>
      <c r="B2773" s="1" t="s">
        <v>12693</v>
      </c>
      <c r="C2773" s="1" t="s">
        <v>13051</v>
      </c>
      <c r="D2773" s="1">
        <v>34</v>
      </c>
      <c r="E2773" s="1">
        <v>1</v>
      </c>
      <c r="F2773" s="1" t="s">
        <v>12689</v>
      </c>
      <c r="G2773" s="1" t="s">
        <v>12694</v>
      </c>
      <c r="H2773" s="1" t="s">
        <v>30</v>
      </c>
      <c r="I2773" s="1" t="s">
        <v>104</v>
      </c>
      <c r="J2773" s="1" t="s">
        <v>30</v>
      </c>
      <c r="K2773" s="4" t="s">
        <v>12695</v>
      </c>
      <c r="L2773" s="4" t="s">
        <v>30</v>
      </c>
      <c r="M2773" s="19" t="s">
        <v>30</v>
      </c>
      <c r="N2773" s="53" t="s">
        <v>30</v>
      </c>
      <c r="O2773" s="54">
        <v>0</v>
      </c>
      <c r="P2773" s="55" t="s">
        <v>30</v>
      </c>
      <c r="Q2773" s="56" t="s">
        <v>30</v>
      </c>
      <c r="R2773" s="57" t="s">
        <v>30</v>
      </c>
      <c r="S2773" s="58" t="s">
        <v>30</v>
      </c>
      <c r="T2773" s="59">
        <v>4</v>
      </c>
      <c r="U2773" s="1" t="s">
        <v>30</v>
      </c>
      <c r="V2773" s="4" t="s">
        <v>12696</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60" x14ac:dyDescent="0.2">
      <c r="A2774" s="1" t="s">
        <v>12579</v>
      </c>
      <c r="B2774" s="1" t="s">
        <v>12697</v>
      </c>
      <c r="C2774" s="129" t="s">
        <v>13051</v>
      </c>
      <c r="D2774" s="129">
        <v>35</v>
      </c>
      <c r="E2774" s="1">
        <v>1</v>
      </c>
      <c r="F2774" s="1" t="s">
        <v>12689</v>
      </c>
      <c r="G2774" s="1" t="s">
        <v>12610</v>
      </c>
      <c r="H2774" s="1" t="s">
        <v>30</v>
      </c>
      <c r="I2774" s="1" t="s">
        <v>88</v>
      </c>
      <c r="J2774" s="1" t="s">
        <v>30</v>
      </c>
      <c r="K2774" s="4" t="s">
        <v>12698</v>
      </c>
      <c r="L2774" s="4" t="s">
        <v>30</v>
      </c>
      <c r="M2774" s="19" t="s">
        <v>30</v>
      </c>
      <c r="N2774" s="53" t="s">
        <v>30</v>
      </c>
      <c r="O2774" s="54" t="s">
        <v>30</v>
      </c>
      <c r="P2774" s="55">
        <v>1</v>
      </c>
      <c r="Q2774" s="56">
        <v>0</v>
      </c>
      <c r="R2774" s="57">
        <v>1</v>
      </c>
      <c r="S2774" s="58">
        <v>4</v>
      </c>
      <c r="T2774" s="59" t="s">
        <v>30</v>
      </c>
      <c r="U2774" s="1" t="s">
        <v>30</v>
      </c>
      <c r="V2774" s="4" t="s">
        <v>12699</v>
      </c>
      <c r="W2774" s="4" t="s">
        <v>30</v>
      </c>
      <c r="X2774" s="1" t="s">
        <v>1622</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60" x14ac:dyDescent="0.2">
      <c r="A2775" s="1" t="s">
        <v>12579</v>
      </c>
      <c r="B2775" s="1" t="s">
        <v>12700</v>
      </c>
      <c r="C2775" s="1" t="s">
        <v>13051</v>
      </c>
      <c r="D2775" s="1">
        <v>36</v>
      </c>
      <c r="E2775" s="1">
        <v>1</v>
      </c>
      <c r="F2775" s="1" t="s">
        <v>12689</v>
      </c>
      <c r="G2775" s="1" t="s">
        <v>12701</v>
      </c>
      <c r="H2775" s="1" t="s">
        <v>30</v>
      </c>
      <c r="I2775" s="1" t="s">
        <v>94</v>
      </c>
      <c r="J2775" s="1" t="s">
        <v>30</v>
      </c>
      <c r="K2775" s="4" t="s">
        <v>12702</v>
      </c>
      <c r="L2775" s="4" t="s">
        <v>12703</v>
      </c>
      <c r="M2775" s="19" t="s">
        <v>30</v>
      </c>
      <c r="N2775" s="53" t="s">
        <v>30</v>
      </c>
      <c r="O2775" s="54">
        <v>1</v>
      </c>
      <c r="P2775" s="55" t="s">
        <v>30</v>
      </c>
      <c r="Q2775" s="56">
        <v>1</v>
      </c>
      <c r="R2775" s="57">
        <v>3</v>
      </c>
      <c r="S2775" s="58">
        <v>4</v>
      </c>
      <c r="T2775" s="59" t="s">
        <v>30</v>
      </c>
      <c r="U2775" s="1" t="s">
        <v>30</v>
      </c>
      <c r="V2775" s="4" t="s">
        <v>12704</v>
      </c>
      <c r="W2775" s="4" t="s">
        <v>30</v>
      </c>
      <c r="X2775" s="1" t="s">
        <v>1622</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36" x14ac:dyDescent="0.2">
      <c r="A2776" s="1" t="s">
        <v>12579</v>
      </c>
      <c r="B2776" s="1" t="s">
        <v>12705</v>
      </c>
      <c r="C2776" s="129" t="s">
        <v>13051</v>
      </c>
      <c r="D2776" s="129">
        <v>37</v>
      </c>
      <c r="E2776" s="1">
        <v>1</v>
      </c>
      <c r="F2776" s="1" t="s">
        <v>12689</v>
      </c>
      <c r="G2776" s="1" t="s">
        <v>12706</v>
      </c>
      <c r="H2776" s="1" t="s">
        <v>26</v>
      </c>
      <c r="I2776" s="1" t="s">
        <v>88</v>
      </c>
      <c r="J2776" s="1" t="s">
        <v>30</v>
      </c>
      <c r="K2776" s="4" t="s">
        <v>12707</v>
      </c>
      <c r="L2776" s="4" t="s">
        <v>90</v>
      </c>
      <c r="M2776" s="19" t="s">
        <v>30</v>
      </c>
      <c r="N2776" s="53" t="s">
        <v>30</v>
      </c>
      <c r="O2776" s="54" t="s">
        <v>30</v>
      </c>
      <c r="P2776" s="55" t="s">
        <v>30</v>
      </c>
      <c r="Q2776" s="56" t="s">
        <v>30</v>
      </c>
      <c r="R2776" s="57" t="s">
        <v>30</v>
      </c>
      <c r="S2776" s="58" t="s">
        <v>30</v>
      </c>
      <c r="T2776" s="59" t="s">
        <v>30</v>
      </c>
      <c r="U2776" s="1" t="s">
        <v>30</v>
      </c>
      <c r="V2776" s="4" t="s">
        <v>12708</v>
      </c>
      <c r="W2776" s="4" t="s">
        <v>12709</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48" x14ac:dyDescent="0.2">
      <c r="A2777" s="1" t="s">
        <v>12579</v>
      </c>
      <c r="B2777" s="1" t="s">
        <v>12710</v>
      </c>
      <c r="C2777" s="1" t="s">
        <v>13051</v>
      </c>
      <c r="D2777" s="1">
        <v>38</v>
      </c>
      <c r="E2777" s="1">
        <v>5</v>
      </c>
      <c r="F2777" s="1" t="s">
        <v>12689</v>
      </c>
      <c r="G2777" s="1" t="s">
        <v>12711</v>
      </c>
      <c r="H2777" s="1" t="s">
        <v>30</v>
      </c>
      <c r="I2777" s="1" t="s">
        <v>94</v>
      </c>
      <c r="J2777" s="1" t="s">
        <v>30</v>
      </c>
      <c r="K2777" s="4" t="s">
        <v>1864</v>
      </c>
      <c r="L2777" s="4" t="s">
        <v>30</v>
      </c>
      <c r="M2777" s="19" t="s">
        <v>30</v>
      </c>
      <c r="N2777" s="53">
        <v>30</v>
      </c>
      <c r="O2777" s="54">
        <v>2</v>
      </c>
      <c r="P2777" s="55" t="s">
        <v>30</v>
      </c>
      <c r="Q2777" s="56">
        <v>2</v>
      </c>
      <c r="R2777" s="57">
        <v>2</v>
      </c>
      <c r="S2777" s="58">
        <v>2</v>
      </c>
      <c r="T2777" s="59" t="s">
        <v>30</v>
      </c>
      <c r="U2777" s="1" t="s">
        <v>30</v>
      </c>
      <c r="V2777" s="4" t="s">
        <v>12712</v>
      </c>
      <c r="W2777" s="4" t="s">
        <v>12713</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48" x14ac:dyDescent="0.2">
      <c r="A2778" s="1" t="s">
        <v>12579</v>
      </c>
      <c r="B2778" s="1" t="s">
        <v>12714</v>
      </c>
      <c r="C2778" s="129" t="s">
        <v>13051</v>
      </c>
      <c r="D2778" s="129">
        <v>39</v>
      </c>
      <c r="E2778" s="1">
        <v>1</v>
      </c>
      <c r="F2778" s="1" t="s">
        <v>12689</v>
      </c>
      <c r="G2778" s="1" t="s">
        <v>12715</v>
      </c>
      <c r="H2778" s="1" t="s">
        <v>26</v>
      </c>
      <c r="I2778" s="1" t="s">
        <v>94</v>
      </c>
      <c r="J2778" s="1" t="s">
        <v>30</v>
      </c>
      <c r="K2778" s="4" t="s">
        <v>12716</v>
      </c>
      <c r="L2778" s="4" t="s">
        <v>30</v>
      </c>
      <c r="M2778" s="19" t="s">
        <v>30</v>
      </c>
      <c r="N2778" s="53">
        <v>40</v>
      </c>
      <c r="O2778" s="54">
        <v>3</v>
      </c>
      <c r="P2778" s="55" t="s">
        <v>30</v>
      </c>
      <c r="Q2778" s="56">
        <v>4</v>
      </c>
      <c r="R2778" s="57">
        <v>3</v>
      </c>
      <c r="S2778" s="58">
        <v>4</v>
      </c>
      <c r="T2778" s="59" t="s">
        <v>30</v>
      </c>
      <c r="U2778" s="1">
        <v>1</v>
      </c>
      <c r="V2778" s="4" t="s">
        <v>12717</v>
      </c>
      <c r="W2778" s="4" t="s">
        <v>12718</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48" x14ac:dyDescent="0.2">
      <c r="A2779" s="1" t="s">
        <v>12579</v>
      </c>
      <c r="B2779" s="1" t="s">
        <v>12719</v>
      </c>
      <c r="C2779" s="1" t="s">
        <v>13051</v>
      </c>
      <c r="D2779" s="1">
        <v>40</v>
      </c>
      <c r="E2779" s="1">
        <v>5</v>
      </c>
      <c r="F2779" s="1" t="s">
        <v>12689</v>
      </c>
      <c r="G2779" s="1" t="s">
        <v>12720</v>
      </c>
      <c r="H2779" s="1" t="s">
        <v>30</v>
      </c>
      <c r="I2779" s="1" t="s">
        <v>94</v>
      </c>
      <c r="J2779" s="1" t="s">
        <v>30</v>
      </c>
      <c r="K2779" s="4" t="s">
        <v>12702</v>
      </c>
      <c r="L2779" s="4" t="s">
        <v>12721</v>
      </c>
      <c r="M2779" s="19" t="s">
        <v>30</v>
      </c>
      <c r="N2779" s="53">
        <v>15</v>
      </c>
      <c r="O2779" s="54">
        <v>1</v>
      </c>
      <c r="P2779" s="55" t="s">
        <v>30</v>
      </c>
      <c r="Q2779" s="56">
        <v>2</v>
      </c>
      <c r="R2779" s="57">
        <v>0</v>
      </c>
      <c r="S2779" s="58">
        <v>1</v>
      </c>
      <c r="T2779" s="59" t="s">
        <v>30</v>
      </c>
      <c r="U2779" s="1" t="s">
        <v>30</v>
      </c>
      <c r="V2779" s="4" t="s">
        <v>30</v>
      </c>
      <c r="W2779" s="4" t="s">
        <v>12722</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24" x14ac:dyDescent="0.2">
      <c r="A2780" s="1" t="s">
        <v>12579</v>
      </c>
      <c r="B2780" s="1" t="s">
        <v>12723</v>
      </c>
      <c r="C2780" s="129" t="s">
        <v>13051</v>
      </c>
      <c r="D2780" s="129">
        <v>41</v>
      </c>
      <c r="E2780" s="1">
        <v>6</v>
      </c>
      <c r="F2780" s="1" t="s">
        <v>12689</v>
      </c>
      <c r="G2780" s="1" t="s">
        <v>12724</v>
      </c>
      <c r="H2780" s="1" t="s">
        <v>30</v>
      </c>
      <c r="I2780" s="1" t="s">
        <v>88</v>
      </c>
      <c r="J2780" s="1" t="s">
        <v>30</v>
      </c>
      <c r="K2780" s="4" t="s">
        <v>12725</v>
      </c>
      <c r="L2780" s="4" t="s">
        <v>90</v>
      </c>
      <c r="M2780" s="19" t="s">
        <v>30</v>
      </c>
      <c r="N2780" s="53" t="s">
        <v>30</v>
      </c>
      <c r="O2780" s="54" t="s">
        <v>30</v>
      </c>
      <c r="P2780" s="55" t="s">
        <v>30</v>
      </c>
      <c r="Q2780" s="56" t="s">
        <v>30</v>
      </c>
      <c r="R2780" s="57" t="s">
        <v>30</v>
      </c>
      <c r="S2780" s="58" t="s">
        <v>30</v>
      </c>
      <c r="T2780" s="59" t="s">
        <v>30</v>
      </c>
      <c r="U2780" s="1" t="s">
        <v>30</v>
      </c>
      <c r="V2780" s="4" t="s">
        <v>12726</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x14ac:dyDescent="0.2">
      <c r="A2781" s="1" t="s">
        <v>12579</v>
      </c>
      <c r="B2781" s="1" t="s">
        <v>12727</v>
      </c>
      <c r="C2781" s="1" t="s">
        <v>13051</v>
      </c>
      <c r="D2781" s="1">
        <v>42</v>
      </c>
      <c r="E2781" s="1">
        <v>5</v>
      </c>
      <c r="F2781" s="1" t="s">
        <v>12689</v>
      </c>
      <c r="G2781" s="1" t="s">
        <v>12728</v>
      </c>
      <c r="H2781" s="1" t="s">
        <v>30</v>
      </c>
      <c r="I2781" s="1" t="s">
        <v>94</v>
      </c>
      <c r="J2781" s="1" t="s">
        <v>30</v>
      </c>
      <c r="K2781" s="4" t="s">
        <v>12702</v>
      </c>
      <c r="L2781" s="4" t="s">
        <v>12721</v>
      </c>
      <c r="M2781" s="19" t="s">
        <v>30</v>
      </c>
      <c r="N2781" s="53">
        <v>15</v>
      </c>
      <c r="O2781" s="54">
        <v>2</v>
      </c>
      <c r="P2781" s="55" t="s">
        <v>30</v>
      </c>
      <c r="Q2781" s="56">
        <v>1</v>
      </c>
      <c r="R2781" s="57">
        <v>3</v>
      </c>
      <c r="S2781" s="58">
        <v>2</v>
      </c>
      <c r="T2781" s="59" t="s">
        <v>30</v>
      </c>
      <c r="U2781" s="1" t="s">
        <v>30</v>
      </c>
      <c r="V2781" s="4" t="s">
        <v>30</v>
      </c>
      <c r="W2781" s="4" t="s">
        <v>12729</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x14ac:dyDescent="0.2">
      <c r="A2782" s="1" t="s">
        <v>12579</v>
      </c>
      <c r="B2782" s="1" t="s">
        <v>12730</v>
      </c>
      <c r="C2782" s="129" t="s">
        <v>13051</v>
      </c>
      <c r="D2782" s="129">
        <v>43</v>
      </c>
      <c r="E2782" s="1">
        <v>5</v>
      </c>
      <c r="F2782" s="1" t="s">
        <v>12689</v>
      </c>
      <c r="G2782" s="1" t="s">
        <v>12731</v>
      </c>
      <c r="H2782" s="1" t="s">
        <v>30</v>
      </c>
      <c r="I2782" s="1" t="s">
        <v>94</v>
      </c>
      <c r="J2782" s="1" t="s">
        <v>30</v>
      </c>
      <c r="K2782" s="4" t="s">
        <v>12702</v>
      </c>
      <c r="L2782" s="4" t="s">
        <v>12721</v>
      </c>
      <c r="M2782" s="19" t="s">
        <v>30</v>
      </c>
      <c r="N2782" s="53">
        <v>15</v>
      </c>
      <c r="O2782" s="54">
        <v>3</v>
      </c>
      <c r="P2782" s="55" t="s">
        <v>30</v>
      </c>
      <c r="Q2782" s="56">
        <v>3</v>
      </c>
      <c r="R2782" s="57">
        <v>0</v>
      </c>
      <c r="S2782" s="58">
        <v>2</v>
      </c>
      <c r="T2782" s="59" t="s">
        <v>30</v>
      </c>
      <c r="U2782" s="1" t="s">
        <v>30</v>
      </c>
      <c r="V2782" s="4" t="s">
        <v>30</v>
      </c>
      <c r="W2782" s="4" t="s">
        <v>12732</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24" x14ac:dyDescent="0.2">
      <c r="A2783" s="1" t="s">
        <v>12579</v>
      </c>
      <c r="B2783" s="1" t="s">
        <v>12733</v>
      </c>
      <c r="C2783" s="1" t="s">
        <v>13051</v>
      </c>
      <c r="D2783" s="1">
        <v>44</v>
      </c>
      <c r="E2783" s="1">
        <v>1</v>
      </c>
      <c r="F2783" s="1" t="s">
        <v>12689</v>
      </c>
      <c r="G2783" s="1" t="s">
        <v>12734</v>
      </c>
      <c r="H2783" s="1" t="s">
        <v>30</v>
      </c>
      <c r="I2783" s="1" t="s">
        <v>82</v>
      </c>
      <c r="J2783" s="1" t="s">
        <v>30</v>
      </c>
      <c r="K2783" s="4" t="s">
        <v>30</v>
      </c>
      <c r="L2783" s="4" t="s">
        <v>30</v>
      </c>
      <c r="M2783" s="19" t="s">
        <v>30</v>
      </c>
      <c r="N2783" s="53" t="s">
        <v>30</v>
      </c>
      <c r="O2783" s="54" t="s">
        <v>30</v>
      </c>
      <c r="P2783" s="55" t="s">
        <v>30</v>
      </c>
      <c r="Q2783" s="56" t="s">
        <v>30</v>
      </c>
      <c r="R2783" s="57" t="s">
        <v>30</v>
      </c>
      <c r="S2783" s="58" t="s">
        <v>30</v>
      </c>
      <c r="T2783" s="59" t="s">
        <v>30</v>
      </c>
      <c r="U2783" s="1" t="s">
        <v>30</v>
      </c>
      <c r="V2783" s="4" t="s">
        <v>12735</v>
      </c>
      <c r="W2783" s="4" t="s">
        <v>12736</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24" x14ac:dyDescent="0.2">
      <c r="A2784" s="1" t="s">
        <v>12579</v>
      </c>
      <c r="B2784" s="1" t="s">
        <v>12737</v>
      </c>
      <c r="C2784" s="129" t="s">
        <v>13051</v>
      </c>
      <c r="D2784" s="129">
        <v>45</v>
      </c>
      <c r="E2784" s="1">
        <v>1</v>
      </c>
      <c r="F2784" s="1" t="s">
        <v>12689</v>
      </c>
      <c r="G2784" s="1" t="s">
        <v>12738</v>
      </c>
      <c r="H2784" s="1" t="s">
        <v>30</v>
      </c>
      <c r="I2784" s="1" t="s">
        <v>82</v>
      </c>
      <c r="J2784" s="1" t="s">
        <v>30</v>
      </c>
      <c r="K2784" s="4" t="s">
        <v>30</v>
      </c>
      <c r="L2784" s="4" t="s">
        <v>30</v>
      </c>
      <c r="M2784" s="19" t="s">
        <v>30</v>
      </c>
      <c r="N2784" s="53" t="s">
        <v>30</v>
      </c>
      <c r="O2784" s="54" t="s">
        <v>30</v>
      </c>
      <c r="P2784" s="55" t="s">
        <v>30</v>
      </c>
      <c r="Q2784" s="56" t="s">
        <v>30</v>
      </c>
      <c r="R2784" s="57" t="s">
        <v>30</v>
      </c>
      <c r="S2784" s="58" t="s">
        <v>30</v>
      </c>
      <c r="T2784" s="59" t="s">
        <v>30</v>
      </c>
      <c r="U2784" s="1" t="s">
        <v>30</v>
      </c>
      <c r="V2784" s="4" t="s">
        <v>12739</v>
      </c>
      <c r="W2784" s="4" t="s">
        <v>12740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48" x14ac:dyDescent="0.2">
      <c r="A2785" s="1" t="s">
        <v>12579</v>
      </c>
      <c r="B2785" s="1" t="s">
        <v>12741</v>
      </c>
      <c r="C2785" s="1" t="s">
        <v>13051</v>
      </c>
      <c r="D2785" s="1">
        <v>46</v>
      </c>
      <c r="E2785" s="1">
        <v>3</v>
      </c>
      <c r="F2785" s="1" t="s">
        <v>12689</v>
      </c>
      <c r="G2785" s="1" t="s">
        <v>12742</v>
      </c>
      <c r="H2785" s="1" t="s">
        <v>30</v>
      </c>
      <c r="I2785" s="1" t="s">
        <v>104</v>
      </c>
      <c r="J2785" s="1" t="s">
        <v>30</v>
      </c>
      <c r="K2785" s="4" t="s">
        <v>1797</v>
      </c>
      <c r="L2785" s="4" t="s">
        <v>30</v>
      </c>
      <c r="M2785" s="19" t="s">
        <v>30</v>
      </c>
      <c r="N2785" s="53" t="s">
        <v>30</v>
      </c>
      <c r="O2785" s="54">
        <v>4</v>
      </c>
      <c r="P2785" s="55" t="s">
        <v>30</v>
      </c>
      <c r="Q2785" s="56" t="s">
        <v>30</v>
      </c>
      <c r="R2785" s="57" t="s">
        <v>30</v>
      </c>
      <c r="S2785" s="58" t="s">
        <v>30</v>
      </c>
      <c r="T2785" s="59">
        <v>2</v>
      </c>
      <c r="U2785" s="1" t="s">
        <v>30</v>
      </c>
      <c r="V2785" s="4" t="s">
        <v>12743</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48" x14ac:dyDescent="0.2">
      <c r="A2786" s="1" t="s">
        <v>12579</v>
      </c>
      <c r="B2786" s="1" t="s">
        <v>12744</v>
      </c>
      <c r="C2786" s="129" t="s">
        <v>13051</v>
      </c>
      <c r="D2786" s="129">
        <v>47</v>
      </c>
      <c r="E2786" s="1">
        <v>4</v>
      </c>
      <c r="F2786" s="1" t="s">
        <v>12689</v>
      </c>
      <c r="G2786" s="1" t="s">
        <v>12745</v>
      </c>
      <c r="H2786" s="1" t="s">
        <v>30</v>
      </c>
      <c r="I2786" s="1" t="s">
        <v>104</v>
      </c>
      <c r="J2786" s="1" t="s">
        <v>30</v>
      </c>
      <c r="K2786" s="4" t="s">
        <v>12746</v>
      </c>
      <c r="L2786" s="4" t="s">
        <v>30</v>
      </c>
      <c r="M2786" s="19" t="s">
        <v>30</v>
      </c>
      <c r="N2786" s="53" t="s">
        <v>30</v>
      </c>
      <c r="O2786" s="54">
        <v>1</v>
      </c>
      <c r="P2786" s="55" t="s">
        <v>30</v>
      </c>
      <c r="Q2786" s="56" t="s">
        <v>30</v>
      </c>
      <c r="R2786" s="57" t="s">
        <v>30</v>
      </c>
      <c r="S2786" s="58" t="s">
        <v>30</v>
      </c>
      <c r="T2786" s="59">
        <v>3</v>
      </c>
      <c r="U2786" s="1" t="s">
        <v>30</v>
      </c>
      <c r="V2786" s="4" t="s">
        <v>12747</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228" x14ac:dyDescent="0.2">
      <c r="A2787" s="1" t="s">
        <v>12579</v>
      </c>
      <c r="B2787" s="1" t="s">
        <v>12748</v>
      </c>
      <c r="C2787" s="1" t="s">
        <v>13051</v>
      </c>
      <c r="D2787" s="1">
        <v>48</v>
      </c>
      <c r="E2787" s="1">
        <v>1</v>
      </c>
      <c r="F2787" s="1" t="s">
        <v>12689</v>
      </c>
      <c r="G2787" s="1" t="s">
        <v>12749</v>
      </c>
      <c r="H2787" s="1" t="s">
        <v>30</v>
      </c>
      <c r="I2787" s="1" t="s">
        <v>3462</v>
      </c>
      <c r="J2787" s="1" t="s">
        <v>30</v>
      </c>
      <c r="K2787" s="4" t="s">
        <v>30</v>
      </c>
      <c r="L2787" s="4" t="s">
        <v>30</v>
      </c>
      <c r="M2787" s="19" t="s">
        <v>30</v>
      </c>
      <c r="N2787" s="53" t="s">
        <v>30</v>
      </c>
      <c r="O2787" s="54" t="s">
        <v>30</v>
      </c>
      <c r="P2787" s="55" t="s">
        <v>30</v>
      </c>
      <c r="Q2787" s="56" t="s">
        <v>30</v>
      </c>
      <c r="R2787" s="57" t="s">
        <v>30</v>
      </c>
      <c r="S2787" s="58" t="s">
        <v>30</v>
      </c>
      <c r="T2787" s="59" t="s">
        <v>30</v>
      </c>
      <c r="U2787" s="1" t="s">
        <v>30</v>
      </c>
      <c r="V2787" s="4" t="s">
        <v>12750</v>
      </c>
      <c r="W2787" s="4" t="s">
        <v>30</v>
      </c>
      <c r="X2787" s="1" t="s">
        <v>877</v>
      </c>
      <c r="Y2787" s="1" t="s">
        <v>12749</v>
      </c>
      <c r="Z2787" s="1" t="s">
        <v>30</v>
      </c>
      <c r="AA2787" s="1" t="s">
        <v>3462</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12751</v>
      </c>
    </row>
    <row r="2788" spans="1:40" ht="36" x14ac:dyDescent="0.2">
      <c r="A2788" s="1" t="s">
        <v>12579</v>
      </c>
      <c r="B2788" s="1" t="s">
        <v>12752</v>
      </c>
      <c r="C2788" s="129" t="s">
        <v>13051</v>
      </c>
      <c r="D2788" s="129">
        <v>49</v>
      </c>
      <c r="E2788" s="1">
        <v>1</v>
      </c>
      <c r="F2788" s="1" t="s">
        <v>12689</v>
      </c>
      <c r="G2788" s="1" t="s">
        <v>12753</v>
      </c>
      <c r="H2788" s="1" t="s">
        <v>30</v>
      </c>
      <c r="I2788" s="1" t="s">
        <v>125</v>
      </c>
      <c r="J2788" s="1" t="s">
        <v>30</v>
      </c>
      <c r="K2788" s="4" t="s">
        <v>30</v>
      </c>
      <c r="L2788" s="4" t="s">
        <v>30</v>
      </c>
      <c r="M2788" s="19">
        <v>1</v>
      </c>
      <c r="N2788" s="53" t="s">
        <v>9506</v>
      </c>
      <c r="O2788" s="54" t="s">
        <v>30</v>
      </c>
      <c r="P2788" s="55" t="s">
        <v>30</v>
      </c>
      <c r="Q2788" s="56" t="s">
        <v>30</v>
      </c>
      <c r="R2788" s="57" t="s">
        <v>30</v>
      </c>
      <c r="S2788" s="58" t="s">
        <v>30</v>
      </c>
      <c r="T2788" s="59" t="s">
        <v>30</v>
      </c>
      <c r="U2788" s="1" t="s">
        <v>30</v>
      </c>
      <c r="V2788" s="4" t="s">
        <v>12754</v>
      </c>
      <c r="W2788" s="4" t="s">
        <v>30</v>
      </c>
      <c r="X2788" s="1" t="s">
        <v>2466</v>
      </c>
      <c r="Y2788" s="1" t="s">
        <v>12753</v>
      </c>
      <c r="Z2788" s="1" t="s">
        <v>30</v>
      </c>
      <c r="AA2788" s="1" t="s">
        <v>125</v>
      </c>
      <c r="AB2788" s="1" t="s">
        <v>30</v>
      </c>
      <c r="AC2788" s="1" t="s">
        <v>30</v>
      </c>
      <c r="AD2788" s="1" t="s">
        <v>30</v>
      </c>
      <c r="AE2788" s="1">
        <v>1</v>
      </c>
      <c r="AF2788" s="53" t="s">
        <v>9507</v>
      </c>
      <c r="AG2788" s="54" t="s">
        <v>30</v>
      </c>
      <c r="AH2788" s="55" t="s">
        <v>30</v>
      </c>
      <c r="AI2788" s="56" t="s">
        <v>30</v>
      </c>
      <c r="AJ2788" s="57" t="s">
        <v>30</v>
      </c>
      <c r="AK2788" s="58" t="s">
        <v>30</v>
      </c>
      <c r="AL2788" s="59">
        <v>7</v>
      </c>
      <c r="AM2788" s="1" t="s">
        <v>30</v>
      </c>
      <c r="AN2788" s="4" t="s">
        <v>12755</v>
      </c>
    </row>
    <row r="2789" spans="1:40" ht="72" x14ac:dyDescent="0.2">
      <c r="A2789" s="1" t="s">
        <v>12579</v>
      </c>
      <c r="B2789" s="1" t="s">
        <v>12756</v>
      </c>
      <c r="C2789" s="1" t="s">
        <v>13051</v>
      </c>
      <c r="D2789" s="1">
        <v>50</v>
      </c>
      <c r="E2789" s="1">
        <v>1</v>
      </c>
      <c r="F2789" s="1" t="s">
        <v>12689</v>
      </c>
      <c r="G2789" s="1" t="s">
        <v>12757</v>
      </c>
      <c r="H2789" s="1" t="s">
        <v>30</v>
      </c>
      <c r="I2789" s="1" t="s">
        <v>125</v>
      </c>
      <c r="J2789" s="1" t="s">
        <v>30</v>
      </c>
      <c r="K2789" s="4" t="s">
        <v>30</v>
      </c>
      <c r="L2789" s="4" t="s">
        <v>30</v>
      </c>
      <c r="M2789" s="19">
        <v>2</v>
      </c>
      <c r="N2789" s="53" t="s">
        <v>9506</v>
      </c>
      <c r="O2789" s="54" t="s">
        <v>30</v>
      </c>
      <c r="P2789" s="55" t="s">
        <v>30</v>
      </c>
      <c r="Q2789" s="56" t="s">
        <v>30</v>
      </c>
      <c r="R2789" s="57" t="s">
        <v>30</v>
      </c>
      <c r="S2789" s="58" t="s">
        <v>30</v>
      </c>
      <c r="T2789" s="59" t="s">
        <v>30</v>
      </c>
      <c r="U2789" s="1" t="s">
        <v>30</v>
      </c>
      <c r="V2789" s="4" t="s">
        <v>30</v>
      </c>
      <c r="W2789" s="4" t="s">
        <v>30</v>
      </c>
      <c r="X2789" s="1" t="s">
        <v>30</v>
      </c>
      <c r="Y2789" s="1" t="s">
        <v>12757</v>
      </c>
      <c r="Z2789" s="1" t="s">
        <v>30</v>
      </c>
      <c r="AA2789" s="1" t="s">
        <v>125</v>
      </c>
      <c r="AB2789" s="1" t="s">
        <v>30</v>
      </c>
      <c r="AC2789" s="1" t="s">
        <v>30</v>
      </c>
      <c r="AD2789" s="1" t="s">
        <v>30</v>
      </c>
      <c r="AE2789" s="1">
        <v>2</v>
      </c>
      <c r="AF2789" s="53" t="s">
        <v>9507</v>
      </c>
      <c r="AG2789" s="54" t="s">
        <v>30</v>
      </c>
      <c r="AH2789" s="55" t="s">
        <v>30</v>
      </c>
      <c r="AI2789" s="56" t="s">
        <v>30</v>
      </c>
      <c r="AJ2789" s="57" t="s">
        <v>30</v>
      </c>
      <c r="AK2789" s="58" t="s">
        <v>30</v>
      </c>
      <c r="AL2789" s="59">
        <v>10</v>
      </c>
      <c r="AM2789" s="1" t="s">
        <v>30</v>
      </c>
      <c r="AN2789" s="4" t="s">
        <v>12758</v>
      </c>
    </row>
    <row r="2790" spans="1:40" ht="96" x14ac:dyDescent="0.2">
      <c r="A2790" s="1" t="s">
        <v>12579</v>
      </c>
      <c r="B2790" s="1" t="s">
        <v>12759</v>
      </c>
      <c r="C2790" s="129" t="s">
        <v>13051</v>
      </c>
      <c r="D2790" s="129">
        <v>51</v>
      </c>
      <c r="E2790" s="1">
        <v>1</v>
      </c>
      <c r="F2790" s="1" t="s">
        <v>12760</v>
      </c>
      <c r="G2790" s="1" t="s">
        <v>3578</v>
      </c>
      <c r="H2790" s="1" t="s">
        <v>26</v>
      </c>
      <c r="I2790" s="1" t="s">
        <v>94</v>
      </c>
      <c r="J2790" s="1" t="s">
        <v>30</v>
      </c>
      <c r="K2790" s="4" t="s">
        <v>12761</v>
      </c>
      <c r="L2790" s="4" t="s">
        <v>30</v>
      </c>
      <c r="M2790" s="19" t="s">
        <v>30</v>
      </c>
      <c r="N2790" s="53">
        <v>50</v>
      </c>
      <c r="O2790" s="54">
        <v>3</v>
      </c>
      <c r="P2790" s="55" t="s">
        <v>30</v>
      </c>
      <c r="Q2790" s="56">
        <v>3</v>
      </c>
      <c r="R2790" s="57">
        <v>3</v>
      </c>
      <c r="S2790" s="58">
        <v>5</v>
      </c>
      <c r="T2790" s="59" t="s">
        <v>30</v>
      </c>
      <c r="U2790" s="1">
        <v>1</v>
      </c>
      <c r="V2790" s="4" t="s">
        <v>12762</v>
      </c>
      <c r="W2790" s="4" t="s">
        <v>30</v>
      </c>
      <c r="X2790" s="1" t="s">
        <v>1673</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48" x14ac:dyDescent="0.2">
      <c r="A2791" s="1" t="s">
        <v>12579</v>
      </c>
      <c r="B2791" s="1" t="s">
        <v>12763</v>
      </c>
      <c r="C2791" s="1" t="s">
        <v>13051</v>
      </c>
      <c r="D2791" s="1">
        <v>52</v>
      </c>
      <c r="E2791" s="1">
        <v>1</v>
      </c>
      <c r="F2791" s="1" t="s">
        <v>12760</v>
      </c>
      <c r="G2791" s="1" t="s">
        <v>12764</v>
      </c>
      <c r="H2791" s="1" t="s">
        <v>30</v>
      </c>
      <c r="I2791" s="1" t="s">
        <v>104</v>
      </c>
      <c r="J2791" s="1" t="s">
        <v>30</v>
      </c>
      <c r="K2791" s="4" t="s">
        <v>3604</v>
      </c>
      <c r="L2791" s="4" t="s">
        <v>30</v>
      </c>
      <c r="M2791" s="19" t="s">
        <v>30</v>
      </c>
      <c r="N2791" s="53" t="s">
        <v>113</v>
      </c>
      <c r="O2791" s="54">
        <v>4</v>
      </c>
      <c r="P2791" s="55" t="s">
        <v>30</v>
      </c>
      <c r="Q2791" s="56" t="s">
        <v>30</v>
      </c>
      <c r="R2791" s="57" t="s">
        <v>30</v>
      </c>
      <c r="S2791" s="58" t="s">
        <v>30</v>
      </c>
      <c r="T2791" s="59" t="s">
        <v>113</v>
      </c>
      <c r="U2791" s="1">
        <v>1</v>
      </c>
      <c r="V2791" s="4" t="s">
        <v>12765</v>
      </c>
      <c r="W2791" s="4" t="s">
        <v>30</v>
      </c>
      <c r="X2791" s="1" t="s">
        <v>1673</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36" x14ac:dyDescent="0.2">
      <c r="A2792" s="1" t="s">
        <v>12579</v>
      </c>
      <c r="B2792" s="1" t="s">
        <v>12766</v>
      </c>
      <c r="C2792" s="129" t="s">
        <v>13051</v>
      </c>
      <c r="D2792" s="129">
        <v>53</v>
      </c>
      <c r="E2792" s="1">
        <v>1</v>
      </c>
      <c r="F2792" s="1" t="s">
        <v>12760</v>
      </c>
      <c r="G2792" s="1" t="s">
        <v>12767</v>
      </c>
      <c r="H2792" s="1" t="s">
        <v>26</v>
      </c>
      <c r="I2792" s="1" t="s">
        <v>94</v>
      </c>
      <c r="J2792" s="1" t="s">
        <v>30</v>
      </c>
      <c r="K2792" s="4" t="s">
        <v>12768</v>
      </c>
      <c r="L2792" s="4" t="s">
        <v>4873</v>
      </c>
      <c r="M2792" s="19" t="s">
        <v>30</v>
      </c>
      <c r="N2792" s="53">
        <v>35</v>
      </c>
      <c r="O2792" s="54">
        <v>3</v>
      </c>
      <c r="P2792" s="55" t="s">
        <v>30</v>
      </c>
      <c r="Q2792" s="56">
        <v>1</v>
      </c>
      <c r="R2792" s="57">
        <v>2</v>
      </c>
      <c r="S2792" s="58">
        <v>3</v>
      </c>
      <c r="T2792" s="59" t="s">
        <v>30</v>
      </c>
      <c r="U2792" s="1" t="s">
        <v>30</v>
      </c>
      <c r="V2792" s="4" t="s">
        <v>12769</v>
      </c>
      <c r="W2792" s="4" t="s">
        <v>12770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36" x14ac:dyDescent="0.2">
      <c r="A2793" s="1" t="s">
        <v>12579</v>
      </c>
      <c r="B2793" s="1" t="s">
        <v>12771</v>
      </c>
      <c r="C2793" s="1" t="s">
        <v>13051</v>
      </c>
      <c r="D2793" s="1">
        <v>54</v>
      </c>
      <c r="E2793" s="1">
        <v>1</v>
      </c>
      <c r="F2793" s="1" t="s">
        <v>12760</v>
      </c>
      <c r="G2793" s="1" t="s">
        <v>12772</v>
      </c>
      <c r="H2793" s="1" t="s">
        <v>26</v>
      </c>
      <c r="I2793" s="1" t="s">
        <v>94</v>
      </c>
      <c r="J2793" s="1" t="s">
        <v>30</v>
      </c>
      <c r="K2793" s="4" t="s">
        <v>12773</v>
      </c>
      <c r="L2793" s="4" t="s">
        <v>12774</v>
      </c>
      <c r="M2793" s="19" t="s">
        <v>30</v>
      </c>
      <c r="N2793" s="53">
        <v>35</v>
      </c>
      <c r="O2793" s="54">
        <v>1</v>
      </c>
      <c r="P2793" s="55" t="s">
        <v>30</v>
      </c>
      <c r="Q2793" s="56">
        <v>3</v>
      </c>
      <c r="R2793" s="57">
        <v>3</v>
      </c>
      <c r="S2793" s="58">
        <v>5</v>
      </c>
      <c r="T2793" s="59" t="s">
        <v>30</v>
      </c>
      <c r="U2793" s="1" t="s">
        <v>30</v>
      </c>
      <c r="V2793" s="4" t="s">
        <v>12775</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24" x14ac:dyDescent="0.2">
      <c r="A2794" s="1" t="s">
        <v>12579</v>
      </c>
      <c r="B2794" s="1" t="s">
        <v>12776</v>
      </c>
      <c r="C2794" s="129" t="s">
        <v>13051</v>
      </c>
      <c r="D2794" s="129">
        <v>55</v>
      </c>
      <c r="E2794" s="1">
        <v>4</v>
      </c>
      <c r="F2794" s="1" t="s">
        <v>12760</v>
      </c>
      <c r="G2794" s="1" t="s">
        <v>12777</v>
      </c>
      <c r="H2794" s="1" t="s">
        <v>30</v>
      </c>
      <c r="I2794" s="1" t="s">
        <v>94</v>
      </c>
      <c r="J2794" s="1" t="s">
        <v>30</v>
      </c>
      <c r="K2794" s="4" t="s">
        <v>2505</v>
      </c>
      <c r="L2794" s="4" t="s">
        <v>30</v>
      </c>
      <c r="M2794" s="19" t="s">
        <v>30</v>
      </c>
      <c r="N2794" s="53">
        <v>30</v>
      </c>
      <c r="O2794" s="54">
        <v>2</v>
      </c>
      <c r="P2794" s="55" t="s">
        <v>30</v>
      </c>
      <c r="Q2794" s="56">
        <v>3</v>
      </c>
      <c r="R2794" s="57">
        <v>2</v>
      </c>
      <c r="S2794" s="58">
        <v>3</v>
      </c>
      <c r="T2794" s="59" t="s">
        <v>30</v>
      </c>
      <c r="U2794" s="1" t="s">
        <v>30</v>
      </c>
      <c r="V2794" s="4" t="s">
        <v>12778</v>
      </c>
      <c r="W2794" s="4" t="s">
        <v>3344</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24" x14ac:dyDescent="0.2">
      <c r="A2795" s="1" t="s">
        <v>12579</v>
      </c>
      <c r="B2795" s="1" t="s">
        <v>12779</v>
      </c>
      <c r="C2795" s="1" t="s">
        <v>13051</v>
      </c>
      <c r="D2795" s="1">
        <v>56</v>
      </c>
      <c r="E2795" s="1">
        <v>2</v>
      </c>
      <c r="F2795" s="1" t="s">
        <v>12760</v>
      </c>
      <c r="G2795" s="1" t="s">
        <v>12780</v>
      </c>
      <c r="H2795" s="1" t="s">
        <v>30</v>
      </c>
      <c r="I2795" s="1" t="s">
        <v>94</v>
      </c>
      <c r="J2795" s="1" t="s">
        <v>30</v>
      </c>
      <c r="K2795" s="4" t="s">
        <v>2505</v>
      </c>
      <c r="L2795" s="4" t="s">
        <v>4873</v>
      </c>
      <c r="M2795" s="19" t="s">
        <v>30</v>
      </c>
      <c r="N2795" s="53">
        <v>35</v>
      </c>
      <c r="O2795" s="54">
        <v>3</v>
      </c>
      <c r="P2795" s="55" t="s">
        <v>30</v>
      </c>
      <c r="Q2795" s="56">
        <v>1</v>
      </c>
      <c r="R2795" s="57">
        <v>1</v>
      </c>
      <c r="S2795" s="58">
        <v>2</v>
      </c>
      <c r="T2795" s="59" t="s">
        <v>30</v>
      </c>
      <c r="U2795" s="1" t="s">
        <v>30</v>
      </c>
      <c r="V2795" s="4" t="s">
        <v>12781</v>
      </c>
      <c r="W2795" s="4" t="s">
        <v>12782</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24" x14ac:dyDescent="0.2">
      <c r="A2796" s="1" t="s">
        <v>12579</v>
      </c>
      <c r="B2796" s="1" t="s">
        <v>12783</v>
      </c>
      <c r="C2796" s="129" t="s">
        <v>13051</v>
      </c>
      <c r="D2796" s="129">
        <v>57</v>
      </c>
      <c r="E2796" s="1">
        <v>2</v>
      </c>
      <c r="F2796" s="1" t="s">
        <v>12760</v>
      </c>
      <c r="G2796" s="1" t="s">
        <v>12784</v>
      </c>
      <c r="H2796" s="1" t="s">
        <v>30</v>
      </c>
      <c r="I2796" s="1" t="s">
        <v>94</v>
      </c>
      <c r="J2796" s="1" t="s">
        <v>30</v>
      </c>
      <c r="K2796" s="4" t="s">
        <v>12761</v>
      </c>
      <c r="L2796" s="4" t="s">
        <v>30</v>
      </c>
      <c r="M2796" s="19" t="s">
        <v>30</v>
      </c>
      <c r="N2796" s="53">
        <v>25</v>
      </c>
      <c r="O2796" s="54">
        <v>2</v>
      </c>
      <c r="P2796" s="55" t="s">
        <v>30</v>
      </c>
      <c r="Q2796" s="56">
        <v>2</v>
      </c>
      <c r="R2796" s="57">
        <v>1</v>
      </c>
      <c r="S2796" s="58">
        <v>3</v>
      </c>
      <c r="T2796" s="59" t="s">
        <v>30</v>
      </c>
      <c r="U2796" s="1" t="s">
        <v>30</v>
      </c>
      <c r="V2796" s="4" t="s">
        <v>12785</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24" x14ac:dyDescent="0.2">
      <c r="A2797" s="1" t="s">
        <v>12579</v>
      </c>
      <c r="B2797" s="1" t="s">
        <v>12786</v>
      </c>
      <c r="C2797" s="1" t="s">
        <v>13051</v>
      </c>
      <c r="D2797" s="1">
        <v>58</v>
      </c>
      <c r="E2797" s="1">
        <v>1</v>
      </c>
      <c r="F2797" s="1" t="s">
        <v>12760</v>
      </c>
      <c r="G2797" s="1" t="s">
        <v>12787</v>
      </c>
      <c r="H2797" s="1" t="s">
        <v>30</v>
      </c>
      <c r="I2797" s="1" t="s">
        <v>104</v>
      </c>
      <c r="J2797" s="1" t="s">
        <v>30</v>
      </c>
      <c r="K2797" s="4" t="s">
        <v>3604</v>
      </c>
      <c r="L2797" s="4" t="s">
        <v>30</v>
      </c>
      <c r="M2797" s="19" t="s">
        <v>30</v>
      </c>
      <c r="N2797" s="53" t="s">
        <v>30</v>
      </c>
      <c r="O2797" s="54">
        <v>2</v>
      </c>
      <c r="P2797" s="55" t="s">
        <v>30</v>
      </c>
      <c r="Q2797" s="56" t="s">
        <v>30</v>
      </c>
      <c r="R2797" s="57" t="s">
        <v>30</v>
      </c>
      <c r="S2797" s="58" t="s">
        <v>30</v>
      </c>
      <c r="T2797" s="59">
        <v>2</v>
      </c>
      <c r="U2797" s="1" t="s">
        <v>30</v>
      </c>
      <c r="V2797" s="4" t="s">
        <v>12788</v>
      </c>
      <c r="W2797" s="4" t="s">
        <v>12789</v>
      </c>
      <c r="X2797" s="1" t="s">
        <v>1622</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60" x14ac:dyDescent="0.2">
      <c r="A2798" s="1" t="s">
        <v>12579</v>
      </c>
      <c r="B2798" s="1" t="s">
        <v>12790</v>
      </c>
      <c r="C2798" s="129" t="s">
        <v>13051</v>
      </c>
      <c r="D2798" s="129">
        <v>59</v>
      </c>
      <c r="E2798" s="1">
        <v>1</v>
      </c>
      <c r="F2798" s="1" t="s">
        <v>12760</v>
      </c>
      <c r="G2798" s="1" t="s">
        <v>12791</v>
      </c>
      <c r="H2798" s="1" t="s">
        <v>30</v>
      </c>
      <c r="I2798" s="1" t="s">
        <v>104</v>
      </c>
      <c r="J2798" s="1" t="s">
        <v>30</v>
      </c>
      <c r="K2798" s="4" t="s">
        <v>3604</v>
      </c>
      <c r="L2798" s="4" t="s">
        <v>12792</v>
      </c>
      <c r="M2798" s="19" t="s">
        <v>30</v>
      </c>
      <c r="N2798" s="53" t="s">
        <v>30</v>
      </c>
      <c r="O2798" s="54">
        <v>1</v>
      </c>
      <c r="P2798" s="55" t="s">
        <v>30</v>
      </c>
      <c r="Q2798" s="56" t="s">
        <v>30</v>
      </c>
      <c r="R2798" s="57" t="s">
        <v>30</v>
      </c>
      <c r="S2798" s="58" t="s">
        <v>30</v>
      </c>
      <c r="T2798" s="59">
        <v>4</v>
      </c>
      <c r="U2798" s="1">
        <v>1</v>
      </c>
      <c r="V2798" s="4" t="s">
        <v>12793</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72" x14ac:dyDescent="0.2">
      <c r="A2799" s="1" t="s">
        <v>12579</v>
      </c>
      <c r="B2799" s="1" t="s">
        <v>12794</v>
      </c>
      <c r="C2799" s="1" t="s">
        <v>13051</v>
      </c>
      <c r="D2799" s="1">
        <v>60</v>
      </c>
      <c r="E2799" s="1">
        <v>1</v>
      </c>
      <c r="F2799" s="1" t="s">
        <v>12760</v>
      </c>
      <c r="G2799" s="1" t="s">
        <v>3645</v>
      </c>
      <c r="H2799" s="1" t="s">
        <v>30</v>
      </c>
      <c r="I2799" s="1" t="s">
        <v>104</v>
      </c>
      <c r="J2799" s="1" t="s">
        <v>30</v>
      </c>
      <c r="K2799" s="4" t="s">
        <v>3604</v>
      </c>
      <c r="L2799" s="4" t="s">
        <v>30</v>
      </c>
      <c r="M2799" s="19" t="s">
        <v>30</v>
      </c>
      <c r="N2799" s="53" t="s">
        <v>30</v>
      </c>
      <c r="O2799" s="54">
        <v>2</v>
      </c>
      <c r="P2799" s="55" t="s">
        <v>30</v>
      </c>
      <c r="Q2799" s="56" t="s">
        <v>30</v>
      </c>
      <c r="R2799" s="57" t="s">
        <v>30</v>
      </c>
      <c r="S2799" s="58" t="s">
        <v>30</v>
      </c>
      <c r="T2799" s="59">
        <v>4</v>
      </c>
      <c r="U2799" s="1">
        <v>1</v>
      </c>
      <c r="V2799" s="4" t="s">
        <v>12795</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24" x14ac:dyDescent="0.2">
      <c r="A2800" s="1" t="s">
        <v>12579</v>
      </c>
      <c r="B2800" s="1" t="s">
        <v>12796</v>
      </c>
      <c r="C2800" s="129" t="s">
        <v>13051</v>
      </c>
      <c r="D2800" s="129">
        <v>61</v>
      </c>
      <c r="E2800" s="1">
        <v>1</v>
      </c>
      <c r="F2800" s="1" t="s">
        <v>12760</v>
      </c>
      <c r="G2800" s="1" t="s">
        <v>184</v>
      </c>
      <c r="H2800" s="1" t="s">
        <v>30</v>
      </c>
      <c r="I2800" s="1" t="s">
        <v>104</v>
      </c>
      <c r="J2800" s="1" t="s">
        <v>30</v>
      </c>
      <c r="K2800" s="4" t="s">
        <v>3604</v>
      </c>
      <c r="L2800" s="4" t="s">
        <v>30</v>
      </c>
      <c r="M2800" s="19" t="s">
        <v>30</v>
      </c>
      <c r="N2800" s="53" t="s">
        <v>30</v>
      </c>
      <c r="O2800" s="54">
        <v>2</v>
      </c>
      <c r="P2800" s="55" t="s">
        <v>30</v>
      </c>
      <c r="Q2800" s="56" t="s">
        <v>30</v>
      </c>
      <c r="R2800" s="57" t="s">
        <v>30</v>
      </c>
      <c r="S2800" s="58" t="s">
        <v>30</v>
      </c>
      <c r="T2800" s="59">
        <v>2</v>
      </c>
      <c r="U2800" s="1" t="s">
        <v>30</v>
      </c>
      <c r="V2800" s="4" t="s">
        <v>12797</v>
      </c>
      <c r="W2800" s="4" t="s">
        <v>12798</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ht="36" x14ac:dyDescent="0.2">
      <c r="A2801" s="1" t="s">
        <v>12579</v>
      </c>
      <c r="B2801" s="1" t="s">
        <v>12799</v>
      </c>
      <c r="C2801" s="1" t="s">
        <v>13051</v>
      </c>
      <c r="D2801" s="1">
        <v>62</v>
      </c>
      <c r="E2801" s="1">
        <v>1</v>
      </c>
      <c r="F2801" s="1" t="s">
        <v>12760</v>
      </c>
      <c r="G2801" s="1" t="s">
        <v>12800</v>
      </c>
      <c r="H2801" s="1" t="s">
        <v>30</v>
      </c>
      <c r="I2801" s="1" t="s">
        <v>104</v>
      </c>
      <c r="J2801" s="1" t="s">
        <v>30</v>
      </c>
      <c r="K2801" s="4" t="s">
        <v>3604</v>
      </c>
      <c r="L2801" s="4" t="s">
        <v>12792</v>
      </c>
      <c r="M2801" s="19" t="s">
        <v>30</v>
      </c>
      <c r="N2801" s="53" t="s">
        <v>30</v>
      </c>
      <c r="O2801" s="54">
        <v>2</v>
      </c>
      <c r="P2801" s="55" t="s">
        <v>30</v>
      </c>
      <c r="Q2801" s="56" t="s">
        <v>30</v>
      </c>
      <c r="R2801" s="57" t="s">
        <v>30</v>
      </c>
      <c r="S2801" s="58" t="s">
        <v>30</v>
      </c>
      <c r="T2801" s="59">
        <v>2</v>
      </c>
      <c r="U2801" s="1">
        <v>1</v>
      </c>
      <c r="V2801" s="4" t="s">
        <v>12801</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36" x14ac:dyDescent="0.2">
      <c r="A2802" s="1" t="s">
        <v>12579</v>
      </c>
      <c r="B2802" s="1" t="s">
        <v>12802</v>
      </c>
      <c r="C2802" s="129" t="s">
        <v>13051</v>
      </c>
      <c r="D2802" s="129">
        <v>63</v>
      </c>
      <c r="E2802" s="1">
        <v>1</v>
      </c>
      <c r="F2802" s="1" t="s">
        <v>12760</v>
      </c>
      <c r="G2802" s="1" t="s">
        <v>12803</v>
      </c>
      <c r="H2802" s="1" t="s">
        <v>30</v>
      </c>
      <c r="I2802" s="1" t="s">
        <v>104</v>
      </c>
      <c r="J2802" s="1" t="s">
        <v>30</v>
      </c>
      <c r="K2802" s="4" t="s">
        <v>3604</v>
      </c>
      <c r="L2802" s="4" t="s">
        <v>12792</v>
      </c>
      <c r="M2802" s="19" t="s">
        <v>30</v>
      </c>
      <c r="N2802" s="53" t="s">
        <v>30</v>
      </c>
      <c r="O2802" s="54">
        <v>2</v>
      </c>
      <c r="P2802" s="55" t="s">
        <v>30</v>
      </c>
      <c r="Q2802" s="56" t="s">
        <v>30</v>
      </c>
      <c r="R2802" s="57" t="s">
        <v>30</v>
      </c>
      <c r="S2802" s="58" t="s">
        <v>30</v>
      </c>
      <c r="T2802" s="59">
        <v>2</v>
      </c>
      <c r="U2802" s="1">
        <v>1</v>
      </c>
      <c r="V2802" s="4" t="s">
        <v>12804</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24" x14ac:dyDescent="0.2">
      <c r="A2803" s="1" t="s">
        <v>12579</v>
      </c>
      <c r="B2803" s="1" t="s">
        <v>12805</v>
      </c>
      <c r="C2803" s="1" t="s">
        <v>13051</v>
      </c>
      <c r="D2803" s="1">
        <v>64</v>
      </c>
      <c r="E2803" s="1">
        <v>1</v>
      </c>
      <c r="F2803" s="1" t="s">
        <v>12760</v>
      </c>
      <c r="G2803" s="1" t="s">
        <v>12806</v>
      </c>
      <c r="H2803" s="1" t="s">
        <v>30</v>
      </c>
      <c r="I2803" s="1" t="s">
        <v>104</v>
      </c>
      <c r="J2803" s="1" t="s">
        <v>30</v>
      </c>
      <c r="K2803" s="4" t="s">
        <v>3604</v>
      </c>
      <c r="L2803" s="4" t="s">
        <v>12792</v>
      </c>
      <c r="M2803" s="19" t="s">
        <v>30</v>
      </c>
      <c r="N2803" s="53" t="s">
        <v>30</v>
      </c>
      <c r="O2803" s="54">
        <v>2</v>
      </c>
      <c r="P2803" s="55" t="s">
        <v>30</v>
      </c>
      <c r="Q2803" s="56" t="s">
        <v>30</v>
      </c>
      <c r="R2803" s="57" t="s">
        <v>30</v>
      </c>
      <c r="S2803" s="58" t="s">
        <v>30</v>
      </c>
      <c r="T2803" s="59">
        <v>3</v>
      </c>
      <c r="U2803" s="1">
        <v>3</v>
      </c>
      <c r="V2803" s="4" t="s">
        <v>12807</v>
      </c>
      <c r="W2803" s="4" t="s">
        <v>12808</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x14ac:dyDescent="0.2">
      <c r="A2804" s="1" t="s">
        <v>12579</v>
      </c>
      <c r="B2804" s="1" t="s">
        <v>12809</v>
      </c>
      <c r="C2804" s="129" t="s">
        <v>13051</v>
      </c>
      <c r="D2804" s="129">
        <v>65</v>
      </c>
      <c r="E2804" s="1">
        <v>1</v>
      </c>
      <c r="F2804" s="1" t="s">
        <v>12760</v>
      </c>
      <c r="G2804" s="1" t="s">
        <v>12810</v>
      </c>
      <c r="H2804" s="1" t="s">
        <v>30</v>
      </c>
      <c r="I2804" s="1" t="s">
        <v>104</v>
      </c>
      <c r="J2804" s="1" t="s">
        <v>30</v>
      </c>
      <c r="K2804" s="4" t="s">
        <v>3604</v>
      </c>
      <c r="L2804" s="4" t="s">
        <v>12811</v>
      </c>
      <c r="M2804" s="19" t="s">
        <v>30</v>
      </c>
      <c r="N2804" s="53" t="s">
        <v>30</v>
      </c>
      <c r="O2804" s="54">
        <v>2</v>
      </c>
      <c r="P2804" s="55" t="s">
        <v>30</v>
      </c>
      <c r="Q2804" s="56" t="s">
        <v>30</v>
      </c>
      <c r="R2804" s="57" t="s">
        <v>30</v>
      </c>
      <c r="S2804" s="58" t="s">
        <v>30</v>
      </c>
      <c r="T2804" s="59">
        <v>2</v>
      </c>
      <c r="U2804" s="1" t="s">
        <v>30</v>
      </c>
      <c r="V2804" s="4" t="s">
        <v>12812</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x14ac:dyDescent="0.2">
      <c r="A2805" s="1" t="s">
        <v>12579</v>
      </c>
      <c r="B2805" s="1" t="s">
        <v>12813</v>
      </c>
      <c r="C2805" s="1" t="s">
        <v>13051</v>
      </c>
      <c r="D2805" s="1">
        <v>66</v>
      </c>
      <c r="E2805" s="1">
        <v>3</v>
      </c>
      <c r="F2805" s="1" t="s">
        <v>12760</v>
      </c>
      <c r="G2805" s="1" t="s">
        <v>12810</v>
      </c>
      <c r="H2805" s="1" t="s">
        <v>30</v>
      </c>
      <c r="I2805" s="1" t="s">
        <v>104</v>
      </c>
      <c r="J2805" s="1" t="s">
        <v>30</v>
      </c>
      <c r="K2805" s="4" t="s">
        <v>3604</v>
      </c>
      <c r="L2805" s="4" t="s">
        <v>12811</v>
      </c>
      <c r="M2805" s="19" t="s">
        <v>30</v>
      </c>
      <c r="N2805" s="53" t="s">
        <v>30</v>
      </c>
      <c r="O2805" s="54">
        <v>2</v>
      </c>
      <c r="P2805" s="55" t="s">
        <v>30</v>
      </c>
      <c r="Q2805" s="56" t="s">
        <v>30</v>
      </c>
      <c r="R2805" s="57" t="s">
        <v>30</v>
      </c>
      <c r="S2805" s="58" t="s">
        <v>30</v>
      </c>
      <c r="T2805" s="59">
        <v>2</v>
      </c>
      <c r="U2805" s="1" t="s">
        <v>30</v>
      </c>
      <c r="V2805" s="4" t="s">
        <v>12812</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 t="s">
        <v>12579</v>
      </c>
      <c r="B2806" s="1" t="s">
        <v>12814</v>
      </c>
      <c r="C2806" s="129" t="s">
        <v>13051</v>
      </c>
      <c r="D2806" s="129">
        <v>67</v>
      </c>
      <c r="E2806" s="1">
        <v>2</v>
      </c>
      <c r="F2806" s="1" t="s">
        <v>12760</v>
      </c>
      <c r="G2806" s="1" t="s">
        <v>12815</v>
      </c>
      <c r="H2806" s="1" t="s">
        <v>30</v>
      </c>
      <c r="I2806" s="1" t="s">
        <v>82</v>
      </c>
      <c r="J2806" s="1" t="s">
        <v>30</v>
      </c>
      <c r="K2806" s="4" t="s">
        <v>30</v>
      </c>
      <c r="L2806" s="4" t="s">
        <v>30</v>
      </c>
      <c r="M2806" s="19" t="s">
        <v>30</v>
      </c>
      <c r="N2806" s="53" t="s">
        <v>30</v>
      </c>
      <c r="O2806" s="54" t="s">
        <v>30</v>
      </c>
      <c r="P2806" s="55" t="s">
        <v>30</v>
      </c>
      <c r="Q2806" s="56" t="s">
        <v>30</v>
      </c>
      <c r="R2806" s="57" t="s">
        <v>30</v>
      </c>
      <c r="S2806" s="58" t="s">
        <v>30</v>
      </c>
      <c r="T2806" s="59" t="s">
        <v>30</v>
      </c>
      <c r="U2806" s="1" t="s">
        <v>30</v>
      </c>
      <c r="V2806" s="4" t="s">
        <v>12816</v>
      </c>
      <c r="W2806" s="4" t="s">
        <v>12817</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36" x14ac:dyDescent="0.2">
      <c r="A2807" s="1" t="s">
        <v>12579</v>
      </c>
      <c r="B2807" s="1" t="s">
        <v>12818</v>
      </c>
      <c r="C2807" s="1" t="s">
        <v>13051</v>
      </c>
      <c r="D2807" s="1">
        <v>68</v>
      </c>
      <c r="E2807" s="1">
        <v>2</v>
      </c>
      <c r="F2807" s="1" t="s">
        <v>12760</v>
      </c>
      <c r="G2807" s="1" t="s">
        <v>12819</v>
      </c>
      <c r="H2807" s="1" t="s">
        <v>30</v>
      </c>
      <c r="I2807" s="1" t="s">
        <v>82</v>
      </c>
      <c r="J2807" s="1" t="s">
        <v>30</v>
      </c>
      <c r="K2807" s="4" t="s">
        <v>30</v>
      </c>
      <c r="L2807" s="4" t="s">
        <v>30</v>
      </c>
      <c r="M2807" s="19" t="s">
        <v>30</v>
      </c>
      <c r="N2807" s="53" t="s">
        <v>30</v>
      </c>
      <c r="O2807" s="54" t="s">
        <v>30</v>
      </c>
      <c r="P2807" s="55" t="s">
        <v>30</v>
      </c>
      <c r="Q2807" s="56" t="s">
        <v>30</v>
      </c>
      <c r="R2807" s="57" t="s">
        <v>30</v>
      </c>
      <c r="S2807" s="58" t="s">
        <v>30</v>
      </c>
      <c r="T2807" s="59" t="s">
        <v>30</v>
      </c>
      <c r="U2807" s="1" t="s">
        <v>30</v>
      </c>
      <c r="V2807" s="4" t="s">
        <v>12820</v>
      </c>
      <c r="W2807" s="4" t="s">
        <v>12821</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24" x14ac:dyDescent="0.2">
      <c r="A2808" s="1" t="s">
        <v>12579</v>
      </c>
      <c r="B2808" s="1" t="s">
        <v>12822</v>
      </c>
      <c r="C2808" s="129" t="s">
        <v>13051</v>
      </c>
      <c r="D2808" s="129">
        <v>69</v>
      </c>
      <c r="E2808" s="1">
        <v>2</v>
      </c>
      <c r="F2808" s="1" t="s">
        <v>12760</v>
      </c>
      <c r="G2808" s="1" t="s">
        <v>12823</v>
      </c>
      <c r="H2808" s="1" t="s">
        <v>30</v>
      </c>
      <c r="I2808" s="1" t="s">
        <v>82</v>
      </c>
      <c r="J2808" s="1" t="s">
        <v>30</v>
      </c>
      <c r="K2808" s="4" t="s">
        <v>30</v>
      </c>
      <c r="L2808" s="4" t="s">
        <v>30</v>
      </c>
      <c r="M2808" s="19" t="s">
        <v>30</v>
      </c>
      <c r="N2808" s="53" t="s">
        <v>30</v>
      </c>
      <c r="O2808" s="54" t="s">
        <v>30</v>
      </c>
      <c r="P2808" s="55" t="s">
        <v>30</v>
      </c>
      <c r="Q2808" s="56" t="s">
        <v>30</v>
      </c>
      <c r="R2808" s="57" t="s">
        <v>30</v>
      </c>
      <c r="S2808" s="58" t="s">
        <v>30</v>
      </c>
      <c r="T2808" s="59" t="s">
        <v>30</v>
      </c>
      <c r="U2808" s="1" t="s">
        <v>30</v>
      </c>
      <c r="V2808" s="4" t="s">
        <v>12824</v>
      </c>
      <c r="W2808" s="4" t="s">
        <v>30</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24" x14ac:dyDescent="0.2">
      <c r="A2809" s="1" t="s">
        <v>12579</v>
      </c>
      <c r="B2809" s="1" t="s">
        <v>12825</v>
      </c>
      <c r="C2809" s="1" t="s">
        <v>13051</v>
      </c>
      <c r="D2809" s="1">
        <v>70</v>
      </c>
      <c r="E2809" s="1">
        <v>3</v>
      </c>
      <c r="F2809" s="1" t="s">
        <v>12760</v>
      </c>
      <c r="G2809" s="1" t="s">
        <v>12826</v>
      </c>
      <c r="H2809" s="1" t="s">
        <v>30</v>
      </c>
      <c r="I2809" s="1" t="s">
        <v>82</v>
      </c>
      <c r="J2809" s="1" t="s">
        <v>30</v>
      </c>
      <c r="K2809" s="4" t="s">
        <v>30</v>
      </c>
      <c r="L2809" s="4" t="s">
        <v>30</v>
      </c>
      <c r="M2809" s="19" t="s">
        <v>30</v>
      </c>
      <c r="N2809" s="53" t="s">
        <v>30</v>
      </c>
      <c r="O2809" s="54" t="s">
        <v>30</v>
      </c>
      <c r="P2809" s="55" t="s">
        <v>30</v>
      </c>
      <c r="Q2809" s="56" t="s">
        <v>30</v>
      </c>
      <c r="R2809" s="57" t="s">
        <v>30</v>
      </c>
      <c r="S2809" s="58" t="s">
        <v>30</v>
      </c>
      <c r="T2809" s="59" t="s">
        <v>30</v>
      </c>
      <c r="U2809" s="1" t="s">
        <v>30</v>
      </c>
      <c r="V2809" s="4" t="s">
        <v>12827</v>
      </c>
      <c r="W2809" s="4" t="s">
        <v>12828</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48" x14ac:dyDescent="0.2">
      <c r="A2810" s="1" t="s">
        <v>12579</v>
      </c>
      <c r="B2810" s="1" t="s">
        <v>12829</v>
      </c>
      <c r="C2810" s="129" t="s">
        <v>13051</v>
      </c>
      <c r="D2810" s="129">
        <v>71</v>
      </c>
      <c r="E2810" s="1">
        <v>3</v>
      </c>
      <c r="F2810" s="1" t="s">
        <v>12760</v>
      </c>
      <c r="G2810" s="1" t="s">
        <v>12830</v>
      </c>
      <c r="H2810" s="1" t="s">
        <v>30</v>
      </c>
      <c r="I2810" s="1" t="s">
        <v>82</v>
      </c>
      <c r="J2810" s="1" t="s">
        <v>30</v>
      </c>
      <c r="K2810" s="4" t="s">
        <v>30</v>
      </c>
      <c r="L2810" s="4" t="s">
        <v>30</v>
      </c>
      <c r="M2810" s="19" t="s">
        <v>30</v>
      </c>
      <c r="N2810" s="53" t="s">
        <v>30</v>
      </c>
      <c r="O2810" s="54" t="s">
        <v>30</v>
      </c>
      <c r="P2810" s="55" t="s">
        <v>30</v>
      </c>
      <c r="Q2810" s="56" t="s">
        <v>30</v>
      </c>
      <c r="R2810" s="57" t="s">
        <v>30</v>
      </c>
      <c r="S2810" s="58" t="s">
        <v>30</v>
      </c>
      <c r="T2810" s="59" t="s">
        <v>30</v>
      </c>
      <c r="U2810" s="1" t="s">
        <v>30</v>
      </c>
      <c r="V2810" s="4" t="s">
        <v>12831</v>
      </c>
      <c r="W2810" s="4" t="s">
        <v>12832</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ht="36" x14ac:dyDescent="0.2">
      <c r="A2811" s="1" t="s">
        <v>12579</v>
      </c>
      <c r="B2811" s="1" t="s">
        <v>12833</v>
      </c>
      <c r="C2811" s="1" t="s">
        <v>13051</v>
      </c>
      <c r="D2811" s="1">
        <v>72</v>
      </c>
      <c r="E2811" s="1">
        <v>1</v>
      </c>
      <c r="F2811" s="1" t="s">
        <v>12760</v>
      </c>
      <c r="G2811" s="1" t="s">
        <v>12834</v>
      </c>
      <c r="H2811" s="1" t="s">
        <v>30</v>
      </c>
      <c r="I2811" s="1" t="s">
        <v>88</v>
      </c>
      <c r="J2811" s="1" t="s">
        <v>30</v>
      </c>
      <c r="K2811" s="4" t="s">
        <v>12835</v>
      </c>
      <c r="L2811" s="4" t="s">
        <v>90</v>
      </c>
      <c r="M2811" s="19" t="s">
        <v>30</v>
      </c>
      <c r="N2811" s="53" t="s">
        <v>30</v>
      </c>
      <c r="O2811" s="54" t="s">
        <v>30</v>
      </c>
      <c r="P2811" s="55" t="s">
        <v>30</v>
      </c>
      <c r="Q2811" s="56" t="s">
        <v>30</v>
      </c>
      <c r="R2811" s="57" t="s">
        <v>30</v>
      </c>
      <c r="S2811" s="58" t="s">
        <v>30</v>
      </c>
      <c r="T2811" s="59" t="s">
        <v>30</v>
      </c>
      <c r="U2811" s="1" t="s">
        <v>30</v>
      </c>
      <c r="V2811" s="4" t="s">
        <v>12836</v>
      </c>
      <c r="W2811" s="4" t="s">
        <v>30</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ht="36" x14ac:dyDescent="0.2">
      <c r="A2812" s="1" t="s">
        <v>12579</v>
      </c>
      <c r="B2812" s="1" t="s">
        <v>12837</v>
      </c>
      <c r="C2812" s="129" t="s">
        <v>13051</v>
      </c>
      <c r="D2812" s="129">
        <v>73</v>
      </c>
      <c r="E2812" s="1">
        <v>1</v>
      </c>
      <c r="F2812" s="1" t="s">
        <v>12760</v>
      </c>
      <c r="G2812" s="1" t="s">
        <v>12838</v>
      </c>
      <c r="H2812" s="1" t="s">
        <v>30</v>
      </c>
      <c r="I2812" s="1" t="s">
        <v>88</v>
      </c>
      <c r="J2812" s="1" t="s">
        <v>30</v>
      </c>
      <c r="K2812" s="4" t="s">
        <v>12835</v>
      </c>
      <c r="L2812" s="4" t="s">
        <v>90</v>
      </c>
      <c r="M2812" s="19" t="s">
        <v>30</v>
      </c>
      <c r="N2812" s="53" t="s">
        <v>30</v>
      </c>
      <c r="O2812" s="54" t="s">
        <v>30</v>
      </c>
      <c r="P2812" s="55" t="s">
        <v>30</v>
      </c>
      <c r="Q2812" s="56" t="s">
        <v>30</v>
      </c>
      <c r="R2812" s="57" t="s">
        <v>30</v>
      </c>
      <c r="S2812" s="58" t="s">
        <v>30</v>
      </c>
      <c r="T2812" s="59" t="s">
        <v>30</v>
      </c>
      <c r="U2812" s="1" t="s">
        <v>30</v>
      </c>
      <c r="V2812" s="4" t="s">
        <v>12839</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36" x14ac:dyDescent="0.2">
      <c r="A2813" s="1" t="s">
        <v>12579</v>
      </c>
      <c r="B2813" s="1" t="s">
        <v>12840</v>
      </c>
      <c r="C2813" s="1" t="s">
        <v>13051</v>
      </c>
      <c r="D2813" s="1">
        <v>74</v>
      </c>
      <c r="E2813" s="1">
        <v>1</v>
      </c>
      <c r="F2813" s="1" t="s">
        <v>12760</v>
      </c>
      <c r="G2813" s="1" t="s">
        <v>12841</v>
      </c>
      <c r="H2813" s="1" t="s">
        <v>30</v>
      </c>
      <c r="I2813" s="1" t="s">
        <v>88</v>
      </c>
      <c r="J2813" s="1" t="s">
        <v>30</v>
      </c>
      <c r="K2813" s="4" t="s">
        <v>12835</v>
      </c>
      <c r="L2813" s="4" t="s">
        <v>90</v>
      </c>
      <c r="M2813" s="19" t="s">
        <v>30</v>
      </c>
      <c r="N2813" s="53" t="s">
        <v>30</v>
      </c>
      <c r="O2813" s="54" t="s">
        <v>30</v>
      </c>
      <c r="P2813" s="55" t="s">
        <v>30</v>
      </c>
      <c r="Q2813" s="56" t="s">
        <v>30</v>
      </c>
      <c r="R2813" s="57" t="s">
        <v>30</v>
      </c>
      <c r="S2813" s="58" t="s">
        <v>30</v>
      </c>
      <c r="T2813" s="59" t="s">
        <v>30</v>
      </c>
      <c r="U2813" s="1" t="s">
        <v>30</v>
      </c>
      <c r="V2813" s="4" t="s">
        <v>12842</v>
      </c>
      <c r="W2813" s="4" t="s">
        <v>30</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36" x14ac:dyDescent="0.2">
      <c r="A2814" s="1" t="s">
        <v>12579</v>
      </c>
      <c r="B2814" s="1" t="s">
        <v>12843</v>
      </c>
      <c r="C2814" s="129" t="s">
        <v>13051</v>
      </c>
      <c r="D2814" s="129">
        <v>75</v>
      </c>
      <c r="E2814" s="1">
        <v>1</v>
      </c>
      <c r="F2814" s="1" t="s">
        <v>12760</v>
      </c>
      <c r="G2814" s="1" t="s">
        <v>12844</v>
      </c>
      <c r="H2814" s="1" t="s">
        <v>30</v>
      </c>
      <c r="I2814" s="1" t="s">
        <v>88</v>
      </c>
      <c r="J2814" s="1" t="s">
        <v>30</v>
      </c>
      <c r="K2814" s="4" t="s">
        <v>12845</v>
      </c>
      <c r="L2814" s="4" t="s">
        <v>90</v>
      </c>
      <c r="M2814" s="19" t="s">
        <v>30</v>
      </c>
      <c r="N2814" s="53" t="s">
        <v>30</v>
      </c>
      <c r="O2814" s="54" t="s">
        <v>30</v>
      </c>
      <c r="P2814" s="55">
        <v>1</v>
      </c>
      <c r="Q2814" s="56">
        <v>0</v>
      </c>
      <c r="R2814" s="57">
        <v>0</v>
      </c>
      <c r="S2814" s="58">
        <v>1</v>
      </c>
      <c r="T2814" s="59" t="s">
        <v>30</v>
      </c>
      <c r="U2814" s="1" t="s">
        <v>30</v>
      </c>
      <c r="V2814" s="4" t="s">
        <v>12846</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36" x14ac:dyDescent="0.2">
      <c r="A2815" s="1" t="s">
        <v>12579</v>
      </c>
      <c r="B2815" s="1" t="s">
        <v>12847</v>
      </c>
      <c r="C2815" s="1" t="s">
        <v>13051</v>
      </c>
      <c r="D2815" s="1">
        <v>76</v>
      </c>
      <c r="E2815" s="1">
        <v>1</v>
      </c>
      <c r="F2815" s="1" t="s">
        <v>12760</v>
      </c>
      <c r="G2815" s="1" t="s">
        <v>12594</v>
      </c>
      <c r="H2815" s="1" t="s">
        <v>26</v>
      </c>
      <c r="I2815" s="1" t="s">
        <v>88</v>
      </c>
      <c r="J2815" s="1" t="s">
        <v>30</v>
      </c>
      <c r="K2815" s="4" t="s">
        <v>12848</v>
      </c>
      <c r="L2815" s="4" t="s">
        <v>90</v>
      </c>
      <c r="M2815" s="19" t="s">
        <v>30</v>
      </c>
      <c r="N2815" s="53" t="s">
        <v>30</v>
      </c>
      <c r="O2815" s="54" t="s">
        <v>30</v>
      </c>
      <c r="P2815" s="55">
        <v>0</v>
      </c>
      <c r="Q2815" s="56">
        <v>2</v>
      </c>
      <c r="R2815" s="57">
        <v>2</v>
      </c>
      <c r="S2815" s="58">
        <v>4</v>
      </c>
      <c r="T2815" s="59" t="s">
        <v>30</v>
      </c>
      <c r="U2815" s="1" t="s">
        <v>30</v>
      </c>
      <c r="V2815" s="4" t="s">
        <v>12849</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228" x14ac:dyDescent="0.2">
      <c r="A2816" s="1" t="s">
        <v>12579</v>
      </c>
      <c r="B2816" s="1" t="s">
        <v>12850</v>
      </c>
      <c r="C2816" s="129" t="s">
        <v>13051</v>
      </c>
      <c r="D2816" s="129">
        <v>77</v>
      </c>
      <c r="E2816" s="1">
        <v>1</v>
      </c>
      <c r="F2816" s="1" t="s">
        <v>12760</v>
      </c>
      <c r="G2816" s="1" t="s">
        <v>12851</v>
      </c>
      <c r="H2816" s="1" t="s">
        <v>30</v>
      </c>
      <c r="I2816" s="1" t="s">
        <v>3462</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12852</v>
      </c>
      <c r="W2816" s="4" t="s">
        <v>30</v>
      </c>
      <c r="X2816" s="1" t="s">
        <v>3506</v>
      </c>
      <c r="Y2816" s="1" t="s">
        <v>12851</v>
      </c>
      <c r="Z2816" s="1" t="s">
        <v>30</v>
      </c>
      <c r="AA2816" s="1" t="s">
        <v>3462</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12853</v>
      </c>
    </row>
    <row r="2817" spans="1:40" ht="36" x14ac:dyDescent="0.2">
      <c r="A2817" s="1" t="s">
        <v>12579</v>
      </c>
      <c r="B2817" s="1" t="s">
        <v>12854</v>
      </c>
      <c r="C2817" s="1" t="s">
        <v>13051</v>
      </c>
      <c r="D2817" s="1">
        <v>78</v>
      </c>
      <c r="E2817" s="1">
        <v>1</v>
      </c>
      <c r="F2817" s="1" t="s">
        <v>12760</v>
      </c>
      <c r="G2817" s="1" t="s">
        <v>12855</v>
      </c>
      <c r="H2817" s="1" t="s">
        <v>30</v>
      </c>
      <c r="I2817" s="1" t="s">
        <v>125</v>
      </c>
      <c r="J2817" s="1" t="s">
        <v>30</v>
      </c>
      <c r="K2817" s="4" t="s">
        <v>30</v>
      </c>
      <c r="L2817" s="4" t="s">
        <v>30</v>
      </c>
      <c r="M2817" s="19">
        <v>1</v>
      </c>
      <c r="N2817" s="53" t="s">
        <v>9506</v>
      </c>
      <c r="O2817" s="54" t="s">
        <v>30</v>
      </c>
      <c r="P2817" s="55" t="s">
        <v>30</v>
      </c>
      <c r="Q2817" s="56" t="s">
        <v>30</v>
      </c>
      <c r="R2817" s="57" t="s">
        <v>30</v>
      </c>
      <c r="S2817" s="58" t="s">
        <v>30</v>
      </c>
      <c r="T2817" s="59" t="s">
        <v>30</v>
      </c>
      <c r="U2817" s="1" t="s">
        <v>30</v>
      </c>
      <c r="V2817" s="4" t="s">
        <v>12856</v>
      </c>
      <c r="W2817" s="4" t="s">
        <v>30</v>
      </c>
      <c r="X2817" s="1" t="s">
        <v>12857</v>
      </c>
      <c r="Y2817" s="1" t="s">
        <v>12855</v>
      </c>
      <c r="Z2817" s="1" t="s">
        <v>30</v>
      </c>
      <c r="AA2817" s="1" t="s">
        <v>125</v>
      </c>
      <c r="AB2817" s="1" t="s">
        <v>30</v>
      </c>
      <c r="AC2817" s="1" t="s">
        <v>30</v>
      </c>
      <c r="AD2817" s="1" t="s">
        <v>30</v>
      </c>
      <c r="AE2817" s="1">
        <v>1</v>
      </c>
      <c r="AF2817" s="53" t="s">
        <v>9507</v>
      </c>
      <c r="AG2817" s="54" t="s">
        <v>30</v>
      </c>
      <c r="AH2817" s="55" t="s">
        <v>30</v>
      </c>
      <c r="AI2817" s="56" t="s">
        <v>30</v>
      </c>
      <c r="AJ2817" s="57" t="s">
        <v>30</v>
      </c>
      <c r="AK2817" s="58" t="s">
        <v>30</v>
      </c>
      <c r="AL2817" s="59">
        <v>10</v>
      </c>
      <c r="AM2817" s="1" t="s">
        <v>30</v>
      </c>
      <c r="AN2817" s="4" t="s">
        <v>12858</v>
      </c>
    </row>
    <row r="2818" spans="1:40" ht="36" x14ac:dyDescent="0.2">
      <c r="A2818" s="1" t="s">
        <v>12579</v>
      </c>
      <c r="B2818" s="1" t="s">
        <v>12859</v>
      </c>
      <c r="C2818" s="129" t="s">
        <v>13051</v>
      </c>
      <c r="D2818" s="129">
        <v>79</v>
      </c>
      <c r="E2818" s="1">
        <v>1</v>
      </c>
      <c r="F2818" s="1" t="s">
        <v>12760</v>
      </c>
      <c r="G2818" s="1" t="s">
        <v>12860</v>
      </c>
      <c r="H2818" s="1" t="s">
        <v>30</v>
      </c>
      <c r="I2818" s="1" t="s">
        <v>125</v>
      </c>
      <c r="J2818" s="1" t="s">
        <v>30</v>
      </c>
      <c r="K2818" s="4" t="s">
        <v>30</v>
      </c>
      <c r="L2818" s="4" t="s">
        <v>30</v>
      </c>
      <c r="M2818" s="19">
        <v>2</v>
      </c>
      <c r="N2818" s="53" t="s">
        <v>9506</v>
      </c>
      <c r="O2818" s="54" t="s">
        <v>30</v>
      </c>
      <c r="P2818" s="55" t="s">
        <v>30</v>
      </c>
      <c r="Q2818" s="56" t="s">
        <v>30</v>
      </c>
      <c r="R2818" s="57" t="s">
        <v>30</v>
      </c>
      <c r="S2818" s="58" t="s">
        <v>30</v>
      </c>
      <c r="T2818" s="59" t="s">
        <v>30</v>
      </c>
      <c r="U2818" s="1" t="s">
        <v>30</v>
      </c>
      <c r="V2818" s="4" t="s">
        <v>12861</v>
      </c>
      <c r="W2818" s="4" t="s">
        <v>30</v>
      </c>
      <c r="X2818" s="1" t="s">
        <v>30</v>
      </c>
      <c r="Y2818" s="1" t="s">
        <v>12860</v>
      </c>
      <c r="Z2818" s="1" t="s">
        <v>30</v>
      </c>
      <c r="AA2818" s="1" t="s">
        <v>125</v>
      </c>
      <c r="AB2818" s="1" t="s">
        <v>30</v>
      </c>
      <c r="AC2818" s="1" t="s">
        <v>30</v>
      </c>
      <c r="AD2818" s="1" t="s">
        <v>30</v>
      </c>
      <c r="AE2818" s="1">
        <v>2</v>
      </c>
      <c r="AF2818" s="53" t="s">
        <v>9507</v>
      </c>
      <c r="AG2818" s="54" t="s">
        <v>30</v>
      </c>
      <c r="AH2818" s="55" t="s">
        <v>30</v>
      </c>
      <c r="AI2818" s="56" t="s">
        <v>30</v>
      </c>
      <c r="AJ2818" s="57" t="s">
        <v>30</v>
      </c>
      <c r="AK2818" s="58" t="s">
        <v>30</v>
      </c>
      <c r="AL2818" s="59">
        <v>6</v>
      </c>
      <c r="AM2818" s="1" t="s">
        <v>30</v>
      </c>
      <c r="AN2818" s="4" t="s">
        <v>12862</v>
      </c>
    </row>
    <row r="2819" spans="1:40" ht="24" x14ac:dyDescent="0.2">
      <c r="A2819" s="1" t="s">
        <v>12579</v>
      </c>
      <c r="B2819" s="1" t="s">
        <v>12863</v>
      </c>
      <c r="C2819" s="1" t="s">
        <v>13051</v>
      </c>
      <c r="D2819" s="1">
        <v>80</v>
      </c>
      <c r="E2819" s="1">
        <v>1</v>
      </c>
      <c r="F2819" s="1" t="s">
        <v>12760</v>
      </c>
      <c r="G2819" s="1" t="s">
        <v>12864</v>
      </c>
      <c r="H2819" s="1" t="s">
        <v>30</v>
      </c>
      <c r="I2819" s="1" t="s">
        <v>125</v>
      </c>
      <c r="J2819" s="1" t="s">
        <v>30</v>
      </c>
      <c r="K2819" s="4" t="s">
        <v>30</v>
      </c>
      <c r="L2819" s="4" t="s">
        <v>30</v>
      </c>
      <c r="M2819" s="19">
        <v>3</v>
      </c>
      <c r="N2819" s="53" t="s">
        <v>9506</v>
      </c>
      <c r="O2819" s="54" t="s">
        <v>30</v>
      </c>
      <c r="P2819" s="55" t="s">
        <v>30</v>
      </c>
      <c r="Q2819" s="56" t="s">
        <v>30</v>
      </c>
      <c r="R2819" s="57" t="s">
        <v>30</v>
      </c>
      <c r="S2819" s="58" t="s">
        <v>30</v>
      </c>
      <c r="T2819" s="59" t="s">
        <v>30</v>
      </c>
      <c r="U2819" s="1" t="s">
        <v>30</v>
      </c>
      <c r="V2819" s="4" t="s">
        <v>12865</v>
      </c>
      <c r="W2819" s="4" t="s">
        <v>30</v>
      </c>
      <c r="X2819" s="1" t="s">
        <v>30</v>
      </c>
      <c r="Y2819" s="1" t="s">
        <v>12864</v>
      </c>
      <c r="Z2819" s="1" t="s">
        <v>30</v>
      </c>
      <c r="AA2819" s="1" t="s">
        <v>125</v>
      </c>
      <c r="AB2819" s="1" t="s">
        <v>30</v>
      </c>
      <c r="AC2819" s="1" t="s">
        <v>30</v>
      </c>
      <c r="AD2819" s="1" t="s">
        <v>30</v>
      </c>
      <c r="AE2819" s="1">
        <v>3</v>
      </c>
      <c r="AF2819" s="53" t="s">
        <v>9507</v>
      </c>
      <c r="AG2819" s="54" t="s">
        <v>30</v>
      </c>
      <c r="AH2819" s="55" t="s">
        <v>30</v>
      </c>
      <c r="AI2819" s="56" t="s">
        <v>30</v>
      </c>
      <c r="AJ2819" s="57" t="s">
        <v>30</v>
      </c>
      <c r="AK2819" s="58" t="s">
        <v>30</v>
      </c>
      <c r="AL2819" s="59">
        <v>8</v>
      </c>
      <c r="AM2819" s="1" t="s">
        <v>30</v>
      </c>
      <c r="AN2819" s="4" t="s">
        <v>12866</v>
      </c>
    </row>
    <row r="2820" spans="1:40" ht="72" x14ac:dyDescent="0.2">
      <c r="A2820" s="1" t="s">
        <v>12579</v>
      </c>
      <c r="B2820" s="129" t="s">
        <v>12871</v>
      </c>
      <c r="C2820" s="129" t="s">
        <v>13051</v>
      </c>
      <c r="D2820" s="129">
        <v>81</v>
      </c>
      <c r="E2820" s="129">
        <v>1</v>
      </c>
      <c r="F2820" s="129" t="s">
        <v>13050</v>
      </c>
      <c r="G2820" s="129" t="s">
        <v>12872</v>
      </c>
      <c r="H2820" s="1" t="s">
        <v>30</v>
      </c>
      <c r="I2820" s="1" t="s">
        <v>88</v>
      </c>
      <c r="J2820" s="1" t="s">
        <v>30</v>
      </c>
      <c r="K2820" s="4" t="s">
        <v>30</v>
      </c>
      <c r="L2820" s="4" t="s">
        <v>30</v>
      </c>
      <c r="M2820" s="19" t="s">
        <v>30</v>
      </c>
      <c r="N2820" s="53" t="s">
        <v>30</v>
      </c>
      <c r="O2820" s="54" t="s">
        <v>30</v>
      </c>
      <c r="P2820" s="55" t="s">
        <v>30</v>
      </c>
      <c r="Q2820" s="56" t="s">
        <v>30</v>
      </c>
      <c r="R2820" s="57" t="s">
        <v>30</v>
      </c>
      <c r="S2820" s="58" t="s">
        <v>30</v>
      </c>
      <c r="T2820" s="59" t="s">
        <v>30</v>
      </c>
      <c r="U2820" s="1">
        <v>2</v>
      </c>
      <c r="V2820" s="4" t="s">
        <v>12873</v>
      </c>
      <c r="W2820" s="4" t="s">
        <v>30</v>
      </c>
      <c r="X2820" s="1" t="s">
        <v>1622</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24" x14ac:dyDescent="0.2">
      <c r="A2821" s="1" t="s">
        <v>12579</v>
      </c>
      <c r="B2821" s="1" t="s">
        <v>12874</v>
      </c>
      <c r="C2821" s="1" t="s">
        <v>13051</v>
      </c>
      <c r="D2821" s="1">
        <v>82</v>
      </c>
      <c r="E2821" s="1">
        <v>1</v>
      </c>
      <c r="F2821" s="129" t="s">
        <v>13050</v>
      </c>
      <c r="G2821" s="1" t="s">
        <v>12875</v>
      </c>
      <c r="H2821" s="1" t="s">
        <v>30</v>
      </c>
      <c r="I2821" s="1" t="s">
        <v>88</v>
      </c>
      <c r="J2821" s="1" t="s">
        <v>3402</v>
      </c>
      <c r="K2821" s="4" t="s">
        <v>12876</v>
      </c>
      <c r="L2821" s="4" t="s">
        <v>30</v>
      </c>
      <c r="M2821" s="19" t="s">
        <v>30</v>
      </c>
      <c r="N2821" s="53" t="s">
        <v>30</v>
      </c>
      <c r="O2821" s="54" t="s">
        <v>30</v>
      </c>
      <c r="P2821" s="55" t="s">
        <v>30</v>
      </c>
      <c r="Q2821" s="56" t="s">
        <v>30</v>
      </c>
      <c r="R2821" s="57" t="s">
        <v>30</v>
      </c>
      <c r="S2821" s="58" t="s">
        <v>30</v>
      </c>
      <c r="T2821" s="59" t="s">
        <v>30</v>
      </c>
      <c r="U2821" s="1">
        <v>1</v>
      </c>
      <c r="V2821" s="4" t="s">
        <v>12877</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24" x14ac:dyDescent="0.2">
      <c r="A2822" s="1" t="s">
        <v>12579</v>
      </c>
      <c r="B2822" s="1" t="s">
        <v>12878</v>
      </c>
      <c r="C2822" s="129" t="s">
        <v>13051</v>
      </c>
      <c r="D2822" s="129">
        <v>83</v>
      </c>
      <c r="E2822" s="1">
        <v>1</v>
      </c>
      <c r="F2822" s="129" t="s">
        <v>13050</v>
      </c>
      <c r="G2822" s="1" t="s">
        <v>12879</v>
      </c>
      <c r="H2822" s="1" t="s">
        <v>30</v>
      </c>
      <c r="I2822" s="1" t="s">
        <v>88</v>
      </c>
      <c r="J2822" s="1" t="s">
        <v>3402</v>
      </c>
      <c r="K2822" s="4" t="s">
        <v>12876</v>
      </c>
      <c r="L2822" s="4" t="s">
        <v>30</v>
      </c>
      <c r="M2822" s="19" t="s">
        <v>30</v>
      </c>
      <c r="N2822" s="53" t="s">
        <v>30</v>
      </c>
      <c r="O2822" s="54" t="s">
        <v>30</v>
      </c>
      <c r="P2822" s="55" t="s">
        <v>30</v>
      </c>
      <c r="Q2822" s="56" t="s">
        <v>30</v>
      </c>
      <c r="R2822" s="57" t="s">
        <v>30</v>
      </c>
      <c r="S2822" s="58" t="s">
        <v>30</v>
      </c>
      <c r="T2822" s="59" t="s">
        <v>30</v>
      </c>
      <c r="U2822" s="1">
        <v>1</v>
      </c>
      <c r="V2822" s="4" t="s">
        <v>12880</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24" x14ac:dyDescent="0.2">
      <c r="A2823" s="1" t="s">
        <v>12579</v>
      </c>
      <c r="B2823" s="1" t="s">
        <v>12881</v>
      </c>
      <c r="C2823" s="1" t="s">
        <v>13051</v>
      </c>
      <c r="D2823" s="1">
        <v>84</v>
      </c>
      <c r="E2823" s="1">
        <v>1</v>
      </c>
      <c r="F2823" s="129" t="s">
        <v>13050</v>
      </c>
      <c r="G2823" s="1" t="s">
        <v>12882</v>
      </c>
      <c r="H2823" s="1" t="s">
        <v>30</v>
      </c>
      <c r="I2823" s="1" t="s">
        <v>88</v>
      </c>
      <c r="J2823" s="1" t="s">
        <v>3402</v>
      </c>
      <c r="K2823" s="4" t="s">
        <v>12876</v>
      </c>
      <c r="L2823" s="4" t="s">
        <v>30</v>
      </c>
      <c r="M2823" s="19" t="s">
        <v>30</v>
      </c>
      <c r="N2823" s="53" t="s">
        <v>30</v>
      </c>
      <c r="O2823" s="54" t="s">
        <v>30</v>
      </c>
      <c r="P2823" s="55" t="s">
        <v>30</v>
      </c>
      <c r="Q2823" s="56" t="s">
        <v>30</v>
      </c>
      <c r="R2823" s="57" t="s">
        <v>30</v>
      </c>
      <c r="S2823" s="58" t="s">
        <v>30</v>
      </c>
      <c r="T2823" s="59" t="s">
        <v>30</v>
      </c>
      <c r="U2823" s="1">
        <v>1</v>
      </c>
      <c r="V2823" s="4" t="s">
        <v>12883</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24" x14ac:dyDescent="0.2">
      <c r="A2824" s="1" t="s">
        <v>12579</v>
      </c>
      <c r="B2824" s="1" t="s">
        <v>12884</v>
      </c>
      <c r="C2824" s="129" t="s">
        <v>13051</v>
      </c>
      <c r="D2824" s="129">
        <v>85</v>
      </c>
      <c r="E2824" s="1">
        <v>1</v>
      </c>
      <c r="F2824" s="129" t="s">
        <v>13050</v>
      </c>
      <c r="G2824" s="1" t="s">
        <v>12885</v>
      </c>
      <c r="H2824" s="1" t="s">
        <v>30</v>
      </c>
      <c r="I2824" s="1" t="s">
        <v>88</v>
      </c>
      <c r="J2824" s="1" t="s">
        <v>3402</v>
      </c>
      <c r="K2824" s="1" t="s">
        <v>12876</v>
      </c>
      <c r="L2824" s="2" t="s">
        <v>30</v>
      </c>
      <c r="M2824" s="18" t="s">
        <v>30</v>
      </c>
      <c r="N2824" s="53" t="s">
        <v>30</v>
      </c>
      <c r="O2824" s="54" t="s">
        <v>30</v>
      </c>
      <c r="P2824" s="55" t="s">
        <v>30</v>
      </c>
      <c r="Q2824" s="56" t="s">
        <v>30</v>
      </c>
      <c r="R2824" s="57" t="s">
        <v>30</v>
      </c>
      <c r="S2824" s="58" t="s">
        <v>30</v>
      </c>
      <c r="T2824" s="59" t="s">
        <v>30</v>
      </c>
      <c r="U2824" s="1">
        <v>1</v>
      </c>
      <c r="V2824" s="4" t="s">
        <v>12883</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24" x14ac:dyDescent="0.2">
      <c r="A2825" s="1" t="s">
        <v>12579</v>
      </c>
      <c r="B2825" s="49" t="s">
        <v>12886</v>
      </c>
      <c r="C2825" s="1" t="s">
        <v>13051</v>
      </c>
      <c r="D2825" s="1">
        <v>86</v>
      </c>
      <c r="E2825" s="1">
        <v>1</v>
      </c>
      <c r="F2825" s="129" t="s">
        <v>13050</v>
      </c>
      <c r="G2825" s="1" t="s">
        <v>12887</v>
      </c>
      <c r="H2825" s="1" t="s">
        <v>30</v>
      </c>
      <c r="I2825" s="1" t="s">
        <v>88</v>
      </c>
      <c r="J2825" s="1" t="s">
        <v>3402</v>
      </c>
      <c r="K2825" s="1" t="s">
        <v>12876</v>
      </c>
      <c r="L2825" s="2" t="s">
        <v>30</v>
      </c>
      <c r="M2825" s="18" t="s">
        <v>30</v>
      </c>
      <c r="N2825" s="53" t="s">
        <v>30</v>
      </c>
      <c r="O2825" s="54" t="s">
        <v>30</v>
      </c>
      <c r="P2825" s="55" t="s">
        <v>30</v>
      </c>
      <c r="Q2825" s="56" t="s">
        <v>30</v>
      </c>
      <c r="R2825" s="57" t="s">
        <v>30</v>
      </c>
      <c r="S2825" s="58" t="s">
        <v>30</v>
      </c>
      <c r="T2825" s="59" t="s">
        <v>30</v>
      </c>
      <c r="U2825" s="1">
        <v>1</v>
      </c>
      <c r="V2825" s="4" t="s">
        <v>12883</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x14ac:dyDescent="0.2">
      <c r="A2826" s="1" t="s">
        <v>12579</v>
      </c>
      <c r="B2826" s="1" t="s">
        <v>12888</v>
      </c>
      <c r="C2826" s="129" t="s">
        <v>13051</v>
      </c>
      <c r="D2826" s="129">
        <v>87</v>
      </c>
      <c r="E2826" s="1">
        <v>1</v>
      </c>
      <c r="F2826" s="129" t="s">
        <v>13050</v>
      </c>
      <c r="G2826" s="1" t="s">
        <v>12889</v>
      </c>
      <c r="H2826" s="1" t="s">
        <v>30</v>
      </c>
      <c r="I2826" s="1" t="s">
        <v>88</v>
      </c>
      <c r="J2826" s="1" t="s">
        <v>3402</v>
      </c>
      <c r="K2826" s="1" t="s">
        <v>12876</v>
      </c>
      <c r="L2826" s="2" t="s">
        <v>30</v>
      </c>
      <c r="M2826" s="18" t="s">
        <v>30</v>
      </c>
      <c r="N2826" s="53" t="s">
        <v>30</v>
      </c>
      <c r="O2826" s="54" t="s">
        <v>30</v>
      </c>
      <c r="P2826" s="55" t="s">
        <v>30</v>
      </c>
      <c r="Q2826" s="56" t="s">
        <v>30</v>
      </c>
      <c r="R2826" s="57" t="s">
        <v>30</v>
      </c>
      <c r="S2826" s="58" t="s">
        <v>30</v>
      </c>
      <c r="T2826" s="59" t="s">
        <v>30</v>
      </c>
      <c r="U2826" s="1">
        <v>1</v>
      </c>
      <c r="V2826" s="4" t="s">
        <v>12877</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60" x14ac:dyDescent="0.2">
      <c r="A2827" s="1" t="s">
        <v>12579</v>
      </c>
      <c r="B2827" s="1" t="s">
        <v>12890</v>
      </c>
      <c r="C2827" s="1" t="s">
        <v>13051</v>
      </c>
      <c r="D2827" s="1">
        <v>88</v>
      </c>
      <c r="E2827" s="1">
        <v>1</v>
      </c>
      <c r="F2827" s="129" t="s">
        <v>13050</v>
      </c>
      <c r="G2827" s="1" t="s">
        <v>12891</v>
      </c>
      <c r="H2827" s="1" t="s">
        <v>30</v>
      </c>
      <c r="I2827" s="1" t="s">
        <v>88</v>
      </c>
      <c r="J2827" s="1" t="s">
        <v>3402</v>
      </c>
      <c r="K2827" s="1" t="s">
        <v>12892</v>
      </c>
      <c r="L2827" s="2" t="s">
        <v>30</v>
      </c>
      <c r="M2827" s="18" t="s">
        <v>30</v>
      </c>
      <c r="N2827" s="53" t="s">
        <v>30</v>
      </c>
      <c r="O2827" s="54" t="s">
        <v>30</v>
      </c>
      <c r="P2827" s="55" t="s">
        <v>30</v>
      </c>
      <c r="Q2827" s="56" t="s">
        <v>30</v>
      </c>
      <c r="R2827" s="57" t="s">
        <v>30</v>
      </c>
      <c r="S2827" s="58" t="s">
        <v>30</v>
      </c>
      <c r="T2827" s="59" t="s">
        <v>30</v>
      </c>
      <c r="U2827" s="1">
        <v>1</v>
      </c>
      <c r="V2827" s="4" t="s">
        <v>12893</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60" x14ac:dyDescent="0.2">
      <c r="A2828" s="1" t="s">
        <v>12579</v>
      </c>
      <c r="B2828" s="1" t="s">
        <v>12894</v>
      </c>
      <c r="C2828" s="129" t="s">
        <v>13051</v>
      </c>
      <c r="D2828" s="129">
        <v>89</v>
      </c>
      <c r="E2828" s="1">
        <v>1</v>
      </c>
      <c r="F2828" s="129" t="s">
        <v>13050</v>
      </c>
      <c r="G2828" s="1" t="s">
        <v>12895</v>
      </c>
      <c r="H2828" s="1" t="s">
        <v>30</v>
      </c>
      <c r="I2828" s="1" t="s">
        <v>88</v>
      </c>
      <c r="J2828" s="1" t="s">
        <v>3402</v>
      </c>
      <c r="K2828" s="1" t="s">
        <v>12892</v>
      </c>
      <c r="L2828" s="2" t="s">
        <v>30</v>
      </c>
      <c r="M2828" s="18" t="s">
        <v>30</v>
      </c>
      <c r="N2828" s="53" t="s">
        <v>30</v>
      </c>
      <c r="O2828" s="54" t="s">
        <v>30</v>
      </c>
      <c r="P2828" s="55" t="s">
        <v>30</v>
      </c>
      <c r="Q2828" s="56" t="s">
        <v>30</v>
      </c>
      <c r="R2828" s="57" t="s">
        <v>30</v>
      </c>
      <c r="S2828" s="58" t="s">
        <v>30</v>
      </c>
      <c r="T2828" s="59" t="s">
        <v>30</v>
      </c>
      <c r="U2828" s="1">
        <v>1</v>
      </c>
      <c r="V2828" s="4" t="s">
        <v>12896</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72" x14ac:dyDescent="0.2">
      <c r="A2829" s="1" t="s">
        <v>12579</v>
      </c>
      <c r="B2829" s="1" t="s">
        <v>12897</v>
      </c>
      <c r="C2829" s="1" t="s">
        <v>13051</v>
      </c>
      <c r="D2829" s="1">
        <v>90</v>
      </c>
      <c r="E2829" s="1">
        <v>1</v>
      </c>
      <c r="F2829" s="129" t="s">
        <v>13050</v>
      </c>
      <c r="G2829" s="1" t="s">
        <v>12898</v>
      </c>
      <c r="H2829" s="1" t="s">
        <v>30</v>
      </c>
      <c r="I2829" s="1" t="s">
        <v>88</v>
      </c>
      <c r="J2829" s="1" t="s">
        <v>3402</v>
      </c>
      <c r="K2829" s="1" t="s">
        <v>12899</v>
      </c>
      <c r="L2829" s="2" t="s">
        <v>30</v>
      </c>
      <c r="M2829" s="18" t="s">
        <v>30</v>
      </c>
      <c r="N2829" s="53" t="s">
        <v>30</v>
      </c>
      <c r="O2829" s="54" t="s">
        <v>30</v>
      </c>
      <c r="P2829" s="55">
        <v>0</v>
      </c>
      <c r="Q2829" s="56">
        <v>0</v>
      </c>
      <c r="R2829" s="57">
        <v>0</v>
      </c>
      <c r="S2829" s="58">
        <v>1</v>
      </c>
      <c r="T2829" s="59" t="s">
        <v>30</v>
      </c>
      <c r="U2829" s="1">
        <v>1</v>
      </c>
      <c r="V2829" s="4" t="s">
        <v>12900</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72" x14ac:dyDescent="0.2">
      <c r="A2830" s="1" t="s">
        <v>12579</v>
      </c>
      <c r="B2830" s="1" t="s">
        <v>12901</v>
      </c>
      <c r="C2830" s="129" t="s">
        <v>13051</v>
      </c>
      <c r="D2830" s="129">
        <v>91</v>
      </c>
      <c r="E2830" s="1">
        <v>1</v>
      </c>
      <c r="F2830" s="129" t="s">
        <v>13050</v>
      </c>
      <c r="G2830" s="1" t="s">
        <v>12902</v>
      </c>
      <c r="H2830" s="1" t="s">
        <v>26</v>
      </c>
      <c r="I2830" s="1" t="s">
        <v>104</v>
      </c>
      <c r="J2830" s="1" t="s">
        <v>30</v>
      </c>
      <c r="K2830" s="1" t="s">
        <v>12903</v>
      </c>
      <c r="L2830" s="2" t="s">
        <v>30</v>
      </c>
      <c r="M2830" s="18" t="s">
        <v>30</v>
      </c>
      <c r="N2830" s="53" t="s">
        <v>30</v>
      </c>
      <c r="O2830" s="54">
        <v>3</v>
      </c>
      <c r="P2830" s="55" t="s">
        <v>30</v>
      </c>
      <c r="Q2830" s="56" t="s">
        <v>30</v>
      </c>
      <c r="R2830" s="57" t="s">
        <v>30</v>
      </c>
      <c r="S2830" s="58" t="s">
        <v>30</v>
      </c>
      <c r="T2830" s="59">
        <v>3</v>
      </c>
      <c r="U2830" s="1">
        <v>1</v>
      </c>
      <c r="V2830" s="4" t="s">
        <v>12904</v>
      </c>
      <c r="W2830" s="4" t="s">
        <v>30</v>
      </c>
      <c r="X2830" s="1" t="s">
        <v>1673</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72" x14ac:dyDescent="0.2">
      <c r="A2831" s="1" t="s">
        <v>12579</v>
      </c>
      <c r="B2831" s="1" t="s">
        <v>12905</v>
      </c>
      <c r="C2831" s="1" t="s">
        <v>13051</v>
      </c>
      <c r="D2831" s="1">
        <v>92</v>
      </c>
      <c r="E2831" s="1">
        <v>1</v>
      </c>
      <c r="F2831" s="129" t="s">
        <v>13050</v>
      </c>
      <c r="G2831" s="1" t="s">
        <v>12906</v>
      </c>
      <c r="H2831" s="1" t="s">
        <v>26</v>
      </c>
      <c r="I2831" s="1" t="s">
        <v>104</v>
      </c>
      <c r="J2831" s="1" t="s">
        <v>30</v>
      </c>
      <c r="K2831" s="4" t="s">
        <v>12903</v>
      </c>
      <c r="L2831" s="4" t="s">
        <v>30</v>
      </c>
      <c r="M2831" s="19" t="s">
        <v>30</v>
      </c>
      <c r="N2831" s="53" t="s">
        <v>30</v>
      </c>
      <c r="O2831" s="54">
        <v>3</v>
      </c>
      <c r="P2831" s="55" t="s">
        <v>30</v>
      </c>
      <c r="Q2831" s="56" t="s">
        <v>30</v>
      </c>
      <c r="R2831" s="57" t="s">
        <v>30</v>
      </c>
      <c r="S2831" s="58" t="s">
        <v>30</v>
      </c>
      <c r="T2831" s="59">
        <v>5</v>
      </c>
      <c r="U2831" s="1">
        <v>1</v>
      </c>
      <c r="V2831" s="4" t="s">
        <v>12907</v>
      </c>
      <c r="W2831" s="4" t="s">
        <v>30</v>
      </c>
      <c r="X2831" s="1" t="s">
        <v>1673</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72" x14ac:dyDescent="0.2">
      <c r="A2832" s="1" t="s">
        <v>12579</v>
      </c>
      <c r="B2832" s="1" t="s">
        <v>12908</v>
      </c>
      <c r="C2832" s="129" t="s">
        <v>13051</v>
      </c>
      <c r="D2832" s="129">
        <v>93</v>
      </c>
      <c r="E2832" s="1">
        <v>1</v>
      </c>
      <c r="F2832" s="129" t="s">
        <v>13050</v>
      </c>
      <c r="G2832" s="1" t="s">
        <v>12909</v>
      </c>
      <c r="H2832" s="1" t="s">
        <v>26</v>
      </c>
      <c r="I2832" s="1" t="s">
        <v>104</v>
      </c>
      <c r="J2832" s="1" t="s">
        <v>30</v>
      </c>
      <c r="K2832" s="4" t="s">
        <v>12910</v>
      </c>
      <c r="L2832" s="4" t="s">
        <v>30</v>
      </c>
      <c r="M2832" s="19" t="s">
        <v>30</v>
      </c>
      <c r="N2832" s="53" t="s">
        <v>30</v>
      </c>
      <c r="O2832" s="54">
        <v>4</v>
      </c>
      <c r="P2832" s="55" t="s">
        <v>30</v>
      </c>
      <c r="Q2832" s="56" t="s">
        <v>30</v>
      </c>
      <c r="R2832" s="57" t="s">
        <v>30</v>
      </c>
      <c r="S2832" s="58" t="s">
        <v>30</v>
      </c>
      <c r="T2832" s="59">
        <v>6</v>
      </c>
      <c r="U2832" s="1">
        <v>1</v>
      </c>
      <c r="V2832" s="4" t="s">
        <v>12911</v>
      </c>
      <c r="W2832" s="4" t="s">
        <v>30</v>
      </c>
      <c r="X2832" s="1" t="s">
        <v>1673</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60" x14ac:dyDescent="0.2">
      <c r="A2833" s="1" t="s">
        <v>12579</v>
      </c>
      <c r="B2833" s="1" t="s">
        <v>12912</v>
      </c>
      <c r="C2833" s="1" t="s">
        <v>13051</v>
      </c>
      <c r="D2833" s="1">
        <v>94</v>
      </c>
      <c r="E2833" s="1">
        <v>1</v>
      </c>
      <c r="F2833" s="129" t="s">
        <v>13050</v>
      </c>
      <c r="G2833" s="1" t="s">
        <v>12913</v>
      </c>
      <c r="H2833" s="1" t="s">
        <v>26</v>
      </c>
      <c r="I2833" s="1" t="s">
        <v>104</v>
      </c>
      <c r="J2833" s="1" t="s">
        <v>30</v>
      </c>
      <c r="K2833" s="4" t="s">
        <v>12903</v>
      </c>
      <c r="L2833" s="4" t="s">
        <v>30</v>
      </c>
      <c r="M2833" s="19" t="s">
        <v>30</v>
      </c>
      <c r="N2833" s="53" t="s">
        <v>30</v>
      </c>
      <c r="O2833" s="54">
        <v>5</v>
      </c>
      <c r="P2833" s="55" t="s">
        <v>30</v>
      </c>
      <c r="Q2833" s="56" t="s">
        <v>30</v>
      </c>
      <c r="R2833" s="57" t="s">
        <v>30</v>
      </c>
      <c r="S2833" s="58" t="s">
        <v>30</v>
      </c>
      <c r="T2833" s="59">
        <v>5</v>
      </c>
      <c r="U2833" s="1">
        <v>1</v>
      </c>
      <c r="V2833" s="4" t="s">
        <v>12914</v>
      </c>
      <c r="W2833" s="4" t="s">
        <v>30</v>
      </c>
      <c r="X2833" s="1" t="s">
        <v>1673</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ht="72" x14ac:dyDescent="0.2">
      <c r="A2834" s="1" t="s">
        <v>12579</v>
      </c>
      <c r="B2834" s="1" t="s">
        <v>12915</v>
      </c>
      <c r="C2834" s="129" t="s">
        <v>13051</v>
      </c>
      <c r="D2834" s="129">
        <v>95</v>
      </c>
      <c r="E2834" s="1">
        <v>1</v>
      </c>
      <c r="F2834" s="129" t="s">
        <v>13050</v>
      </c>
      <c r="G2834" s="1" t="s">
        <v>12916</v>
      </c>
      <c r="H2834" s="1" t="s">
        <v>26</v>
      </c>
      <c r="I2834" s="1" t="s">
        <v>104</v>
      </c>
      <c r="J2834" s="1" t="s">
        <v>30</v>
      </c>
      <c r="K2834" s="4" t="s">
        <v>12917</v>
      </c>
      <c r="L2834" s="4" t="s">
        <v>30</v>
      </c>
      <c r="M2834" s="19" t="s">
        <v>30</v>
      </c>
      <c r="N2834" s="53" t="s">
        <v>30</v>
      </c>
      <c r="O2834" s="54">
        <v>5</v>
      </c>
      <c r="P2834" s="55" t="s">
        <v>30</v>
      </c>
      <c r="Q2834" s="56" t="s">
        <v>30</v>
      </c>
      <c r="R2834" s="57" t="s">
        <v>30</v>
      </c>
      <c r="S2834" s="58" t="s">
        <v>30</v>
      </c>
      <c r="T2834" s="59">
        <v>5</v>
      </c>
      <c r="U2834" s="1">
        <v>3</v>
      </c>
      <c r="V2834" s="4" t="s">
        <v>12918</v>
      </c>
      <c r="W2834" s="4" t="s">
        <v>30</v>
      </c>
      <c r="X2834" s="1" t="s">
        <v>1673</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ht="72" x14ac:dyDescent="0.2">
      <c r="A2835" s="1" t="s">
        <v>12579</v>
      </c>
      <c r="B2835" s="1" t="s">
        <v>12919</v>
      </c>
      <c r="C2835" s="1" t="s">
        <v>13051</v>
      </c>
      <c r="D2835" s="1">
        <v>96</v>
      </c>
      <c r="E2835" s="1">
        <v>1</v>
      </c>
      <c r="F2835" s="129" t="s">
        <v>13050</v>
      </c>
      <c r="G2835" s="1" t="s">
        <v>12920</v>
      </c>
      <c r="H2835" s="1" t="s">
        <v>26</v>
      </c>
      <c r="I2835" s="1" t="s">
        <v>94</v>
      </c>
      <c r="J2835" s="1" t="s">
        <v>30</v>
      </c>
      <c r="K2835" s="4" t="s">
        <v>12921</v>
      </c>
      <c r="L2835" s="4" t="s">
        <v>30</v>
      </c>
      <c r="M2835" s="19" t="s">
        <v>30</v>
      </c>
      <c r="N2835" s="53">
        <v>40</v>
      </c>
      <c r="O2835" s="54">
        <v>5</v>
      </c>
      <c r="P2835" s="55" t="s">
        <v>30</v>
      </c>
      <c r="Q2835" s="56">
        <v>5</v>
      </c>
      <c r="R2835" s="57">
        <v>5</v>
      </c>
      <c r="S2835" s="58">
        <v>5</v>
      </c>
      <c r="T2835" s="59" t="s">
        <v>30</v>
      </c>
      <c r="U2835" s="1">
        <v>2</v>
      </c>
      <c r="V2835" s="4" t="s">
        <v>12922</v>
      </c>
      <c r="W2835" s="4" t="s">
        <v>30</v>
      </c>
      <c r="X2835" s="1" t="s">
        <v>1673</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60" x14ac:dyDescent="0.2">
      <c r="A2836" s="1" t="s">
        <v>12579</v>
      </c>
      <c r="B2836" s="1" t="s">
        <v>12923</v>
      </c>
      <c r="C2836" s="129" t="s">
        <v>13051</v>
      </c>
      <c r="D2836" s="129">
        <v>97</v>
      </c>
      <c r="E2836" s="1">
        <v>1</v>
      </c>
      <c r="F2836" s="129" t="s">
        <v>13050</v>
      </c>
      <c r="G2836" s="1" t="s">
        <v>12924</v>
      </c>
      <c r="H2836" s="1" t="s">
        <v>26</v>
      </c>
      <c r="I2836" s="1" t="s">
        <v>94</v>
      </c>
      <c r="J2836" s="1" t="s">
        <v>30</v>
      </c>
      <c r="K2836" s="4" t="s">
        <v>12925</v>
      </c>
      <c r="L2836" s="4" t="s">
        <v>30</v>
      </c>
      <c r="M2836" s="19" t="s">
        <v>30</v>
      </c>
      <c r="N2836" s="53">
        <v>30</v>
      </c>
      <c r="O2836" s="54">
        <v>3</v>
      </c>
      <c r="P2836" s="55" t="s">
        <v>30</v>
      </c>
      <c r="Q2836" s="56">
        <v>5</v>
      </c>
      <c r="R2836" s="57">
        <v>3</v>
      </c>
      <c r="S2836" s="58">
        <v>5</v>
      </c>
      <c r="T2836" s="59" t="s">
        <v>30</v>
      </c>
      <c r="U2836" s="1">
        <v>2</v>
      </c>
      <c r="V2836" s="4" t="s">
        <v>12926</v>
      </c>
      <c r="W2836" s="4" t="s">
        <v>30</v>
      </c>
      <c r="X2836" s="1" t="s">
        <v>1673</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60" x14ac:dyDescent="0.2">
      <c r="A2837" s="1" t="s">
        <v>12579</v>
      </c>
      <c r="B2837" s="1" t="s">
        <v>12927</v>
      </c>
      <c r="C2837" s="1" t="s">
        <v>13051</v>
      </c>
      <c r="D2837" s="1">
        <v>98</v>
      </c>
      <c r="E2837" s="1">
        <v>1</v>
      </c>
      <c r="F2837" s="129" t="s">
        <v>13050</v>
      </c>
      <c r="G2837" s="1" t="s">
        <v>12928</v>
      </c>
      <c r="H2837" s="1" t="s">
        <v>26</v>
      </c>
      <c r="I2837" s="1" t="s">
        <v>94</v>
      </c>
      <c r="J2837" s="1" t="s">
        <v>30</v>
      </c>
      <c r="K2837" s="4" t="s">
        <v>12929</v>
      </c>
      <c r="L2837" s="4" t="s">
        <v>30</v>
      </c>
      <c r="M2837" s="19" t="s">
        <v>30</v>
      </c>
      <c r="N2837" s="53">
        <v>40</v>
      </c>
      <c r="O2837" s="54">
        <v>2</v>
      </c>
      <c r="P2837" s="55" t="s">
        <v>30</v>
      </c>
      <c r="Q2837" s="56">
        <v>5</v>
      </c>
      <c r="R2837" s="57">
        <v>4</v>
      </c>
      <c r="S2837" s="58">
        <v>6</v>
      </c>
      <c r="T2837" s="59" t="s">
        <v>30</v>
      </c>
      <c r="U2837" s="1">
        <v>2</v>
      </c>
      <c r="V2837" s="4" t="s">
        <v>12930</v>
      </c>
      <c r="W2837" s="4" t="s">
        <v>30</v>
      </c>
      <c r="X2837" s="1" t="s">
        <v>1673</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72" x14ac:dyDescent="0.2">
      <c r="A2838" s="1" t="s">
        <v>12579</v>
      </c>
      <c r="B2838" s="1" t="s">
        <v>12931</v>
      </c>
      <c r="C2838" s="129" t="s">
        <v>13051</v>
      </c>
      <c r="D2838" s="129">
        <v>99</v>
      </c>
      <c r="E2838" s="1">
        <v>1</v>
      </c>
      <c r="F2838" s="129" t="s">
        <v>13050</v>
      </c>
      <c r="G2838" s="1" t="s">
        <v>12932</v>
      </c>
      <c r="H2838" s="1" t="s">
        <v>26</v>
      </c>
      <c r="I2838" s="1" t="s">
        <v>94</v>
      </c>
      <c r="J2838" s="1" t="s">
        <v>30</v>
      </c>
      <c r="K2838" s="4" t="s">
        <v>12933</v>
      </c>
      <c r="L2838" s="4" t="s">
        <v>30</v>
      </c>
      <c r="M2838" s="19" t="s">
        <v>30</v>
      </c>
      <c r="N2838" s="53">
        <v>40</v>
      </c>
      <c r="O2838" s="54">
        <v>5</v>
      </c>
      <c r="P2838" s="55" t="s">
        <v>30</v>
      </c>
      <c r="Q2838" s="56">
        <v>4</v>
      </c>
      <c r="R2838" s="57">
        <v>2</v>
      </c>
      <c r="S2838" s="58">
        <v>10</v>
      </c>
      <c r="T2838" s="59" t="s">
        <v>30</v>
      </c>
      <c r="U2838" s="1">
        <v>2</v>
      </c>
      <c r="V2838" s="4" t="s">
        <v>12934</v>
      </c>
      <c r="W2838" s="4" t="s">
        <v>30</v>
      </c>
      <c r="X2838" s="1" t="s">
        <v>1673</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48" x14ac:dyDescent="0.2">
      <c r="A2839" s="1" t="s">
        <v>12579</v>
      </c>
      <c r="B2839" s="1" t="s">
        <v>12935</v>
      </c>
      <c r="C2839" s="1" t="s">
        <v>13051</v>
      </c>
      <c r="D2839" s="1">
        <v>100</v>
      </c>
      <c r="E2839" s="1">
        <v>1</v>
      </c>
      <c r="F2839" s="129" t="s">
        <v>13050</v>
      </c>
      <c r="G2839" s="1" t="s">
        <v>12936</v>
      </c>
      <c r="H2839" s="1" t="s">
        <v>26</v>
      </c>
      <c r="I2839" s="1" t="s">
        <v>94</v>
      </c>
      <c r="J2839" s="1" t="s">
        <v>30</v>
      </c>
      <c r="K2839" s="4" t="s">
        <v>12937</v>
      </c>
      <c r="L2839" s="4" t="s">
        <v>30</v>
      </c>
      <c r="M2839" s="19" t="s">
        <v>30</v>
      </c>
      <c r="N2839" s="53">
        <v>0</v>
      </c>
      <c r="O2839" s="54">
        <v>5</v>
      </c>
      <c r="P2839" s="55" t="s">
        <v>30</v>
      </c>
      <c r="Q2839" s="56">
        <v>7</v>
      </c>
      <c r="R2839" s="57">
        <v>4</v>
      </c>
      <c r="S2839" s="58">
        <v>10</v>
      </c>
      <c r="T2839" s="59" t="s">
        <v>30</v>
      </c>
      <c r="U2839" s="1">
        <v>3</v>
      </c>
      <c r="V2839" s="4" t="s">
        <v>12938</v>
      </c>
      <c r="W2839" s="4" t="s">
        <v>30</v>
      </c>
      <c r="X2839" s="1" t="s">
        <v>1673</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x14ac:dyDescent="0.2">
      <c r="A2840" s="1" t="s">
        <v>12579</v>
      </c>
      <c r="B2840" s="1" t="s">
        <v>12939</v>
      </c>
      <c r="C2840" s="129" t="s">
        <v>13051</v>
      </c>
      <c r="D2840" s="129">
        <v>101</v>
      </c>
      <c r="E2840" s="1">
        <v>2</v>
      </c>
      <c r="F2840" s="129" t="s">
        <v>13050</v>
      </c>
      <c r="G2840" s="1" t="s">
        <v>12940</v>
      </c>
      <c r="H2840" s="1" t="s">
        <v>30</v>
      </c>
      <c r="I2840" s="1" t="s">
        <v>94</v>
      </c>
      <c r="J2840" s="1" t="s">
        <v>30</v>
      </c>
      <c r="K2840" s="4" t="s">
        <v>12941</v>
      </c>
      <c r="L2840" s="4" t="s">
        <v>12942</v>
      </c>
      <c r="M2840" s="19" t="s">
        <v>30</v>
      </c>
      <c r="N2840" s="53">
        <v>38</v>
      </c>
      <c r="O2840" s="54">
        <v>2</v>
      </c>
      <c r="P2840" s="55" t="s">
        <v>30</v>
      </c>
      <c r="Q2840" s="56">
        <v>3</v>
      </c>
      <c r="R2840" s="57">
        <v>1</v>
      </c>
      <c r="S2840" s="58">
        <v>4</v>
      </c>
      <c r="T2840" s="59" t="s">
        <v>30</v>
      </c>
      <c r="U2840" s="1" t="s">
        <v>30</v>
      </c>
      <c r="V2840" s="4" t="s">
        <v>30</v>
      </c>
      <c r="W2840" s="4" t="s">
        <v>2392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x14ac:dyDescent="0.2">
      <c r="A2841" s="1" t="s">
        <v>12579</v>
      </c>
      <c r="B2841" s="1" t="s">
        <v>12943</v>
      </c>
      <c r="C2841" s="1" t="s">
        <v>13051</v>
      </c>
      <c r="D2841" s="1">
        <v>102</v>
      </c>
      <c r="E2841" s="1">
        <v>2</v>
      </c>
      <c r="F2841" s="129" t="s">
        <v>13050</v>
      </c>
      <c r="G2841" s="1" t="s">
        <v>12944</v>
      </c>
      <c r="H2841" s="1" t="s">
        <v>30</v>
      </c>
      <c r="I2841" s="1" t="s">
        <v>94</v>
      </c>
      <c r="J2841" s="1" t="s">
        <v>30</v>
      </c>
      <c r="K2841" s="4" t="s">
        <v>12941</v>
      </c>
      <c r="L2841" s="4" t="s">
        <v>30</v>
      </c>
      <c r="M2841" s="19" t="s">
        <v>30</v>
      </c>
      <c r="N2841" s="53">
        <v>28</v>
      </c>
      <c r="O2841" s="54">
        <v>2</v>
      </c>
      <c r="P2841" s="55" t="s">
        <v>30</v>
      </c>
      <c r="Q2841" s="56">
        <v>3</v>
      </c>
      <c r="R2841" s="57">
        <v>2</v>
      </c>
      <c r="S2841" s="58">
        <v>3</v>
      </c>
      <c r="T2841" s="59" t="s">
        <v>30</v>
      </c>
      <c r="U2841" s="1" t="s">
        <v>30</v>
      </c>
      <c r="V2841" s="4" t="s">
        <v>12945</v>
      </c>
      <c r="W2841" s="4" t="s">
        <v>12946</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84" x14ac:dyDescent="0.2">
      <c r="A2842" s="1" t="s">
        <v>12579</v>
      </c>
      <c r="B2842" s="1" t="s">
        <v>12947</v>
      </c>
      <c r="C2842" s="129" t="s">
        <v>13051</v>
      </c>
      <c r="D2842" s="129">
        <v>103</v>
      </c>
      <c r="E2842" s="1">
        <v>2</v>
      </c>
      <c r="F2842" s="129" t="s">
        <v>13050</v>
      </c>
      <c r="G2842" s="1" t="s">
        <v>12948</v>
      </c>
      <c r="H2842" s="1" t="s">
        <v>30</v>
      </c>
      <c r="I2842" s="1" t="s">
        <v>94</v>
      </c>
      <c r="J2842" s="1" t="s">
        <v>30</v>
      </c>
      <c r="K2842" s="4" t="s">
        <v>12949</v>
      </c>
      <c r="L2842" s="4" t="s">
        <v>30</v>
      </c>
      <c r="M2842" s="19" t="s">
        <v>30</v>
      </c>
      <c r="N2842" s="53">
        <v>35</v>
      </c>
      <c r="O2842" s="54">
        <v>3</v>
      </c>
      <c r="P2842" s="55" t="s">
        <v>30</v>
      </c>
      <c r="Q2842" s="56">
        <v>4</v>
      </c>
      <c r="R2842" s="57">
        <v>3</v>
      </c>
      <c r="S2842" s="58">
        <v>3</v>
      </c>
      <c r="T2842" s="59" t="s">
        <v>30</v>
      </c>
      <c r="U2842" s="1" t="s">
        <v>30</v>
      </c>
      <c r="V2842" s="4" t="s">
        <v>12950</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48" x14ac:dyDescent="0.2">
      <c r="A2843" s="1" t="s">
        <v>12579</v>
      </c>
      <c r="B2843" s="1" t="s">
        <v>12951</v>
      </c>
      <c r="C2843" s="1" t="s">
        <v>13051</v>
      </c>
      <c r="D2843" s="1">
        <v>104</v>
      </c>
      <c r="E2843" s="1">
        <v>2</v>
      </c>
      <c r="F2843" s="129" t="s">
        <v>13050</v>
      </c>
      <c r="G2843" s="1" t="s">
        <v>12952</v>
      </c>
      <c r="H2843" s="1" t="s">
        <v>30</v>
      </c>
      <c r="I2843" s="1" t="s">
        <v>94</v>
      </c>
      <c r="J2843" s="1" t="s">
        <v>30</v>
      </c>
      <c r="K2843" s="4" t="s">
        <v>12949</v>
      </c>
      <c r="L2843" s="4" t="s">
        <v>30</v>
      </c>
      <c r="M2843" s="19" t="s">
        <v>30</v>
      </c>
      <c r="N2843" s="53">
        <v>30</v>
      </c>
      <c r="O2843" s="54" t="s">
        <v>113</v>
      </c>
      <c r="P2843" s="55" t="s">
        <v>30</v>
      </c>
      <c r="Q2843" s="56">
        <v>2</v>
      </c>
      <c r="R2843" s="57">
        <v>3</v>
      </c>
      <c r="S2843" s="58">
        <v>3</v>
      </c>
      <c r="T2843" s="59" t="s">
        <v>30</v>
      </c>
      <c r="U2843" s="1" t="s">
        <v>30</v>
      </c>
      <c r="V2843" s="4" t="s">
        <v>12953</v>
      </c>
      <c r="W2843" s="4" t="s">
        <v>12954</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48" x14ac:dyDescent="0.2">
      <c r="A2844" s="1" t="s">
        <v>12579</v>
      </c>
      <c r="B2844" s="1" t="s">
        <v>12955</v>
      </c>
      <c r="C2844" s="129" t="s">
        <v>13051</v>
      </c>
      <c r="D2844" s="129">
        <v>105</v>
      </c>
      <c r="E2844" s="1">
        <v>2</v>
      </c>
      <c r="F2844" s="129" t="s">
        <v>13050</v>
      </c>
      <c r="G2844" s="1" t="s">
        <v>12956</v>
      </c>
      <c r="H2844" s="1" t="s">
        <v>30</v>
      </c>
      <c r="I2844" s="1" t="s">
        <v>94</v>
      </c>
      <c r="J2844" s="1" t="s">
        <v>30</v>
      </c>
      <c r="K2844" s="4" t="s">
        <v>12957</v>
      </c>
      <c r="L2844" s="4" t="s">
        <v>30</v>
      </c>
      <c r="M2844" s="19" t="s">
        <v>30</v>
      </c>
      <c r="N2844" s="53">
        <v>32</v>
      </c>
      <c r="O2844" s="54">
        <v>1</v>
      </c>
      <c r="P2844" s="55" t="s">
        <v>30</v>
      </c>
      <c r="Q2844" s="56">
        <v>2</v>
      </c>
      <c r="R2844" s="57">
        <v>2</v>
      </c>
      <c r="S2844" s="58">
        <v>3</v>
      </c>
      <c r="T2844" s="59" t="s">
        <v>30</v>
      </c>
      <c r="U2844" s="1" t="s">
        <v>30</v>
      </c>
      <c r="V2844" s="4" t="s">
        <v>12958</v>
      </c>
      <c r="W2844" s="4" t="s">
        <v>12959</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24" x14ac:dyDescent="0.2">
      <c r="A2845" s="1" t="s">
        <v>12579</v>
      </c>
      <c r="B2845" s="1" t="s">
        <v>12960</v>
      </c>
      <c r="C2845" s="1" t="s">
        <v>13051</v>
      </c>
      <c r="D2845" s="1">
        <v>106</v>
      </c>
      <c r="E2845" s="1">
        <v>2</v>
      </c>
      <c r="F2845" s="129" t="s">
        <v>13050</v>
      </c>
      <c r="G2845" s="1" t="s">
        <v>12961</v>
      </c>
      <c r="H2845" s="1" t="s">
        <v>30</v>
      </c>
      <c r="I2845" s="1" t="s">
        <v>94</v>
      </c>
      <c r="J2845" s="1" t="s">
        <v>30</v>
      </c>
      <c r="K2845" s="4" t="s">
        <v>12957</v>
      </c>
      <c r="L2845" s="4" t="s">
        <v>155</v>
      </c>
      <c r="M2845" s="19" t="s">
        <v>30</v>
      </c>
      <c r="N2845" s="53">
        <v>20</v>
      </c>
      <c r="O2845" s="54">
        <v>2</v>
      </c>
      <c r="P2845" s="55" t="s">
        <v>30</v>
      </c>
      <c r="Q2845" s="56">
        <v>2</v>
      </c>
      <c r="R2845" s="57">
        <v>2</v>
      </c>
      <c r="S2845" s="58">
        <v>3</v>
      </c>
      <c r="T2845" s="59" t="s">
        <v>30</v>
      </c>
      <c r="U2845" s="1" t="s">
        <v>30</v>
      </c>
      <c r="V2845" s="4" t="s">
        <v>12962</v>
      </c>
      <c r="W2845" s="4" t="s">
        <v>12963</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36" x14ac:dyDescent="0.2">
      <c r="A2846" s="1" t="s">
        <v>12579</v>
      </c>
      <c r="B2846" s="1" t="s">
        <v>12964</v>
      </c>
      <c r="C2846" s="129" t="s">
        <v>13051</v>
      </c>
      <c r="D2846" s="129">
        <v>107</v>
      </c>
      <c r="E2846" s="1">
        <v>2</v>
      </c>
      <c r="F2846" s="129" t="s">
        <v>13050</v>
      </c>
      <c r="G2846" s="1" t="s">
        <v>12965</v>
      </c>
      <c r="H2846" s="1" t="s">
        <v>30</v>
      </c>
      <c r="I2846" s="1" t="s">
        <v>94</v>
      </c>
      <c r="J2846" s="1" t="s">
        <v>30</v>
      </c>
      <c r="K2846" s="4" t="s">
        <v>12966</v>
      </c>
      <c r="L2846" s="4" t="s">
        <v>30</v>
      </c>
      <c r="M2846" s="19" t="s">
        <v>30</v>
      </c>
      <c r="N2846" s="53">
        <v>40</v>
      </c>
      <c r="O2846" s="54">
        <v>3</v>
      </c>
      <c r="P2846" s="55" t="s">
        <v>30</v>
      </c>
      <c r="Q2846" s="56">
        <v>5</v>
      </c>
      <c r="R2846" s="57">
        <v>3</v>
      </c>
      <c r="S2846" s="58">
        <v>5</v>
      </c>
      <c r="T2846" s="59" t="s">
        <v>30</v>
      </c>
      <c r="U2846" s="1" t="s">
        <v>30</v>
      </c>
      <c r="V2846" s="4" t="s">
        <v>12967</v>
      </c>
      <c r="W2846" s="4" t="s">
        <v>12968</v>
      </c>
      <c r="X2846" s="1" t="s">
        <v>30</v>
      </c>
      <c r="Y2846" s="1" t="s">
        <v>30</v>
      </c>
      <c r="Z2846" s="1" t="s">
        <v>30</v>
      </c>
      <c r="AA2846" s="1" t="s">
        <v>30</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30</v>
      </c>
    </row>
    <row r="2847" spans="1:40" ht="24" x14ac:dyDescent="0.2">
      <c r="A2847" s="1" t="s">
        <v>12579</v>
      </c>
      <c r="B2847" s="1" t="s">
        <v>12969</v>
      </c>
      <c r="C2847" s="1" t="s">
        <v>13051</v>
      </c>
      <c r="D2847" s="1">
        <v>108</v>
      </c>
      <c r="E2847" s="1">
        <v>2</v>
      </c>
      <c r="F2847" s="129" t="s">
        <v>13050</v>
      </c>
      <c r="G2847" s="1" t="s">
        <v>12970</v>
      </c>
      <c r="H2847" s="1" t="s">
        <v>30</v>
      </c>
      <c r="I2847" s="1" t="s">
        <v>94</v>
      </c>
      <c r="J2847" s="1" t="s">
        <v>30</v>
      </c>
      <c r="K2847" s="4" t="s">
        <v>12966</v>
      </c>
      <c r="L2847" s="4" t="s">
        <v>30</v>
      </c>
      <c r="M2847" s="19" t="s">
        <v>30</v>
      </c>
      <c r="N2847" s="53">
        <v>38</v>
      </c>
      <c r="O2847" s="54">
        <v>3</v>
      </c>
      <c r="P2847" s="55" t="s">
        <v>30</v>
      </c>
      <c r="Q2847" s="56">
        <v>2</v>
      </c>
      <c r="R2847" s="57">
        <v>2</v>
      </c>
      <c r="S2847" s="58">
        <v>2</v>
      </c>
      <c r="T2847" s="59" t="s">
        <v>30</v>
      </c>
      <c r="U2847" s="1" t="s">
        <v>30</v>
      </c>
      <c r="V2847" s="4" t="s">
        <v>12971</v>
      </c>
      <c r="W2847" s="4" t="s">
        <v>12972</v>
      </c>
      <c r="X2847" s="1" t="s">
        <v>30</v>
      </c>
      <c r="Y2847" s="1" t="s">
        <v>30</v>
      </c>
      <c r="Z2847" s="1" t="s">
        <v>30</v>
      </c>
      <c r="AA2847" s="1" t="s">
        <v>30</v>
      </c>
      <c r="AB2847" s="1" t="s">
        <v>30</v>
      </c>
      <c r="AC2847" s="1" t="s">
        <v>30</v>
      </c>
      <c r="AD2847" s="1" t="s">
        <v>30</v>
      </c>
      <c r="AE2847" s="1" t="s">
        <v>30</v>
      </c>
      <c r="AF2847" s="53" t="s">
        <v>30</v>
      </c>
      <c r="AG2847" s="54" t="s">
        <v>30</v>
      </c>
      <c r="AH2847" s="55" t="s">
        <v>30</v>
      </c>
      <c r="AI2847" s="56" t="s">
        <v>30</v>
      </c>
      <c r="AJ2847" s="57" t="s">
        <v>30</v>
      </c>
      <c r="AK2847" s="58" t="s">
        <v>30</v>
      </c>
      <c r="AL2847" s="59" t="s">
        <v>30</v>
      </c>
      <c r="AM2847" s="1" t="s">
        <v>30</v>
      </c>
      <c r="AN2847" s="4" t="s">
        <v>30</v>
      </c>
    </row>
    <row r="2848" spans="1:40" ht="48" x14ac:dyDescent="0.2">
      <c r="A2848" s="1" t="s">
        <v>12579</v>
      </c>
      <c r="B2848" s="1" t="s">
        <v>12973</v>
      </c>
      <c r="C2848" s="129" t="s">
        <v>13051</v>
      </c>
      <c r="D2848" s="129">
        <v>109</v>
      </c>
      <c r="E2848" s="1">
        <v>1</v>
      </c>
      <c r="F2848" s="129" t="s">
        <v>13050</v>
      </c>
      <c r="G2848" s="1" t="s">
        <v>12974</v>
      </c>
      <c r="H2848" s="1" t="s">
        <v>30</v>
      </c>
      <c r="I2848" s="1" t="s">
        <v>94</v>
      </c>
      <c r="J2848" s="1" t="s">
        <v>30</v>
      </c>
      <c r="K2848" s="4" t="s">
        <v>12975</v>
      </c>
      <c r="L2848" s="4" t="s">
        <v>30</v>
      </c>
      <c r="M2848" s="19" t="s">
        <v>30</v>
      </c>
      <c r="N2848" s="53">
        <v>38</v>
      </c>
      <c r="O2848" s="54" t="s">
        <v>113</v>
      </c>
      <c r="P2848" s="55" t="s">
        <v>30</v>
      </c>
      <c r="Q2848" s="56">
        <v>4</v>
      </c>
      <c r="R2848" s="57">
        <v>4</v>
      </c>
      <c r="S2848" s="58">
        <v>6</v>
      </c>
      <c r="T2848" s="59" t="s">
        <v>30</v>
      </c>
      <c r="U2848" s="1">
        <v>1</v>
      </c>
      <c r="V2848" s="4" t="s">
        <v>12976</v>
      </c>
      <c r="W2848" s="4" t="s">
        <v>12977</v>
      </c>
      <c r="X2848" s="1" t="s">
        <v>30</v>
      </c>
      <c r="Y2848" s="1" t="s">
        <v>30</v>
      </c>
      <c r="Z2848" s="1" t="s">
        <v>30</v>
      </c>
      <c r="AA2848" s="1" t="s">
        <v>30</v>
      </c>
      <c r="AB2848" s="1" t="s">
        <v>30</v>
      </c>
      <c r="AC2848" s="1" t="s">
        <v>30</v>
      </c>
      <c r="AD2848" s="1" t="s">
        <v>30</v>
      </c>
      <c r="AE2848" s="1" t="s">
        <v>30</v>
      </c>
      <c r="AF2848" s="53" t="s">
        <v>30</v>
      </c>
      <c r="AG2848" s="54" t="s">
        <v>30</v>
      </c>
      <c r="AH2848" s="55" t="s">
        <v>30</v>
      </c>
      <c r="AI2848" s="56" t="s">
        <v>30</v>
      </c>
      <c r="AJ2848" s="57" t="s">
        <v>30</v>
      </c>
      <c r="AK2848" s="58" t="s">
        <v>30</v>
      </c>
      <c r="AL2848" s="59" t="s">
        <v>30</v>
      </c>
      <c r="AM2848" s="1" t="s">
        <v>30</v>
      </c>
      <c r="AN2848" s="4" t="s">
        <v>30</v>
      </c>
    </row>
    <row r="2849" spans="1:40" x14ac:dyDescent="0.2">
      <c r="A2849" s="1" t="s">
        <v>12579</v>
      </c>
      <c r="B2849" s="1" t="s">
        <v>12978</v>
      </c>
      <c r="C2849" s="1" t="s">
        <v>13051</v>
      </c>
      <c r="D2849" s="1">
        <v>110</v>
      </c>
      <c r="E2849" s="1">
        <v>2</v>
      </c>
      <c r="F2849" s="129" t="s">
        <v>13050</v>
      </c>
      <c r="G2849" s="1" t="s">
        <v>12979</v>
      </c>
      <c r="H2849" s="1" t="s">
        <v>30</v>
      </c>
      <c r="I2849" s="1" t="s">
        <v>104</v>
      </c>
      <c r="J2849" s="1" t="s">
        <v>30</v>
      </c>
      <c r="K2849" s="4" t="s">
        <v>12980</v>
      </c>
      <c r="L2849" s="4" t="s">
        <v>30</v>
      </c>
      <c r="M2849" s="19" t="s">
        <v>30</v>
      </c>
      <c r="N2849" s="53" t="s">
        <v>30</v>
      </c>
      <c r="O2849" s="54">
        <v>2</v>
      </c>
      <c r="P2849" s="55" t="s">
        <v>30</v>
      </c>
      <c r="Q2849" s="56" t="s">
        <v>30</v>
      </c>
      <c r="R2849" s="57" t="s">
        <v>30</v>
      </c>
      <c r="S2849" s="58" t="s">
        <v>30</v>
      </c>
      <c r="T2849" s="59">
        <v>3</v>
      </c>
      <c r="U2849" s="1" t="s">
        <v>30</v>
      </c>
      <c r="V2849" s="4" t="s">
        <v>12981</v>
      </c>
      <c r="W2849" s="4" t="s">
        <v>30</v>
      </c>
      <c r="X2849" s="1" t="s">
        <v>30</v>
      </c>
      <c r="Y2849" s="1" t="s">
        <v>30</v>
      </c>
      <c r="Z2849" s="1" t="s">
        <v>30</v>
      </c>
      <c r="AA2849" s="1" t="s">
        <v>30</v>
      </c>
      <c r="AB2849" s="1" t="s">
        <v>30</v>
      </c>
      <c r="AC2849" s="1" t="s">
        <v>30</v>
      </c>
      <c r="AD2849" s="1" t="s">
        <v>30</v>
      </c>
      <c r="AE2849" s="1" t="s">
        <v>30</v>
      </c>
      <c r="AF2849" s="53" t="s">
        <v>30</v>
      </c>
      <c r="AG2849" s="54" t="s">
        <v>30</v>
      </c>
      <c r="AH2849" s="55" t="s">
        <v>30</v>
      </c>
      <c r="AI2849" s="56" t="s">
        <v>30</v>
      </c>
      <c r="AJ2849" s="57" t="s">
        <v>30</v>
      </c>
      <c r="AK2849" s="58" t="s">
        <v>30</v>
      </c>
      <c r="AL2849" s="59" t="s">
        <v>30</v>
      </c>
      <c r="AM2849" s="1" t="s">
        <v>30</v>
      </c>
      <c r="AN2849" s="4" t="s">
        <v>30</v>
      </c>
    </row>
    <row r="2850" spans="1:40" ht="36" x14ac:dyDescent="0.2">
      <c r="A2850" s="1" t="s">
        <v>12579</v>
      </c>
      <c r="B2850" s="1" t="s">
        <v>12982</v>
      </c>
      <c r="C2850" s="129" t="s">
        <v>13051</v>
      </c>
      <c r="D2850" s="129">
        <v>111</v>
      </c>
      <c r="E2850" s="1">
        <v>1</v>
      </c>
      <c r="F2850" s="129" t="s">
        <v>13050</v>
      </c>
      <c r="G2850" s="1" t="s">
        <v>12983</v>
      </c>
      <c r="H2850" s="1" t="s">
        <v>30</v>
      </c>
      <c r="I2850" s="1" t="s">
        <v>104</v>
      </c>
      <c r="J2850" s="1" t="s">
        <v>30</v>
      </c>
      <c r="K2850" s="4" t="s">
        <v>12984</v>
      </c>
      <c r="L2850" s="4" t="s">
        <v>30</v>
      </c>
      <c r="M2850" s="19" t="s">
        <v>30</v>
      </c>
      <c r="N2850" s="53" t="s">
        <v>30</v>
      </c>
      <c r="O2850" s="54">
        <v>1</v>
      </c>
      <c r="P2850" s="55" t="s">
        <v>30</v>
      </c>
      <c r="Q2850" s="56" t="s">
        <v>30</v>
      </c>
      <c r="R2850" s="57" t="s">
        <v>30</v>
      </c>
      <c r="S2850" s="58" t="s">
        <v>30</v>
      </c>
      <c r="T2850" s="59">
        <v>5</v>
      </c>
      <c r="U2850" s="1" t="s">
        <v>30</v>
      </c>
      <c r="V2850" s="4" t="s">
        <v>12985</v>
      </c>
      <c r="W2850" s="4" t="s">
        <v>30</v>
      </c>
      <c r="X2850" s="1" t="s">
        <v>30</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x14ac:dyDescent="0.2">
      <c r="A2851" s="1" t="s">
        <v>12579</v>
      </c>
      <c r="B2851" s="1" t="s">
        <v>12986</v>
      </c>
      <c r="C2851" s="1" t="s">
        <v>13051</v>
      </c>
      <c r="D2851" s="1">
        <v>112</v>
      </c>
      <c r="E2851" s="1">
        <v>2</v>
      </c>
      <c r="F2851" s="129" t="s">
        <v>13050</v>
      </c>
      <c r="G2851" s="1" t="s">
        <v>12987</v>
      </c>
      <c r="H2851" s="1" t="s">
        <v>30</v>
      </c>
      <c r="I2851" s="1" t="s">
        <v>104</v>
      </c>
      <c r="J2851" s="1" t="s">
        <v>30</v>
      </c>
      <c r="K2851" s="4" t="s">
        <v>12988</v>
      </c>
      <c r="L2851" s="4" t="s">
        <v>30</v>
      </c>
      <c r="M2851" s="19" t="s">
        <v>30</v>
      </c>
      <c r="N2851" s="53" t="s">
        <v>30</v>
      </c>
      <c r="O2851" s="54">
        <v>2</v>
      </c>
      <c r="P2851" s="55" t="s">
        <v>30</v>
      </c>
      <c r="Q2851" s="56" t="s">
        <v>30</v>
      </c>
      <c r="R2851" s="57" t="s">
        <v>30</v>
      </c>
      <c r="S2851" s="58" t="s">
        <v>30</v>
      </c>
      <c r="T2851" s="59">
        <v>3</v>
      </c>
      <c r="U2851" s="1" t="s">
        <v>30</v>
      </c>
      <c r="V2851" s="4" t="s">
        <v>12989</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x14ac:dyDescent="0.2">
      <c r="A2852" s="1" t="s">
        <v>12579</v>
      </c>
      <c r="B2852" s="1" t="s">
        <v>12990</v>
      </c>
      <c r="C2852" s="129" t="s">
        <v>13051</v>
      </c>
      <c r="D2852" s="129">
        <v>113</v>
      </c>
      <c r="E2852" s="1">
        <v>2</v>
      </c>
      <c r="F2852" s="129" t="s">
        <v>13050</v>
      </c>
      <c r="G2852" s="1" t="s">
        <v>12991</v>
      </c>
      <c r="H2852" s="1" t="s">
        <v>30</v>
      </c>
      <c r="I2852" s="1" t="s">
        <v>104</v>
      </c>
      <c r="J2852" s="1" t="s">
        <v>30</v>
      </c>
      <c r="K2852" s="4" t="s">
        <v>12992</v>
      </c>
      <c r="L2852" s="4" t="s">
        <v>30</v>
      </c>
      <c r="M2852" s="19" t="s">
        <v>30</v>
      </c>
      <c r="N2852" s="53" t="s">
        <v>30</v>
      </c>
      <c r="O2852" s="54">
        <v>1</v>
      </c>
      <c r="P2852" s="55" t="s">
        <v>30</v>
      </c>
      <c r="Q2852" s="56" t="s">
        <v>30</v>
      </c>
      <c r="R2852" s="57" t="s">
        <v>30</v>
      </c>
      <c r="S2852" s="58" t="s">
        <v>30</v>
      </c>
      <c r="T2852" s="59">
        <v>2</v>
      </c>
      <c r="U2852" s="1" t="s">
        <v>30</v>
      </c>
      <c r="V2852" s="4" t="s">
        <v>12993</v>
      </c>
      <c r="W2852" s="4" t="s">
        <v>12994</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x14ac:dyDescent="0.2">
      <c r="A2853" s="1" t="s">
        <v>12579</v>
      </c>
      <c r="B2853" s="1" t="s">
        <v>12995</v>
      </c>
      <c r="C2853" s="1" t="s">
        <v>13051</v>
      </c>
      <c r="D2853" s="1">
        <v>114</v>
      </c>
      <c r="E2853" s="1">
        <v>2</v>
      </c>
      <c r="F2853" s="129" t="s">
        <v>13050</v>
      </c>
      <c r="G2853" s="1" t="s">
        <v>12996</v>
      </c>
      <c r="H2853" s="1" t="s">
        <v>30</v>
      </c>
      <c r="I2853" s="1" t="s">
        <v>104</v>
      </c>
      <c r="J2853" s="1" t="s">
        <v>30</v>
      </c>
      <c r="K2853" s="4" t="s">
        <v>12980</v>
      </c>
      <c r="L2853" s="4" t="s">
        <v>155</v>
      </c>
      <c r="M2853" s="19" t="s">
        <v>30</v>
      </c>
      <c r="N2853" s="53" t="s">
        <v>30</v>
      </c>
      <c r="O2853" s="54">
        <v>1</v>
      </c>
      <c r="P2853" s="55" t="s">
        <v>30</v>
      </c>
      <c r="Q2853" s="56" t="s">
        <v>30</v>
      </c>
      <c r="R2853" s="57" t="s">
        <v>30</v>
      </c>
      <c r="S2853" s="58" t="s">
        <v>30</v>
      </c>
      <c r="T2853" s="59">
        <v>2</v>
      </c>
      <c r="U2853" s="1" t="s">
        <v>30</v>
      </c>
      <c r="V2853" s="4" t="s">
        <v>30</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48" x14ac:dyDescent="0.2">
      <c r="A2854" s="1" t="s">
        <v>12579</v>
      </c>
      <c r="B2854" s="1" t="s">
        <v>12997</v>
      </c>
      <c r="C2854" s="129" t="s">
        <v>13051</v>
      </c>
      <c r="D2854" s="129">
        <v>115</v>
      </c>
      <c r="E2854" s="1">
        <v>1</v>
      </c>
      <c r="F2854" s="129" t="s">
        <v>13050</v>
      </c>
      <c r="G2854" s="1" t="s">
        <v>12998</v>
      </c>
      <c r="H2854" s="1" t="s">
        <v>30</v>
      </c>
      <c r="I2854" s="1" t="s">
        <v>104</v>
      </c>
      <c r="J2854" s="1" t="s">
        <v>30</v>
      </c>
      <c r="K2854" s="4" t="s">
        <v>12999</v>
      </c>
      <c r="L2854" s="4" t="s">
        <v>13000</v>
      </c>
      <c r="M2854" s="19" t="s">
        <v>30</v>
      </c>
      <c r="N2854" s="53" t="s">
        <v>30</v>
      </c>
      <c r="O2854" s="54">
        <v>4</v>
      </c>
      <c r="P2854" s="55" t="s">
        <v>30</v>
      </c>
      <c r="Q2854" s="56" t="s">
        <v>30</v>
      </c>
      <c r="R2854" s="57" t="s">
        <v>30</v>
      </c>
      <c r="S2854" s="58" t="s">
        <v>30</v>
      </c>
      <c r="T2854" s="59">
        <v>4</v>
      </c>
      <c r="U2854" s="1">
        <v>1</v>
      </c>
      <c r="V2854" s="4" t="s">
        <v>13001</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36" x14ac:dyDescent="0.2">
      <c r="A2855" s="1" t="s">
        <v>12579</v>
      </c>
      <c r="B2855" s="1" t="s">
        <v>13002</v>
      </c>
      <c r="C2855" s="1" t="s">
        <v>13051</v>
      </c>
      <c r="D2855" s="1">
        <v>116</v>
      </c>
      <c r="E2855" s="1">
        <v>2</v>
      </c>
      <c r="F2855" s="129" t="s">
        <v>13050</v>
      </c>
      <c r="G2855" s="1" t="s">
        <v>13003</v>
      </c>
      <c r="H2855" s="1" t="s">
        <v>30</v>
      </c>
      <c r="I2855" s="1" t="s">
        <v>82</v>
      </c>
      <c r="J2855" s="1" t="s">
        <v>30</v>
      </c>
      <c r="K2855" s="4" t="s">
        <v>30</v>
      </c>
      <c r="L2855" s="4" t="s">
        <v>13000</v>
      </c>
      <c r="M2855" s="19" t="s">
        <v>30</v>
      </c>
      <c r="N2855" s="53" t="s">
        <v>30</v>
      </c>
      <c r="O2855" s="54" t="s">
        <v>30</v>
      </c>
      <c r="P2855" s="55" t="s">
        <v>30</v>
      </c>
      <c r="Q2855" s="56" t="s">
        <v>30</v>
      </c>
      <c r="R2855" s="57" t="s">
        <v>30</v>
      </c>
      <c r="S2855" s="58" t="s">
        <v>30</v>
      </c>
      <c r="T2855" s="59" t="s">
        <v>30</v>
      </c>
      <c r="U2855" s="1" t="s">
        <v>30</v>
      </c>
      <c r="V2855" s="4" t="s">
        <v>13004</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13005</v>
      </c>
      <c r="C2856" s="129" t="s">
        <v>13051</v>
      </c>
      <c r="D2856" s="129">
        <v>117</v>
      </c>
      <c r="E2856" s="1">
        <v>2</v>
      </c>
      <c r="F2856" s="129" t="s">
        <v>13050</v>
      </c>
      <c r="G2856" s="1" t="s">
        <v>13006</v>
      </c>
      <c r="H2856" s="1" t="s">
        <v>30</v>
      </c>
      <c r="I2856" s="1" t="s">
        <v>82</v>
      </c>
      <c r="J2856" s="1" t="s">
        <v>30</v>
      </c>
      <c r="K2856" s="4" t="s">
        <v>30</v>
      </c>
      <c r="L2856" s="4" t="s">
        <v>155</v>
      </c>
      <c r="M2856" s="19" t="s">
        <v>30</v>
      </c>
      <c r="N2856" s="53" t="s">
        <v>30</v>
      </c>
      <c r="O2856" s="54" t="s">
        <v>30</v>
      </c>
      <c r="P2856" s="55" t="s">
        <v>30</v>
      </c>
      <c r="Q2856" s="56" t="s">
        <v>30</v>
      </c>
      <c r="R2856" s="57" t="s">
        <v>30</v>
      </c>
      <c r="S2856" s="58" t="s">
        <v>30</v>
      </c>
      <c r="T2856" s="59" t="s">
        <v>30</v>
      </c>
      <c r="U2856" s="1" t="s">
        <v>30</v>
      </c>
      <c r="V2856" s="4" t="s">
        <v>13007</v>
      </c>
      <c r="W2856" s="4" t="s">
        <v>13008</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36" x14ac:dyDescent="0.2">
      <c r="A2857" s="1" t="s">
        <v>12579</v>
      </c>
      <c r="B2857" s="1" t="s">
        <v>13009</v>
      </c>
      <c r="C2857" s="1" t="s">
        <v>13051</v>
      </c>
      <c r="D2857" s="1">
        <v>118</v>
      </c>
      <c r="E2857" s="1">
        <v>2</v>
      </c>
      <c r="F2857" s="129" t="s">
        <v>13050</v>
      </c>
      <c r="G2857" s="1" t="s">
        <v>13010</v>
      </c>
      <c r="H2857" s="1" t="s">
        <v>30</v>
      </c>
      <c r="I2857" s="1" t="s">
        <v>82</v>
      </c>
      <c r="J2857" s="1" t="s">
        <v>30</v>
      </c>
      <c r="K2857" s="4" t="s">
        <v>30</v>
      </c>
      <c r="L2857" s="4" t="s">
        <v>30</v>
      </c>
      <c r="M2857" s="19" t="s">
        <v>30</v>
      </c>
      <c r="N2857" s="53" t="s">
        <v>30</v>
      </c>
      <c r="O2857" s="54" t="s">
        <v>30</v>
      </c>
      <c r="P2857" s="55" t="s">
        <v>30</v>
      </c>
      <c r="Q2857" s="56" t="s">
        <v>30</v>
      </c>
      <c r="R2857" s="57" t="s">
        <v>30</v>
      </c>
      <c r="S2857" s="58" t="s">
        <v>30</v>
      </c>
      <c r="T2857" s="59" t="s">
        <v>30</v>
      </c>
      <c r="U2857" s="1" t="s">
        <v>30</v>
      </c>
      <c r="V2857" s="4" t="s">
        <v>13011</v>
      </c>
      <c r="W2857" s="4" t="s">
        <v>13012</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x14ac:dyDescent="0.2">
      <c r="A2858" s="1" t="s">
        <v>12579</v>
      </c>
      <c r="B2858" s="1" t="s">
        <v>13013</v>
      </c>
      <c r="C2858" s="129" t="s">
        <v>13051</v>
      </c>
      <c r="D2858" s="129">
        <v>119</v>
      </c>
      <c r="E2858" s="1">
        <v>2</v>
      </c>
      <c r="F2858" s="129" t="s">
        <v>13050</v>
      </c>
      <c r="G2858" s="1" t="s">
        <v>13014</v>
      </c>
      <c r="H2858" s="1" t="s">
        <v>30</v>
      </c>
      <c r="I2858" s="1" t="s">
        <v>82</v>
      </c>
      <c r="J2858" s="1" t="s">
        <v>30</v>
      </c>
      <c r="K2858" s="4" t="s">
        <v>30</v>
      </c>
      <c r="L2858" s="4" t="s">
        <v>155</v>
      </c>
      <c r="M2858" s="19" t="s">
        <v>30</v>
      </c>
      <c r="N2858" s="53" t="s">
        <v>30</v>
      </c>
      <c r="O2858" s="54" t="s">
        <v>30</v>
      </c>
      <c r="P2858" s="55" t="s">
        <v>30</v>
      </c>
      <c r="Q2858" s="56" t="s">
        <v>30</v>
      </c>
      <c r="R2858" s="57" t="s">
        <v>30</v>
      </c>
      <c r="S2858" s="58" t="s">
        <v>30</v>
      </c>
      <c r="T2858" s="59" t="s">
        <v>30</v>
      </c>
      <c r="U2858" s="1" t="s">
        <v>30</v>
      </c>
      <c r="V2858" s="4" t="s">
        <v>13015</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60" x14ac:dyDescent="0.2">
      <c r="A2859" s="1" t="s">
        <v>12579</v>
      </c>
      <c r="B2859" s="1" t="s">
        <v>13016</v>
      </c>
      <c r="C2859" s="1" t="s">
        <v>13051</v>
      </c>
      <c r="D2859" s="1">
        <v>120</v>
      </c>
      <c r="E2859" s="1">
        <v>1</v>
      </c>
      <c r="F2859" s="129" t="s">
        <v>13050</v>
      </c>
      <c r="G2859" s="1" t="s">
        <v>13017</v>
      </c>
      <c r="H2859" s="1" t="s">
        <v>30</v>
      </c>
      <c r="I2859" s="1" t="s">
        <v>82</v>
      </c>
      <c r="J2859" s="1" t="s">
        <v>30</v>
      </c>
      <c r="K2859" s="4" t="s">
        <v>30</v>
      </c>
      <c r="L2859" s="4" t="s">
        <v>30</v>
      </c>
      <c r="M2859" s="19" t="s">
        <v>30</v>
      </c>
      <c r="N2859" s="53" t="s">
        <v>30</v>
      </c>
      <c r="O2859" s="54" t="s">
        <v>30</v>
      </c>
      <c r="P2859" s="55" t="s">
        <v>30</v>
      </c>
      <c r="Q2859" s="56" t="s">
        <v>30</v>
      </c>
      <c r="R2859" s="57" t="s">
        <v>30</v>
      </c>
      <c r="S2859" s="58" t="s">
        <v>30</v>
      </c>
      <c r="T2859" s="59" t="s">
        <v>30</v>
      </c>
      <c r="U2859" s="1" t="s">
        <v>30</v>
      </c>
      <c r="V2859" s="4" t="s">
        <v>13018</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48" x14ac:dyDescent="0.2">
      <c r="A2860" s="1" t="s">
        <v>12579</v>
      </c>
      <c r="B2860" s="1" t="s">
        <v>13019</v>
      </c>
      <c r="C2860" s="129" t="s">
        <v>13051</v>
      </c>
      <c r="D2860" s="129">
        <v>121</v>
      </c>
      <c r="E2860" s="1">
        <v>2</v>
      </c>
      <c r="F2860" s="129" t="s">
        <v>13050</v>
      </c>
      <c r="G2860" s="1" t="s">
        <v>13020</v>
      </c>
      <c r="H2860" s="1" t="s">
        <v>30</v>
      </c>
      <c r="I2860" s="1" t="s">
        <v>82</v>
      </c>
      <c r="J2860" s="1" t="s">
        <v>30</v>
      </c>
      <c r="K2860" s="4" t="s">
        <v>30</v>
      </c>
      <c r="L2860" s="4" t="s">
        <v>30</v>
      </c>
      <c r="M2860" s="19" t="s">
        <v>30</v>
      </c>
      <c r="N2860" s="53" t="s">
        <v>30</v>
      </c>
      <c r="O2860" s="54" t="s">
        <v>30</v>
      </c>
      <c r="P2860" s="55" t="s">
        <v>30</v>
      </c>
      <c r="Q2860" s="56" t="s">
        <v>30</v>
      </c>
      <c r="R2860" s="57" t="s">
        <v>30</v>
      </c>
      <c r="S2860" s="58" t="s">
        <v>30</v>
      </c>
      <c r="T2860" s="59" t="s">
        <v>30</v>
      </c>
      <c r="U2860" s="1" t="s">
        <v>30</v>
      </c>
      <c r="V2860" s="4" t="s">
        <v>13021</v>
      </c>
      <c r="W2860" s="4" t="s">
        <v>30</v>
      </c>
      <c r="X2860" s="1" t="s">
        <v>30</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36" x14ac:dyDescent="0.2">
      <c r="A2861" s="1" t="s">
        <v>12579</v>
      </c>
      <c r="B2861" s="1" t="s">
        <v>13022</v>
      </c>
      <c r="C2861" s="1" t="s">
        <v>13051</v>
      </c>
      <c r="D2861" s="1">
        <v>122</v>
      </c>
      <c r="E2861" s="1">
        <v>1</v>
      </c>
      <c r="F2861" s="129" t="s">
        <v>13050</v>
      </c>
      <c r="G2861" s="1" t="s">
        <v>13023</v>
      </c>
      <c r="H2861" s="1" t="s">
        <v>30</v>
      </c>
      <c r="I2861" s="1" t="s">
        <v>88</v>
      </c>
      <c r="J2861" s="1" t="s">
        <v>30</v>
      </c>
      <c r="K2861" s="4" t="s">
        <v>30</v>
      </c>
      <c r="L2861" s="4" t="s">
        <v>30</v>
      </c>
      <c r="M2861" s="19" t="s">
        <v>30</v>
      </c>
      <c r="N2861" s="53" t="s">
        <v>30</v>
      </c>
      <c r="O2861" s="54" t="s">
        <v>30</v>
      </c>
      <c r="P2861" s="55" t="s">
        <v>30</v>
      </c>
      <c r="Q2861" s="56" t="s">
        <v>30</v>
      </c>
      <c r="R2861" s="57" t="s">
        <v>30</v>
      </c>
      <c r="S2861" s="58" t="s">
        <v>30</v>
      </c>
      <c r="T2861" s="59" t="s">
        <v>30</v>
      </c>
      <c r="U2861" s="1">
        <v>1</v>
      </c>
      <c r="V2861" s="4" t="s">
        <v>13024</v>
      </c>
      <c r="W2861" s="4" t="s">
        <v>13025</v>
      </c>
      <c r="X2861" s="1" t="s">
        <v>30</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48" x14ac:dyDescent="0.2">
      <c r="A2862" s="1" t="s">
        <v>12579</v>
      </c>
      <c r="B2862" s="1" t="s">
        <v>13026</v>
      </c>
      <c r="C2862" s="129" t="s">
        <v>13051</v>
      </c>
      <c r="D2862" s="129">
        <v>123</v>
      </c>
      <c r="E2862" s="1">
        <v>1</v>
      </c>
      <c r="F2862" s="129" t="s">
        <v>13050</v>
      </c>
      <c r="G2862" s="1" t="s">
        <v>13027</v>
      </c>
      <c r="H2862" s="1" t="s">
        <v>30</v>
      </c>
      <c r="I2862" s="1" t="s">
        <v>125</v>
      </c>
      <c r="J2862" s="1" t="s">
        <v>30</v>
      </c>
      <c r="K2862" s="4" t="s">
        <v>30</v>
      </c>
      <c r="L2862" s="4" t="s">
        <v>30</v>
      </c>
      <c r="M2862" s="19" t="s">
        <v>30</v>
      </c>
      <c r="N2862" s="53" t="s">
        <v>30</v>
      </c>
      <c r="O2862" s="54" t="s">
        <v>30</v>
      </c>
      <c r="P2862" s="55" t="s">
        <v>30</v>
      </c>
      <c r="Q2862" s="56" t="s">
        <v>30</v>
      </c>
      <c r="R2862" s="57" t="s">
        <v>30</v>
      </c>
      <c r="S2862" s="58" t="s">
        <v>30</v>
      </c>
      <c r="T2862" s="59" t="s">
        <v>30</v>
      </c>
      <c r="U2862" s="1" t="s">
        <v>30</v>
      </c>
      <c r="V2862" s="4" t="s">
        <v>13028</v>
      </c>
      <c r="W2862" s="4" t="s">
        <v>30</v>
      </c>
      <c r="X2862" s="1" t="s">
        <v>13029</v>
      </c>
      <c r="Y2862" s="1" t="s">
        <v>13027</v>
      </c>
      <c r="Z2862" s="1" t="s">
        <v>30</v>
      </c>
      <c r="AA2862" s="1" t="s">
        <v>125</v>
      </c>
      <c r="AB2862" s="1" t="s">
        <v>30</v>
      </c>
      <c r="AC2862" s="1" t="s">
        <v>30</v>
      </c>
      <c r="AD2862" s="1" t="s">
        <v>30</v>
      </c>
      <c r="AE2862" s="1" t="s">
        <v>30</v>
      </c>
      <c r="AF2862" s="53" t="s">
        <v>30</v>
      </c>
      <c r="AG2862" s="54" t="s">
        <v>30</v>
      </c>
      <c r="AH2862" s="55" t="s">
        <v>30</v>
      </c>
      <c r="AI2862" s="56" t="s">
        <v>30</v>
      </c>
      <c r="AJ2862" s="57" t="s">
        <v>30</v>
      </c>
      <c r="AK2862" s="58" t="s">
        <v>30</v>
      </c>
      <c r="AL2862" s="59">
        <v>0</v>
      </c>
      <c r="AM2862" s="1" t="s">
        <v>30</v>
      </c>
      <c r="AN2862" s="4" t="s">
        <v>13030</v>
      </c>
    </row>
    <row r="2863" spans="1:40" ht="96" x14ac:dyDescent="0.2">
      <c r="A2863" s="1" t="s">
        <v>12579</v>
      </c>
      <c r="B2863" s="1" t="s">
        <v>13031</v>
      </c>
      <c r="C2863" s="1" t="s">
        <v>13051</v>
      </c>
      <c r="D2863" s="1">
        <v>124</v>
      </c>
      <c r="E2863" s="1">
        <v>1</v>
      </c>
      <c r="F2863" s="129" t="s">
        <v>13050</v>
      </c>
      <c r="G2863" s="1" t="s">
        <v>13032</v>
      </c>
      <c r="H2863" s="1" t="s">
        <v>30</v>
      </c>
      <c r="I2863" s="1" t="s">
        <v>125</v>
      </c>
      <c r="J2863" s="1" t="s">
        <v>30</v>
      </c>
      <c r="K2863" s="4" t="s">
        <v>30</v>
      </c>
      <c r="L2863" s="4" t="s">
        <v>30</v>
      </c>
      <c r="M2863" s="19" t="s">
        <v>30</v>
      </c>
      <c r="N2863" s="53" t="s">
        <v>30</v>
      </c>
      <c r="O2863" s="54" t="s">
        <v>30</v>
      </c>
      <c r="P2863" s="55" t="s">
        <v>30</v>
      </c>
      <c r="Q2863" s="56" t="s">
        <v>30</v>
      </c>
      <c r="R2863" s="57" t="s">
        <v>30</v>
      </c>
      <c r="S2863" s="58" t="s">
        <v>30</v>
      </c>
      <c r="T2863" s="59" t="s">
        <v>30</v>
      </c>
      <c r="U2863" s="1" t="s">
        <v>30</v>
      </c>
      <c r="V2863" s="4" t="s">
        <v>13033</v>
      </c>
      <c r="W2863" s="4" t="s">
        <v>30</v>
      </c>
      <c r="X2863" s="1" t="s">
        <v>30</v>
      </c>
      <c r="Y2863" s="1" t="s">
        <v>13034</v>
      </c>
      <c r="Z2863" s="1" t="s">
        <v>30</v>
      </c>
      <c r="AA2863" s="1" t="s">
        <v>125</v>
      </c>
      <c r="AB2863" s="1" t="s">
        <v>30</v>
      </c>
      <c r="AC2863" s="1" t="s">
        <v>30</v>
      </c>
      <c r="AD2863" s="1" t="s">
        <v>30</v>
      </c>
      <c r="AE2863" s="1" t="s">
        <v>30</v>
      </c>
      <c r="AF2863" s="53" t="s">
        <v>30</v>
      </c>
      <c r="AG2863" s="54" t="s">
        <v>30</v>
      </c>
      <c r="AH2863" s="55" t="s">
        <v>30</v>
      </c>
      <c r="AI2863" s="56" t="s">
        <v>30</v>
      </c>
      <c r="AJ2863" s="57" t="s">
        <v>30</v>
      </c>
      <c r="AK2863" s="58" t="s">
        <v>30</v>
      </c>
      <c r="AL2863" s="59">
        <v>10</v>
      </c>
      <c r="AM2863" s="1" t="s">
        <v>30</v>
      </c>
      <c r="AN2863" s="4" t="s">
        <v>13035</v>
      </c>
    </row>
    <row r="2864" spans="1:40" ht="72" x14ac:dyDescent="0.2">
      <c r="A2864" s="1" t="s">
        <v>12579</v>
      </c>
      <c r="B2864" s="1" t="s">
        <v>13036</v>
      </c>
      <c r="C2864" s="129" t="s">
        <v>13051</v>
      </c>
      <c r="D2864" s="129">
        <v>125</v>
      </c>
      <c r="E2864" s="1">
        <v>1</v>
      </c>
      <c r="F2864" s="129" t="s">
        <v>13050</v>
      </c>
      <c r="G2864" s="1" t="s">
        <v>13032</v>
      </c>
      <c r="H2864" s="1" t="s">
        <v>30</v>
      </c>
      <c r="I2864" s="1" t="s">
        <v>125</v>
      </c>
      <c r="J2864" s="1" t="s">
        <v>30</v>
      </c>
      <c r="K2864" s="4" t="s">
        <v>30</v>
      </c>
      <c r="L2864" s="4" t="s">
        <v>30</v>
      </c>
      <c r="M2864" s="19" t="s">
        <v>30</v>
      </c>
      <c r="N2864" s="53" t="s">
        <v>30</v>
      </c>
      <c r="O2864" s="54" t="s">
        <v>30</v>
      </c>
      <c r="P2864" s="55" t="s">
        <v>30</v>
      </c>
      <c r="Q2864" s="56" t="s">
        <v>30</v>
      </c>
      <c r="R2864" s="57" t="s">
        <v>30</v>
      </c>
      <c r="S2864" s="58" t="s">
        <v>30</v>
      </c>
      <c r="T2864" s="59" t="s">
        <v>30</v>
      </c>
      <c r="U2864" s="1" t="s">
        <v>30</v>
      </c>
      <c r="V2864" s="4" t="s">
        <v>13033</v>
      </c>
      <c r="W2864" s="4" t="s">
        <v>30</v>
      </c>
      <c r="X2864" s="1" t="s">
        <v>30</v>
      </c>
      <c r="Y2864" s="1" t="s">
        <v>13037</v>
      </c>
      <c r="Z2864" s="1" t="s">
        <v>30</v>
      </c>
      <c r="AA2864" s="1" t="s">
        <v>125</v>
      </c>
      <c r="AB2864" s="1" t="s">
        <v>30</v>
      </c>
      <c r="AC2864" s="1" t="s">
        <v>30</v>
      </c>
      <c r="AD2864" s="1" t="s">
        <v>30</v>
      </c>
      <c r="AE2864" s="1" t="s">
        <v>30</v>
      </c>
      <c r="AF2864" s="53" t="s">
        <v>30</v>
      </c>
      <c r="AG2864" s="54" t="s">
        <v>30</v>
      </c>
      <c r="AH2864" s="55" t="s">
        <v>30</v>
      </c>
      <c r="AI2864" s="56" t="s">
        <v>30</v>
      </c>
      <c r="AJ2864" s="57" t="s">
        <v>30</v>
      </c>
      <c r="AK2864" s="58" t="s">
        <v>30</v>
      </c>
      <c r="AL2864" s="59">
        <v>10</v>
      </c>
      <c r="AM2864" s="1" t="s">
        <v>30</v>
      </c>
      <c r="AN2864" s="4" t="s">
        <v>13038</v>
      </c>
    </row>
    <row r="2865" spans="1:40" ht="132" x14ac:dyDescent="0.2">
      <c r="A2865" s="1" t="s">
        <v>12579</v>
      </c>
      <c r="B2865" s="1" t="s">
        <v>13039</v>
      </c>
      <c r="C2865" s="1" t="s">
        <v>13051</v>
      </c>
      <c r="D2865" s="1">
        <v>126</v>
      </c>
      <c r="E2865" s="1">
        <v>1</v>
      </c>
      <c r="F2865" s="129" t="s">
        <v>13050</v>
      </c>
      <c r="G2865" s="1" t="s">
        <v>13032</v>
      </c>
      <c r="H2865" s="1" t="s">
        <v>30</v>
      </c>
      <c r="I2865" s="1" t="s">
        <v>125</v>
      </c>
      <c r="J2865" s="1" t="s">
        <v>30</v>
      </c>
      <c r="K2865" s="4" t="s">
        <v>30</v>
      </c>
      <c r="L2865" s="4" t="s">
        <v>30</v>
      </c>
      <c r="M2865" s="19" t="s">
        <v>30</v>
      </c>
      <c r="N2865" s="53" t="s">
        <v>30</v>
      </c>
      <c r="O2865" s="54" t="s">
        <v>30</v>
      </c>
      <c r="P2865" s="55" t="s">
        <v>30</v>
      </c>
      <c r="Q2865" s="56" t="s">
        <v>30</v>
      </c>
      <c r="R2865" s="57" t="s">
        <v>30</v>
      </c>
      <c r="S2865" s="58" t="s">
        <v>30</v>
      </c>
      <c r="T2865" s="59" t="s">
        <v>30</v>
      </c>
      <c r="U2865" s="1" t="s">
        <v>30</v>
      </c>
      <c r="V2865" s="4" t="s">
        <v>13033</v>
      </c>
      <c r="W2865" s="4" t="s">
        <v>30</v>
      </c>
      <c r="X2865" s="1" t="s">
        <v>30</v>
      </c>
      <c r="Y2865" s="1" t="s">
        <v>13040</v>
      </c>
      <c r="Z2865" s="1" t="s">
        <v>30</v>
      </c>
      <c r="AA2865" s="1" t="s">
        <v>125</v>
      </c>
      <c r="AB2865" s="1" t="s">
        <v>30</v>
      </c>
      <c r="AC2865" s="1" t="s">
        <v>30</v>
      </c>
      <c r="AD2865" s="1" t="s">
        <v>30</v>
      </c>
      <c r="AE2865" s="1" t="s">
        <v>30</v>
      </c>
      <c r="AF2865" s="53" t="s">
        <v>30</v>
      </c>
      <c r="AG2865" s="54" t="s">
        <v>30</v>
      </c>
      <c r="AH2865" s="55" t="s">
        <v>30</v>
      </c>
      <c r="AI2865" s="56" t="s">
        <v>30</v>
      </c>
      <c r="AJ2865" s="57" t="s">
        <v>30</v>
      </c>
      <c r="AK2865" s="58" t="s">
        <v>30</v>
      </c>
      <c r="AL2865" s="59">
        <v>3</v>
      </c>
      <c r="AM2865" s="1" t="s">
        <v>30</v>
      </c>
      <c r="AN2865" s="4" t="s">
        <v>13041</v>
      </c>
    </row>
    <row r="2866" spans="1:40" ht="96" x14ac:dyDescent="0.2">
      <c r="A2866" s="1" t="s">
        <v>12579</v>
      </c>
      <c r="B2866" s="1" t="s">
        <v>13042</v>
      </c>
      <c r="C2866" s="129" t="s">
        <v>13051</v>
      </c>
      <c r="D2866" s="129">
        <v>127</v>
      </c>
      <c r="E2866" s="1">
        <v>1</v>
      </c>
      <c r="F2866" s="129" t="s">
        <v>13050</v>
      </c>
      <c r="G2866" s="1" t="s">
        <v>13032</v>
      </c>
      <c r="H2866" s="1" t="s">
        <v>30</v>
      </c>
      <c r="I2866" s="1" t="s">
        <v>125</v>
      </c>
      <c r="J2866" s="1" t="s">
        <v>30</v>
      </c>
      <c r="K2866" s="4" t="s">
        <v>30</v>
      </c>
      <c r="L2866" s="4" t="s">
        <v>30</v>
      </c>
      <c r="M2866" s="19" t="s">
        <v>30</v>
      </c>
      <c r="N2866" s="53" t="s">
        <v>30</v>
      </c>
      <c r="O2866" s="54" t="s">
        <v>30</v>
      </c>
      <c r="P2866" s="55" t="s">
        <v>30</v>
      </c>
      <c r="Q2866" s="56" t="s">
        <v>30</v>
      </c>
      <c r="R2866" s="57" t="s">
        <v>30</v>
      </c>
      <c r="S2866" s="58" t="s">
        <v>30</v>
      </c>
      <c r="T2866" s="59" t="s">
        <v>30</v>
      </c>
      <c r="U2866" s="1" t="s">
        <v>30</v>
      </c>
      <c r="V2866" s="4" t="s">
        <v>13033</v>
      </c>
      <c r="W2866" s="4" t="s">
        <v>30</v>
      </c>
      <c r="X2866" s="1" t="s">
        <v>30</v>
      </c>
      <c r="Y2866" s="1" t="s">
        <v>13043</v>
      </c>
      <c r="Z2866" s="1" t="s">
        <v>30</v>
      </c>
      <c r="AA2866" s="1" t="s">
        <v>125</v>
      </c>
      <c r="AB2866" s="1" t="s">
        <v>30</v>
      </c>
      <c r="AC2866" s="1" t="s">
        <v>30</v>
      </c>
      <c r="AD2866" s="1" t="s">
        <v>30</v>
      </c>
      <c r="AE2866" s="1" t="s">
        <v>30</v>
      </c>
      <c r="AF2866" s="53" t="s">
        <v>30</v>
      </c>
      <c r="AG2866" s="54" t="s">
        <v>30</v>
      </c>
      <c r="AH2866" s="55" t="s">
        <v>30</v>
      </c>
      <c r="AI2866" s="56" t="s">
        <v>30</v>
      </c>
      <c r="AJ2866" s="57" t="s">
        <v>30</v>
      </c>
      <c r="AK2866" s="58" t="s">
        <v>30</v>
      </c>
      <c r="AL2866" s="59">
        <v>10</v>
      </c>
      <c r="AM2866" s="1" t="s">
        <v>30</v>
      </c>
      <c r="AN2866" s="4" t="s">
        <v>13044</v>
      </c>
    </row>
    <row r="2867" spans="1:40" ht="48" x14ac:dyDescent="0.2">
      <c r="A2867" s="1" t="s">
        <v>12579</v>
      </c>
      <c r="B2867" s="1" t="s">
        <v>13045</v>
      </c>
      <c r="C2867" s="1" t="s">
        <v>13051</v>
      </c>
      <c r="D2867" s="1">
        <v>128</v>
      </c>
      <c r="E2867" s="1">
        <v>1</v>
      </c>
      <c r="F2867" s="129" t="s">
        <v>13050</v>
      </c>
      <c r="G2867" s="1" t="s">
        <v>9702</v>
      </c>
      <c r="H2867" s="1" t="s">
        <v>30</v>
      </c>
      <c r="I2867" s="1" t="s">
        <v>125</v>
      </c>
      <c r="J2867" s="1" t="s">
        <v>30</v>
      </c>
      <c r="K2867" s="4" t="s">
        <v>30</v>
      </c>
      <c r="L2867" s="4" t="s">
        <v>30</v>
      </c>
      <c r="M2867" s="19" t="s">
        <v>30</v>
      </c>
      <c r="N2867" s="53" t="s">
        <v>30</v>
      </c>
      <c r="O2867" s="54" t="s">
        <v>30</v>
      </c>
      <c r="P2867" s="55" t="s">
        <v>30</v>
      </c>
      <c r="Q2867" s="56" t="s">
        <v>30</v>
      </c>
      <c r="R2867" s="57" t="s">
        <v>30</v>
      </c>
      <c r="S2867" s="58" t="s">
        <v>30</v>
      </c>
      <c r="T2867" s="59" t="s">
        <v>30</v>
      </c>
      <c r="U2867" s="1" t="s">
        <v>30</v>
      </c>
      <c r="V2867" s="4" t="s">
        <v>13046</v>
      </c>
      <c r="W2867" s="4" t="s">
        <v>30</v>
      </c>
      <c r="X2867" s="1" t="s">
        <v>30</v>
      </c>
      <c r="Y2867" s="1" t="s">
        <v>9702</v>
      </c>
      <c r="Z2867" s="1" t="s">
        <v>30</v>
      </c>
      <c r="AA2867" s="1" t="s">
        <v>125</v>
      </c>
      <c r="AB2867" s="1" t="s">
        <v>30</v>
      </c>
      <c r="AC2867" s="1" t="s">
        <v>30</v>
      </c>
      <c r="AD2867" s="1" t="s">
        <v>30</v>
      </c>
      <c r="AE2867" s="1" t="s">
        <v>30</v>
      </c>
      <c r="AF2867" s="53" t="s">
        <v>30</v>
      </c>
      <c r="AG2867" s="54" t="s">
        <v>30</v>
      </c>
      <c r="AH2867" s="55" t="s">
        <v>30</v>
      </c>
      <c r="AI2867" s="56" t="s">
        <v>30</v>
      </c>
      <c r="AJ2867" s="57" t="s">
        <v>30</v>
      </c>
      <c r="AK2867" s="58" t="s">
        <v>30</v>
      </c>
      <c r="AL2867" s="59">
        <v>0</v>
      </c>
      <c r="AM2867" s="1" t="s">
        <v>30</v>
      </c>
      <c r="AN2867" s="4" t="s">
        <v>13047</v>
      </c>
    </row>
    <row r="2868" spans="1:40" x14ac:dyDescent="0.2">
      <c r="A2868" s="1" t="s">
        <v>12579</v>
      </c>
      <c r="B2868" s="1" t="s">
        <v>13048</v>
      </c>
      <c r="C2868" s="129" t="s">
        <v>13051</v>
      </c>
      <c r="D2868" s="129">
        <v>129</v>
      </c>
      <c r="E2868" s="1">
        <v>1</v>
      </c>
      <c r="F2868" s="129" t="s">
        <v>13050</v>
      </c>
      <c r="G2868" s="1" t="s">
        <v>13049</v>
      </c>
      <c r="H2868" s="1" t="s">
        <v>30</v>
      </c>
      <c r="I2868" s="1" t="s">
        <v>3462</v>
      </c>
      <c r="J2868" s="1" t="s">
        <v>30</v>
      </c>
      <c r="K2868" s="4" t="s">
        <v>30</v>
      </c>
      <c r="L2868" s="4" t="s">
        <v>30</v>
      </c>
      <c r="M2868" s="19" t="s">
        <v>30</v>
      </c>
      <c r="N2868" s="53" t="s">
        <v>30</v>
      </c>
      <c r="O2868" s="54" t="s">
        <v>30</v>
      </c>
      <c r="P2868" s="55" t="s">
        <v>30</v>
      </c>
      <c r="Q2868" s="56" t="s">
        <v>30</v>
      </c>
      <c r="R2868" s="57" t="s">
        <v>30</v>
      </c>
      <c r="S2868" s="58" t="s">
        <v>30</v>
      </c>
      <c r="T2868" s="59" t="s">
        <v>30</v>
      </c>
      <c r="U2868" s="1" t="s">
        <v>30</v>
      </c>
      <c r="V2868" s="4" t="s">
        <v>30</v>
      </c>
      <c r="W2868" s="4" t="s">
        <v>30</v>
      </c>
      <c r="X2868" s="1" t="s">
        <v>1622</v>
      </c>
      <c r="Y2868" s="1" t="s">
        <v>13049</v>
      </c>
      <c r="Z2868" s="1" t="s">
        <v>30</v>
      </c>
      <c r="AA2868" s="1" t="s">
        <v>3462</v>
      </c>
      <c r="AB2868" s="1" t="s">
        <v>30</v>
      </c>
      <c r="AC2868" s="1" t="s">
        <v>30</v>
      </c>
      <c r="AD2868" s="1" t="s">
        <v>30</v>
      </c>
      <c r="AE2868" s="1" t="s">
        <v>30</v>
      </c>
      <c r="AF2868" s="53" t="s">
        <v>30</v>
      </c>
      <c r="AG2868" s="54" t="s">
        <v>30</v>
      </c>
      <c r="AH2868" s="55" t="s">
        <v>30</v>
      </c>
      <c r="AI2868" s="56" t="s">
        <v>30</v>
      </c>
      <c r="AJ2868" s="57" t="s">
        <v>30</v>
      </c>
      <c r="AK2868" s="58" t="s">
        <v>30</v>
      </c>
      <c r="AL2868" s="59">
        <v>0</v>
      </c>
      <c r="AM2868" s="1" t="s">
        <v>30</v>
      </c>
      <c r="AN2868" s="4" t="s">
        <v>30</v>
      </c>
    </row>
    <row r="2869" spans="1:40" x14ac:dyDescent="0.2">
      <c r="A2869" s="129" t="s">
        <v>12869</v>
      </c>
      <c r="B2869" s="129" t="s">
        <v>13052</v>
      </c>
      <c r="C2869" s="129" t="s">
        <v>13173</v>
      </c>
      <c r="D2869" s="129">
        <v>1</v>
      </c>
      <c r="E2869" s="129">
        <v>1</v>
      </c>
      <c r="F2869" s="129" t="s">
        <v>12868</v>
      </c>
      <c r="G2869" s="129" t="s">
        <v>13053</v>
      </c>
      <c r="H2869" s="1" t="s">
        <v>26</v>
      </c>
      <c r="I2869" s="1" t="s">
        <v>27</v>
      </c>
      <c r="J2869" s="1" t="s">
        <v>57</v>
      </c>
      <c r="K2869" s="4" t="s">
        <v>4244</v>
      </c>
      <c r="L2869" s="4" t="s">
        <v>30</v>
      </c>
      <c r="M2869" s="19">
        <v>9</v>
      </c>
      <c r="N2869" s="53" t="s">
        <v>30</v>
      </c>
      <c r="O2869" s="54" t="s">
        <v>30</v>
      </c>
      <c r="P2869" s="55">
        <v>2</v>
      </c>
      <c r="Q2869" s="56">
        <v>2</v>
      </c>
      <c r="R2869" s="57">
        <v>1</v>
      </c>
      <c r="S2869" s="58">
        <v>4</v>
      </c>
      <c r="T2869" s="59" t="s">
        <v>30</v>
      </c>
      <c r="U2869" s="1" t="s">
        <v>30</v>
      </c>
      <c r="V2869" s="4" t="s">
        <v>30</v>
      </c>
      <c r="W2869" s="4" t="s">
        <v>30</v>
      </c>
      <c r="X2869" s="1" t="s">
        <v>30</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x14ac:dyDescent="0.2">
      <c r="A2870" s="129" t="s">
        <v>12869</v>
      </c>
      <c r="B2870" s="1" t="s">
        <v>13054</v>
      </c>
      <c r="C2870" s="1" t="s">
        <v>13173</v>
      </c>
      <c r="D2870" s="1">
        <v>2</v>
      </c>
      <c r="E2870" s="1">
        <v>1</v>
      </c>
      <c r="F2870" s="129" t="s">
        <v>12868</v>
      </c>
      <c r="G2870" s="1" t="s">
        <v>13055</v>
      </c>
      <c r="H2870" s="1" t="s">
        <v>26</v>
      </c>
      <c r="I2870" s="1" t="s">
        <v>27</v>
      </c>
      <c r="J2870" s="1" t="s">
        <v>57</v>
      </c>
      <c r="K2870" s="4" t="s">
        <v>13056</v>
      </c>
      <c r="L2870" s="4" t="s">
        <v>30</v>
      </c>
      <c r="M2870" s="19">
        <v>8</v>
      </c>
      <c r="N2870" s="53" t="s">
        <v>30</v>
      </c>
      <c r="O2870" s="54" t="s">
        <v>30</v>
      </c>
      <c r="P2870" s="55">
        <v>2</v>
      </c>
      <c r="Q2870" s="56">
        <v>1</v>
      </c>
      <c r="R2870" s="57">
        <v>2</v>
      </c>
      <c r="S2870" s="58">
        <v>3</v>
      </c>
      <c r="T2870" s="59" t="s">
        <v>30</v>
      </c>
      <c r="U2870" s="1" t="s">
        <v>30</v>
      </c>
      <c r="V2870" s="4" t="s">
        <v>30</v>
      </c>
      <c r="W2870" s="4" t="s">
        <v>30</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x14ac:dyDescent="0.2">
      <c r="A2871" s="129" t="s">
        <v>12869</v>
      </c>
      <c r="B2871" s="1" t="s">
        <v>13057</v>
      </c>
      <c r="C2871" s="129" t="s">
        <v>13173</v>
      </c>
      <c r="D2871" s="129">
        <v>3</v>
      </c>
      <c r="E2871" s="1">
        <v>1</v>
      </c>
      <c r="F2871" s="129" t="s">
        <v>12868</v>
      </c>
      <c r="G2871" s="1" t="s">
        <v>13058</v>
      </c>
      <c r="H2871" s="1" t="s">
        <v>26</v>
      </c>
      <c r="I2871" s="1" t="s">
        <v>27</v>
      </c>
      <c r="J2871" s="1" t="s">
        <v>28</v>
      </c>
      <c r="K2871" s="4" t="s">
        <v>13059</v>
      </c>
      <c r="L2871" s="4" t="s">
        <v>30</v>
      </c>
      <c r="M2871" s="19">
        <v>9</v>
      </c>
      <c r="N2871" s="53" t="s">
        <v>30</v>
      </c>
      <c r="O2871" s="54" t="s">
        <v>30</v>
      </c>
      <c r="P2871" s="55">
        <v>1</v>
      </c>
      <c r="Q2871" s="56">
        <v>1</v>
      </c>
      <c r="R2871" s="57">
        <v>2</v>
      </c>
      <c r="S2871" s="58">
        <v>3</v>
      </c>
      <c r="T2871" s="59" t="s">
        <v>30</v>
      </c>
      <c r="U2871" s="1" t="s">
        <v>30</v>
      </c>
      <c r="V2871" s="4" t="s">
        <v>30</v>
      </c>
      <c r="W2871" s="4" t="s">
        <v>30</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x14ac:dyDescent="0.2">
      <c r="A2872" s="129" t="s">
        <v>12869</v>
      </c>
      <c r="B2872" s="1" t="s">
        <v>13060</v>
      </c>
      <c r="C2872" s="1" t="s">
        <v>13173</v>
      </c>
      <c r="D2872" s="1">
        <v>4</v>
      </c>
      <c r="E2872" s="1">
        <v>1</v>
      </c>
      <c r="F2872" s="129" t="s">
        <v>12868</v>
      </c>
      <c r="G2872" s="1" t="s">
        <v>13061</v>
      </c>
      <c r="H2872" s="1" t="s">
        <v>26</v>
      </c>
      <c r="I2872" s="1" t="s">
        <v>27</v>
      </c>
      <c r="J2872" s="1" t="s">
        <v>28</v>
      </c>
      <c r="K2872" s="4" t="s">
        <v>13062</v>
      </c>
      <c r="L2872" s="4" t="s">
        <v>30</v>
      </c>
      <c r="M2872" s="19">
        <v>9</v>
      </c>
      <c r="N2872" s="53" t="s">
        <v>30</v>
      </c>
      <c r="O2872" s="54" t="s">
        <v>30</v>
      </c>
      <c r="P2872" s="55">
        <v>2</v>
      </c>
      <c r="Q2872" s="56">
        <v>2</v>
      </c>
      <c r="R2872" s="57">
        <v>1</v>
      </c>
      <c r="S2872" s="58">
        <v>3</v>
      </c>
      <c r="T2872" s="59" t="s">
        <v>30</v>
      </c>
      <c r="U2872" s="1" t="s">
        <v>30</v>
      </c>
      <c r="V2872" s="4" t="s">
        <v>30</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x14ac:dyDescent="0.2">
      <c r="A2873" s="129" t="s">
        <v>12869</v>
      </c>
      <c r="B2873" s="1" t="s">
        <v>13063</v>
      </c>
      <c r="C2873" s="129" t="s">
        <v>13173</v>
      </c>
      <c r="D2873" s="129">
        <v>5</v>
      </c>
      <c r="E2873" s="1">
        <v>1</v>
      </c>
      <c r="F2873" s="129" t="s">
        <v>12868</v>
      </c>
      <c r="G2873" s="1" t="s">
        <v>13064</v>
      </c>
      <c r="H2873" s="1" t="s">
        <v>26</v>
      </c>
      <c r="I2873" s="1" t="s">
        <v>27</v>
      </c>
      <c r="J2873" s="1" t="s">
        <v>39</v>
      </c>
      <c r="K2873" s="1" t="s">
        <v>13065</v>
      </c>
      <c r="L2873" s="2" t="s">
        <v>30</v>
      </c>
      <c r="M2873" s="18">
        <v>9</v>
      </c>
      <c r="N2873" s="53" t="s">
        <v>30</v>
      </c>
      <c r="O2873" s="54" t="s">
        <v>30</v>
      </c>
      <c r="P2873" s="55">
        <v>1</v>
      </c>
      <c r="Q2873" s="56">
        <v>2</v>
      </c>
      <c r="R2873" s="57">
        <v>2</v>
      </c>
      <c r="S2873" s="58">
        <v>4</v>
      </c>
      <c r="T2873" s="59" t="s">
        <v>30</v>
      </c>
      <c r="U2873" s="1" t="s">
        <v>30</v>
      </c>
      <c r="V2873" s="4" t="s">
        <v>30</v>
      </c>
      <c r="W2873" s="4" t="s">
        <v>30</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x14ac:dyDescent="0.2">
      <c r="A2874" s="129" t="s">
        <v>12869</v>
      </c>
      <c r="B2874" s="49" t="s">
        <v>13066</v>
      </c>
      <c r="C2874" s="1" t="s">
        <v>13173</v>
      </c>
      <c r="D2874" s="1">
        <v>6</v>
      </c>
      <c r="E2874" s="1">
        <v>1</v>
      </c>
      <c r="F2874" s="129" t="s">
        <v>12868</v>
      </c>
      <c r="G2874" s="1" t="s">
        <v>5046</v>
      </c>
      <c r="H2874" s="1" t="s">
        <v>26</v>
      </c>
      <c r="I2874" s="1" t="s">
        <v>27</v>
      </c>
      <c r="J2874" s="1" t="s">
        <v>39</v>
      </c>
      <c r="K2874" s="1" t="s">
        <v>13067</v>
      </c>
      <c r="L2874" s="2" t="s">
        <v>30</v>
      </c>
      <c r="M2874" s="18">
        <v>12</v>
      </c>
      <c r="N2874" s="53" t="s">
        <v>30</v>
      </c>
      <c r="O2874" s="54" t="s">
        <v>30</v>
      </c>
      <c r="P2874" s="55">
        <v>2</v>
      </c>
      <c r="Q2874" s="56">
        <v>3</v>
      </c>
      <c r="R2874" s="57">
        <v>2</v>
      </c>
      <c r="S2874" s="58">
        <v>5</v>
      </c>
      <c r="T2874" s="59" t="s">
        <v>30</v>
      </c>
      <c r="U2874" s="1" t="s">
        <v>30</v>
      </c>
      <c r="V2874" s="4" t="s">
        <v>30</v>
      </c>
      <c r="W2874" s="4" t="s">
        <v>30</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x14ac:dyDescent="0.2">
      <c r="A2875" s="129" t="s">
        <v>12869</v>
      </c>
      <c r="B2875" s="1" t="s">
        <v>13068</v>
      </c>
      <c r="C2875" s="129" t="s">
        <v>13173</v>
      </c>
      <c r="D2875" s="129">
        <v>7</v>
      </c>
      <c r="E2875" s="1">
        <v>1</v>
      </c>
      <c r="F2875" s="129" t="s">
        <v>12868</v>
      </c>
      <c r="G2875" s="1" t="s">
        <v>13069</v>
      </c>
      <c r="H2875" s="1" t="s">
        <v>26</v>
      </c>
      <c r="I2875" s="1" t="s">
        <v>27</v>
      </c>
      <c r="J2875" s="1" t="s">
        <v>50</v>
      </c>
      <c r="K2875" s="1" t="s">
        <v>4848</v>
      </c>
      <c r="L2875" s="2" t="s">
        <v>30</v>
      </c>
      <c r="M2875" s="18">
        <v>9</v>
      </c>
      <c r="N2875" s="53" t="s">
        <v>30</v>
      </c>
      <c r="O2875" s="54" t="s">
        <v>30</v>
      </c>
      <c r="P2875" s="55">
        <v>2</v>
      </c>
      <c r="Q2875" s="56">
        <v>2</v>
      </c>
      <c r="R2875" s="57">
        <v>2</v>
      </c>
      <c r="S2875" s="58">
        <v>3</v>
      </c>
      <c r="T2875" s="59" t="s">
        <v>30</v>
      </c>
      <c r="U2875" s="1" t="s">
        <v>30</v>
      </c>
      <c r="V2875" s="4" t="s">
        <v>30</v>
      </c>
      <c r="W2875" s="4" t="s">
        <v>30</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x14ac:dyDescent="0.2">
      <c r="A2876" s="129" t="s">
        <v>12869</v>
      </c>
      <c r="B2876" s="1" t="s">
        <v>13070</v>
      </c>
      <c r="C2876" s="1" t="s">
        <v>13173</v>
      </c>
      <c r="D2876" s="1">
        <v>8</v>
      </c>
      <c r="E2876" s="1">
        <v>1</v>
      </c>
      <c r="F2876" s="129" t="s">
        <v>12868</v>
      </c>
      <c r="G2876" s="1" t="s">
        <v>13071</v>
      </c>
      <c r="H2876" s="1" t="s">
        <v>26</v>
      </c>
      <c r="I2876" s="1" t="s">
        <v>27</v>
      </c>
      <c r="J2876" s="1" t="s">
        <v>50</v>
      </c>
      <c r="K2876" s="1" t="s">
        <v>13072</v>
      </c>
      <c r="L2876" s="2" t="s">
        <v>30</v>
      </c>
      <c r="M2876" s="18">
        <v>10</v>
      </c>
      <c r="N2876" s="53" t="s">
        <v>30</v>
      </c>
      <c r="O2876" s="54" t="s">
        <v>30</v>
      </c>
      <c r="P2876" s="55">
        <v>1</v>
      </c>
      <c r="Q2876" s="56">
        <v>2</v>
      </c>
      <c r="R2876" s="57">
        <v>3</v>
      </c>
      <c r="S2876" s="58">
        <v>4</v>
      </c>
      <c r="T2876" s="59" t="s">
        <v>30</v>
      </c>
      <c r="U2876" s="1" t="s">
        <v>30</v>
      </c>
      <c r="V2876" s="4" t="s">
        <v>30</v>
      </c>
      <c r="W2876" s="4" t="s">
        <v>30</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x14ac:dyDescent="0.2">
      <c r="A2877" s="129" t="s">
        <v>12869</v>
      </c>
      <c r="B2877" s="1" t="s">
        <v>13073</v>
      </c>
      <c r="C2877" s="129" t="s">
        <v>13173</v>
      </c>
      <c r="D2877" s="129">
        <v>9</v>
      </c>
      <c r="E2877" s="1">
        <v>1</v>
      </c>
      <c r="F2877" s="129" t="s">
        <v>12868</v>
      </c>
      <c r="G2877" s="1" t="s">
        <v>5328</v>
      </c>
      <c r="H2877" s="1" t="s">
        <v>26</v>
      </c>
      <c r="I2877" s="1" t="s">
        <v>27</v>
      </c>
      <c r="J2877" s="1" t="s">
        <v>44</v>
      </c>
      <c r="K2877" s="1" t="s">
        <v>45</v>
      </c>
      <c r="L2877" s="2" t="s">
        <v>30</v>
      </c>
      <c r="M2877" s="18">
        <v>14</v>
      </c>
      <c r="N2877" s="53" t="s">
        <v>30</v>
      </c>
      <c r="O2877" s="54" t="s">
        <v>30</v>
      </c>
      <c r="P2877" s="55">
        <v>3</v>
      </c>
      <c r="Q2877" s="56">
        <v>4</v>
      </c>
      <c r="R2877" s="57">
        <v>2</v>
      </c>
      <c r="S2877" s="58">
        <v>5</v>
      </c>
      <c r="T2877" s="59" t="s">
        <v>30</v>
      </c>
      <c r="U2877" s="1" t="s">
        <v>30</v>
      </c>
      <c r="V2877" s="4" t="s">
        <v>30</v>
      </c>
      <c r="W2877" s="4" t="s">
        <v>30</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x14ac:dyDescent="0.2">
      <c r="A2878" s="129" t="s">
        <v>12869</v>
      </c>
      <c r="B2878" s="1" t="s">
        <v>13074</v>
      </c>
      <c r="C2878" s="1" t="s">
        <v>13173</v>
      </c>
      <c r="D2878" s="1">
        <v>10</v>
      </c>
      <c r="E2878" s="1">
        <v>1</v>
      </c>
      <c r="F2878" s="129" t="s">
        <v>12868</v>
      </c>
      <c r="G2878" s="1" t="s">
        <v>43</v>
      </c>
      <c r="H2878" s="1" t="s">
        <v>26</v>
      </c>
      <c r="I2878" s="1" t="s">
        <v>27</v>
      </c>
      <c r="J2878" s="1" t="s">
        <v>44</v>
      </c>
      <c r="K2878" s="1" t="s">
        <v>45</v>
      </c>
      <c r="L2878" s="2" t="s">
        <v>30</v>
      </c>
      <c r="M2878" s="18">
        <v>14</v>
      </c>
      <c r="N2878" s="53" t="s">
        <v>30</v>
      </c>
      <c r="O2878" s="54" t="s">
        <v>30</v>
      </c>
      <c r="P2878" s="55">
        <v>4</v>
      </c>
      <c r="Q2878" s="56">
        <v>2</v>
      </c>
      <c r="R2878" s="57">
        <v>3</v>
      </c>
      <c r="S2878" s="58">
        <v>5</v>
      </c>
      <c r="T2878" s="59" t="s">
        <v>30</v>
      </c>
      <c r="U2878" s="1" t="s">
        <v>30</v>
      </c>
      <c r="V2878" s="4" t="s">
        <v>30</v>
      </c>
      <c r="W2878" s="4" t="s">
        <v>30</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x14ac:dyDescent="0.2">
      <c r="A2879" s="129" t="s">
        <v>12869</v>
      </c>
      <c r="B2879" s="1" t="s">
        <v>13075</v>
      </c>
      <c r="C2879" s="129" t="s">
        <v>13173</v>
      </c>
      <c r="D2879" s="129">
        <v>11</v>
      </c>
      <c r="E2879" s="1">
        <v>3</v>
      </c>
      <c r="F2879" s="129" t="s">
        <v>12868</v>
      </c>
      <c r="G2879" s="1" t="s">
        <v>13076</v>
      </c>
      <c r="H2879" s="1" t="s">
        <v>30</v>
      </c>
      <c r="I2879" s="1" t="s">
        <v>38</v>
      </c>
      <c r="J2879" s="1" t="s">
        <v>57</v>
      </c>
      <c r="K2879" s="1" t="s">
        <v>3102</v>
      </c>
      <c r="L2879" s="2" t="s">
        <v>30</v>
      </c>
      <c r="M2879" s="18">
        <v>4</v>
      </c>
      <c r="N2879" s="53" t="s">
        <v>30</v>
      </c>
      <c r="O2879" s="54" t="s">
        <v>30</v>
      </c>
      <c r="P2879" s="55">
        <v>2</v>
      </c>
      <c r="Q2879" s="56">
        <v>2</v>
      </c>
      <c r="R2879" s="57">
        <v>1</v>
      </c>
      <c r="S2879" s="58">
        <v>2</v>
      </c>
      <c r="T2879" s="59" t="s">
        <v>30</v>
      </c>
      <c r="U2879" s="1" t="s">
        <v>30</v>
      </c>
      <c r="V2879" s="4" t="s">
        <v>30</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x14ac:dyDescent="0.2">
      <c r="A2880" s="1" t="s">
        <v>12869</v>
      </c>
      <c r="B2880" s="1" t="s">
        <v>13077</v>
      </c>
      <c r="C2880" s="1" t="s">
        <v>13173</v>
      </c>
      <c r="D2880" s="1">
        <v>12</v>
      </c>
      <c r="E2880" s="1">
        <v>3</v>
      </c>
      <c r="F2880" s="129" t="s">
        <v>12868</v>
      </c>
      <c r="G2880" s="1" t="s">
        <v>13078</v>
      </c>
      <c r="H2880" s="1" t="s">
        <v>30</v>
      </c>
      <c r="I2880" s="1" t="s">
        <v>38</v>
      </c>
      <c r="J2880" s="1" t="s">
        <v>57</v>
      </c>
      <c r="K2880" s="4" t="s">
        <v>393</v>
      </c>
      <c r="L2880" s="4" t="s">
        <v>30</v>
      </c>
      <c r="M2880" s="19">
        <v>2</v>
      </c>
      <c r="N2880" s="53" t="s">
        <v>30</v>
      </c>
      <c r="O2880" s="54" t="s">
        <v>30</v>
      </c>
      <c r="P2880" s="55">
        <v>1</v>
      </c>
      <c r="Q2880" s="56">
        <v>1</v>
      </c>
      <c r="R2880" s="57">
        <v>0</v>
      </c>
      <c r="S2880" s="58">
        <v>2</v>
      </c>
      <c r="T2880" s="59" t="s">
        <v>30</v>
      </c>
      <c r="U2880" s="1" t="s">
        <v>30</v>
      </c>
      <c r="V2880" s="4" t="s">
        <v>30</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x14ac:dyDescent="0.2">
      <c r="A2881" s="1" t="s">
        <v>12869</v>
      </c>
      <c r="B2881" s="1" t="s">
        <v>13079</v>
      </c>
      <c r="C2881" s="129" t="s">
        <v>13173</v>
      </c>
      <c r="D2881" s="129">
        <v>13</v>
      </c>
      <c r="E2881" s="1">
        <v>3</v>
      </c>
      <c r="F2881" s="129" t="s">
        <v>12868</v>
      </c>
      <c r="G2881" s="1" t="s">
        <v>13080</v>
      </c>
      <c r="H2881" s="1" t="s">
        <v>30</v>
      </c>
      <c r="I2881" s="1" t="s">
        <v>38</v>
      </c>
      <c r="J2881" s="1" t="s">
        <v>57</v>
      </c>
      <c r="K2881" s="4" t="s">
        <v>13065</v>
      </c>
      <c r="L2881" s="4" t="s">
        <v>30</v>
      </c>
      <c r="M2881" s="19">
        <v>2</v>
      </c>
      <c r="N2881" s="53" t="s">
        <v>30</v>
      </c>
      <c r="O2881" s="54" t="s">
        <v>30</v>
      </c>
      <c r="P2881" s="55">
        <v>0</v>
      </c>
      <c r="Q2881" s="56">
        <v>1</v>
      </c>
      <c r="R2881" s="57">
        <v>1</v>
      </c>
      <c r="S2881" s="58">
        <v>2</v>
      </c>
      <c r="T2881" s="59" t="s">
        <v>30</v>
      </c>
      <c r="U2881" s="1" t="s">
        <v>30</v>
      </c>
      <c r="V2881" s="4" t="s">
        <v>30</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x14ac:dyDescent="0.2">
      <c r="A2882" s="1" t="s">
        <v>12869</v>
      </c>
      <c r="B2882" s="1" t="s">
        <v>13081</v>
      </c>
      <c r="C2882" s="1" t="s">
        <v>13173</v>
      </c>
      <c r="D2882" s="1">
        <v>14</v>
      </c>
      <c r="E2882" s="1">
        <v>3</v>
      </c>
      <c r="F2882" s="129" t="s">
        <v>12868</v>
      </c>
      <c r="G2882" s="1" t="s">
        <v>13082</v>
      </c>
      <c r="H2882" s="1" t="s">
        <v>30</v>
      </c>
      <c r="I2882" s="1" t="s">
        <v>38</v>
      </c>
      <c r="J2882" s="1" t="s">
        <v>57</v>
      </c>
      <c r="K2882" s="4" t="s">
        <v>4244</v>
      </c>
      <c r="L2882" s="4" t="s">
        <v>30</v>
      </c>
      <c r="M2882" s="19">
        <v>3</v>
      </c>
      <c r="N2882" s="53" t="s">
        <v>30</v>
      </c>
      <c r="O2882" s="54" t="s">
        <v>30</v>
      </c>
      <c r="P2882" s="55">
        <v>1</v>
      </c>
      <c r="Q2882" s="56">
        <v>1</v>
      </c>
      <c r="R2882" s="57">
        <v>2</v>
      </c>
      <c r="S2882" s="58">
        <v>3</v>
      </c>
      <c r="T2882" s="59" t="s">
        <v>30</v>
      </c>
      <c r="U2882" s="1" t="s">
        <v>30</v>
      </c>
      <c r="V2882" s="4" t="s">
        <v>30</v>
      </c>
      <c r="W2882" s="4" t="s">
        <v>30</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x14ac:dyDescent="0.2">
      <c r="A2883" s="1" t="s">
        <v>12869</v>
      </c>
      <c r="B2883" s="1" t="s">
        <v>13083</v>
      </c>
      <c r="C2883" s="129" t="s">
        <v>13173</v>
      </c>
      <c r="D2883" s="129">
        <v>15</v>
      </c>
      <c r="E2883" s="1">
        <v>3</v>
      </c>
      <c r="F2883" s="129" t="s">
        <v>12868</v>
      </c>
      <c r="G2883" s="1" t="s">
        <v>13084</v>
      </c>
      <c r="H2883" s="1" t="s">
        <v>30</v>
      </c>
      <c r="I2883" s="1" t="s">
        <v>38</v>
      </c>
      <c r="J2883" s="1" t="s">
        <v>57</v>
      </c>
      <c r="K2883" s="4" t="s">
        <v>11196</v>
      </c>
      <c r="L2883" s="4" t="s">
        <v>5576</v>
      </c>
      <c r="M2883" s="19">
        <v>3</v>
      </c>
      <c r="N2883" s="53" t="s">
        <v>30</v>
      </c>
      <c r="O2883" s="54" t="s">
        <v>30</v>
      </c>
      <c r="P2883" s="55">
        <v>2</v>
      </c>
      <c r="Q2883" s="56">
        <v>2</v>
      </c>
      <c r="R2883" s="57">
        <v>2</v>
      </c>
      <c r="S2883" s="58">
        <v>3</v>
      </c>
      <c r="T2883" s="59" t="s">
        <v>30</v>
      </c>
      <c r="U2883" s="1" t="s">
        <v>30</v>
      </c>
      <c r="V2883" s="4" t="s">
        <v>30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x14ac:dyDescent="0.2">
      <c r="A2884" s="1" t="s">
        <v>12869</v>
      </c>
      <c r="B2884" s="1" t="s">
        <v>13085</v>
      </c>
      <c r="C2884" s="1" t="s">
        <v>13173</v>
      </c>
      <c r="D2884" s="1">
        <v>16</v>
      </c>
      <c r="E2884" s="1">
        <v>3</v>
      </c>
      <c r="F2884" s="129" t="s">
        <v>12868</v>
      </c>
      <c r="G2884" s="1" t="s">
        <v>13086</v>
      </c>
      <c r="H2884" s="1" t="s">
        <v>30</v>
      </c>
      <c r="I2884" s="1" t="s">
        <v>38</v>
      </c>
      <c r="J2884" s="1" t="s">
        <v>28</v>
      </c>
      <c r="K2884" s="4" t="s">
        <v>13065</v>
      </c>
      <c r="L2884" s="4" t="s">
        <v>30</v>
      </c>
      <c r="M2884" s="19">
        <v>2</v>
      </c>
      <c r="N2884" s="53" t="s">
        <v>30</v>
      </c>
      <c r="O2884" s="54" t="s">
        <v>30</v>
      </c>
      <c r="P2884" s="55">
        <v>1</v>
      </c>
      <c r="Q2884" s="56">
        <v>0</v>
      </c>
      <c r="R2884" s="57">
        <v>0</v>
      </c>
      <c r="S2884" s="58">
        <v>1</v>
      </c>
      <c r="T2884" s="59" t="s">
        <v>30</v>
      </c>
      <c r="U2884" s="1" t="s">
        <v>30</v>
      </c>
      <c r="V2884" s="4" t="s">
        <v>30</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x14ac:dyDescent="0.2">
      <c r="A2885" s="1" t="s">
        <v>12869</v>
      </c>
      <c r="B2885" s="1" t="s">
        <v>13087</v>
      </c>
      <c r="C2885" s="129" t="s">
        <v>13173</v>
      </c>
      <c r="D2885" s="129">
        <v>17</v>
      </c>
      <c r="E2885" s="1">
        <v>3</v>
      </c>
      <c r="F2885" s="129" t="s">
        <v>12868</v>
      </c>
      <c r="G2885" s="1" t="s">
        <v>13088</v>
      </c>
      <c r="H2885" s="1" t="s">
        <v>30</v>
      </c>
      <c r="I2885" s="1" t="s">
        <v>38</v>
      </c>
      <c r="J2885" s="1" t="s">
        <v>28</v>
      </c>
      <c r="K2885" s="4" t="s">
        <v>13065</v>
      </c>
      <c r="L2885" s="4" t="s">
        <v>30</v>
      </c>
      <c r="M2885" s="19">
        <v>4</v>
      </c>
      <c r="N2885" s="53" t="s">
        <v>30</v>
      </c>
      <c r="O2885" s="54" t="s">
        <v>30</v>
      </c>
      <c r="P2885" s="55">
        <v>2</v>
      </c>
      <c r="Q2885" s="56">
        <v>1</v>
      </c>
      <c r="R2885" s="57">
        <v>2</v>
      </c>
      <c r="S2885" s="58">
        <v>2</v>
      </c>
      <c r="T2885" s="59" t="s">
        <v>30</v>
      </c>
      <c r="U2885" s="1" t="s">
        <v>30</v>
      </c>
      <c r="V2885" s="4" t="s">
        <v>30</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x14ac:dyDescent="0.2">
      <c r="A2886" s="1" t="s">
        <v>12869</v>
      </c>
      <c r="B2886" s="1" t="s">
        <v>13089</v>
      </c>
      <c r="C2886" s="1" t="s">
        <v>13173</v>
      </c>
      <c r="D2886" s="1">
        <v>18</v>
      </c>
      <c r="E2886" s="1">
        <v>3</v>
      </c>
      <c r="F2886" s="129" t="s">
        <v>12868</v>
      </c>
      <c r="G2886" s="1" t="s">
        <v>13090</v>
      </c>
      <c r="H2886" s="1" t="s">
        <v>30</v>
      </c>
      <c r="I2886" s="1" t="s">
        <v>38</v>
      </c>
      <c r="J2886" s="1" t="s">
        <v>28</v>
      </c>
      <c r="K2886" s="4" t="s">
        <v>393</v>
      </c>
      <c r="L2886" s="4" t="s">
        <v>30</v>
      </c>
      <c r="M2886" s="19">
        <v>2</v>
      </c>
      <c r="N2886" s="53" t="s">
        <v>30</v>
      </c>
      <c r="O2886" s="54" t="s">
        <v>30</v>
      </c>
      <c r="P2886" s="55">
        <v>0</v>
      </c>
      <c r="Q2886" s="56">
        <v>1</v>
      </c>
      <c r="R2886" s="57">
        <v>2</v>
      </c>
      <c r="S2886" s="58">
        <v>2</v>
      </c>
      <c r="T2886" s="59" t="s">
        <v>30</v>
      </c>
      <c r="U2886" s="1" t="s">
        <v>30</v>
      </c>
      <c r="V2886" s="4" t="s">
        <v>30</v>
      </c>
      <c r="W2886" s="4" t="s">
        <v>30</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x14ac:dyDescent="0.2">
      <c r="A2887" s="1" t="s">
        <v>12869</v>
      </c>
      <c r="B2887" s="1" t="s">
        <v>13091</v>
      </c>
      <c r="C2887" s="129" t="s">
        <v>13173</v>
      </c>
      <c r="D2887" s="129">
        <v>19</v>
      </c>
      <c r="E2887" s="1">
        <v>3</v>
      </c>
      <c r="F2887" s="129" t="s">
        <v>12868</v>
      </c>
      <c r="G2887" s="1" t="s">
        <v>13092</v>
      </c>
      <c r="H2887" s="1" t="s">
        <v>30</v>
      </c>
      <c r="I2887" s="1" t="s">
        <v>38</v>
      </c>
      <c r="J2887" s="1" t="s">
        <v>28</v>
      </c>
      <c r="K2887" s="4" t="s">
        <v>13093</v>
      </c>
      <c r="L2887" s="4" t="s">
        <v>30</v>
      </c>
      <c r="M2887" s="19">
        <v>2</v>
      </c>
      <c r="N2887" s="53" t="s">
        <v>30</v>
      </c>
      <c r="O2887" s="54" t="s">
        <v>30</v>
      </c>
      <c r="P2887" s="55">
        <v>1</v>
      </c>
      <c r="Q2887" s="56">
        <v>1</v>
      </c>
      <c r="R2887" s="57">
        <v>0</v>
      </c>
      <c r="S2887" s="58">
        <v>2</v>
      </c>
      <c r="T2887" s="59" t="s">
        <v>30</v>
      </c>
      <c r="U2887" s="1" t="s">
        <v>30</v>
      </c>
      <c r="V2887" s="4" t="s">
        <v>30</v>
      </c>
      <c r="W2887" s="4" t="s">
        <v>30</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x14ac:dyDescent="0.2">
      <c r="A2888" s="1" t="s">
        <v>12869</v>
      </c>
      <c r="B2888" s="1" t="s">
        <v>13094</v>
      </c>
      <c r="C2888" s="1" t="s">
        <v>13173</v>
      </c>
      <c r="D2888" s="1">
        <v>20</v>
      </c>
      <c r="E2888" s="1">
        <v>3</v>
      </c>
      <c r="F2888" s="129" t="s">
        <v>12868</v>
      </c>
      <c r="G2888" s="1" t="s">
        <v>13095</v>
      </c>
      <c r="H2888" s="1" t="s">
        <v>30</v>
      </c>
      <c r="I2888" s="1" t="s">
        <v>38</v>
      </c>
      <c r="J2888" s="1" t="s">
        <v>28</v>
      </c>
      <c r="K2888" s="4" t="s">
        <v>205</v>
      </c>
      <c r="L2888" s="4" t="s">
        <v>30</v>
      </c>
      <c r="M2888" s="19">
        <v>3</v>
      </c>
      <c r="N2888" s="53" t="s">
        <v>30</v>
      </c>
      <c r="O2888" s="54" t="s">
        <v>30</v>
      </c>
      <c r="P2888" s="55">
        <v>1</v>
      </c>
      <c r="Q2888" s="56">
        <v>2</v>
      </c>
      <c r="R2888" s="57">
        <v>1</v>
      </c>
      <c r="S2888" s="58">
        <v>2</v>
      </c>
      <c r="T2888" s="59" t="s">
        <v>30</v>
      </c>
      <c r="U2888" s="1" t="s">
        <v>30</v>
      </c>
      <c r="V2888" s="4" t="s">
        <v>30</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x14ac:dyDescent="0.2">
      <c r="A2889" s="1" t="s">
        <v>12869</v>
      </c>
      <c r="B2889" s="1" t="s">
        <v>13096</v>
      </c>
      <c r="C2889" s="129" t="s">
        <v>13173</v>
      </c>
      <c r="D2889" s="129">
        <v>21</v>
      </c>
      <c r="E2889" s="1">
        <v>3</v>
      </c>
      <c r="F2889" s="129" t="s">
        <v>12868</v>
      </c>
      <c r="G2889" s="1" t="s">
        <v>13097</v>
      </c>
      <c r="H2889" s="1" t="s">
        <v>30</v>
      </c>
      <c r="I2889" s="1" t="s">
        <v>38</v>
      </c>
      <c r="J2889" s="1" t="s">
        <v>39</v>
      </c>
      <c r="K2889" s="4" t="s">
        <v>13067</v>
      </c>
      <c r="L2889" s="4" t="s">
        <v>30</v>
      </c>
      <c r="M2889" s="19">
        <v>3</v>
      </c>
      <c r="N2889" s="53" t="s">
        <v>30</v>
      </c>
      <c r="O2889" s="54" t="s">
        <v>30</v>
      </c>
      <c r="P2889" s="55">
        <v>4</v>
      </c>
      <c r="Q2889" s="56">
        <v>2</v>
      </c>
      <c r="R2889" s="57">
        <v>1</v>
      </c>
      <c r="S2889" s="58">
        <v>2</v>
      </c>
      <c r="T2889" s="59" t="s">
        <v>30</v>
      </c>
      <c r="U2889" s="1" t="s">
        <v>30</v>
      </c>
      <c r="V2889" s="4" t="s">
        <v>30</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x14ac:dyDescent="0.2">
      <c r="A2890" s="1" t="s">
        <v>12869</v>
      </c>
      <c r="B2890" s="1" t="s">
        <v>13098</v>
      </c>
      <c r="C2890" s="1" t="s">
        <v>13173</v>
      </c>
      <c r="D2890" s="1">
        <v>22</v>
      </c>
      <c r="E2890" s="1">
        <v>3</v>
      </c>
      <c r="F2890" s="129" t="s">
        <v>12868</v>
      </c>
      <c r="G2890" s="1" t="s">
        <v>13099</v>
      </c>
      <c r="H2890" s="1" t="s">
        <v>30</v>
      </c>
      <c r="I2890" s="1" t="s">
        <v>38</v>
      </c>
      <c r="J2890" s="1" t="s">
        <v>39</v>
      </c>
      <c r="K2890" s="4" t="s">
        <v>13065</v>
      </c>
      <c r="L2890" s="4" t="s">
        <v>30</v>
      </c>
      <c r="M2890" s="19">
        <v>4</v>
      </c>
      <c r="N2890" s="53" t="s">
        <v>30</v>
      </c>
      <c r="O2890" s="54" t="s">
        <v>30</v>
      </c>
      <c r="P2890" s="55">
        <v>1</v>
      </c>
      <c r="Q2890" s="56">
        <v>2</v>
      </c>
      <c r="R2890" s="57">
        <v>2</v>
      </c>
      <c r="S2890" s="58">
        <v>3</v>
      </c>
      <c r="T2890" s="59" t="s">
        <v>30</v>
      </c>
      <c r="U2890" s="1" t="s">
        <v>30</v>
      </c>
      <c r="V2890" s="4" t="s">
        <v>30</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x14ac:dyDescent="0.2">
      <c r="A2891" s="1" t="s">
        <v>12869</v>
      </c>
      <c r="B2891" s="1" t="s">
        <v>13100</v>
      </c>
      <c r="C2891" s="129" t="s">
        <v>13173</v>
      </c>
      <c r="D2891" s="129">
        <v>23</v>
      </c>
      <c r="E2891" s="1">
        <v>3</v>
      </c>
      <c r="F2891" s="129" t="s">
        <v>12868</v>
      </c>
      <c r="G2891" s="1" t="s">
        <v>13101</v>
      </c>
      <c r="H2891" s="1" t="s">
        <v>30</v>
      </c>
      <c r="I2891" s="1" t="s">
        <v>38</v>
      </c>
      <c r="J2891" s="1" t="s">
        <v>39</v>
      </c>
      <c r="K2891" s="4" t="s">
        <v>13065</v>
      </c>
      <c r="L2891" s="4" t="s">
        <v>30</v>
      </c>
      <c r="M2891" s="19">
        <v>2</v>
      </c>
      <c r="N2891" s="53" t="s">
        <v>30</v>
      </c>
      <c r="O2891" s="54" t="s">
        <v>30</v>
      </c>
      <c r="P2891" s="55">
        <v>0</v>
      </c>
      <c r="Q2891" s="56">
        <v>1</v>
      </c>
      <c r="R2891" s="57">
        <v>1</v>
      </c>
      <c r="S2891" s="58">
        <v>2</v>
      </c>
      <c r="T2891" s="59" t="s">
        <v>30</v>
      </c>
      <c r="U2891" s="1" t="s">
        <v>30</v>
      </c>
      <c r="V2891" s="4" t="s">
        <v>30</v>
      </c>
      <c r="W2891" s="4" t="s">
        <v>30</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x14ac:dyDescent="0.2">
      <c r="A2892" s="1" t="s">
        <v>12869</v>
      </c>
      <c r="B2892" s="1" t="s">
        <v>13102</v>
      </c>
      <c r="C2892" s="1" t="s">
        <v>13173</v>
      </c>
      <c r="D2892" s="1">
        <v>24</v>
      </c>
      <c r="E2892" s="1">
        <v>3</v>
      </c>
      <c r="F2892" s="129" t="s">
        <v>12868</v>
      </c>
      <c r="G2892" s="1" t="s">
        <v>13103</v>
      </c>
      <c r="H2892" s="1" t="s">
        <v>30</v>
      </c>
      <c r="I2892" s="1" t="s">
        <v>38</v>
      </c>
      <c r="J2892" s="1" t="s">
        <v>39</v>
      </c>
      <c r="K2892" s="4" t="s">
        <v>13104</v>
      </c>
      <c r="L2892" s="4" t="s">
        <v>30</v>
      </c>
      <c r="M2892" s="19">
        <v>2</v>
      </c>
      <c r="N2892" s="53" t="s">
        <v>30</v>
      </c>
      <c r="O2892" s="54" t="s">
        <v>30</v>
      </c>
      <c r="P2892" s="55">
        <v>1</v>
      </c>
      <c r="Q2892" s="56">
        <v>1</v>
      </c>
      <c r="R2892" s="57">
        <v>0</v>
      </c>
      <c r="S2892" s="58">
        <v>1</v>
      </c>
      <c r="T2892" s="59" t="s">
        <v>30</v>
      </c>
      <c r="U2892" s="1" t="s">
        <v>30</v>
      </c>
      <c r="V2892" s="4" t="s">
        <v>30</v>
      </c>
      <c r="W2892" s="4" t="s">
        <v>30</v>
      </c>
      <c r="X2892" s="1" t="s">
        <v>30</v>
      </c>
      <c r="Y2892" s="1" t="s">
        <v>30</v>
      </c>
      <c r="Z2892" s="1" t="s">
        <v>30</v>
      </c>
      <c r="AA2892" s="1" t="s">
        <v>30</v>
      </c>
      <c r="AB2892" s="1" t="s">
        <v>30</v>
      </c>
      <c r="AC2892" s="1" t="s">
        <v>30</v>
      </c>
      <c r="AD2892" s="1" t="s">
        <v>30</v>
      </c>
      <c r="AE2892" s="1" t="s">
        <v>30</v>
      </c>
      <c r="AF2892" s="53" t="s">
        <v>30</v>
      </c>
      <c r="AG2892" s="54" t="s">
        <v>30</v>
      </c>
      <c r="AH2892" s="55" t="s">
        <v>30</v>
      </c>
      <c r="AI2892" s="56" t="s">
        <v>30</v>
      </c>
      <c r="AJ2892" s="57" t="s">
        <v>30</v>
      </c>
      <c r="AK2892" s="58" t="s">
        <v>30</v>
      </c>
      <c r="AL2892" s="59" t="s">
        <v>30</v>
      </c>
      <c r="AM2892" s="1" t="s">
        <v>30</v>
      </c>
      <c r="AN2892" s="4" t="s">
        <v>30</v>
      </c>
    </row>
    <row r="2893" spans="1:40" x14ac:dyDescent="0.2">
      <c r="A2893" s="1" t="s">
        <v>12869</v>
      </c>
      <c r="B2893" s="1" t="s">
        <v>13105</v>
      </c>
      <c r="C2893" s="129" t="s">
        <v>13173</v>
      </c>
      <c r="D2893" s="129">
        <v>25</v>
      </c>
      <c r="E2893" s="1">
        <v>3</v>
      </c>
      <c r="F2893" s="129" t="s">
        <v>12868</v>
      </c>
      <c r="G2893" s="1" t="s">
        <v>13106</v>
      </c>
      <c r="H2893" s="1" t="s">
        <v>26</v>
      </c>
      <c r="I2893" s="1" t="s">
        <v>38</v>
      </c>
      <c r="J2893" s="1" t="s">
        <v>39</v>
      </c>
      <c r="K2893" s="4" t="s">
        <v>13107</v>
      </c>
      <c r="L2893" s="4" t="s">
        <v>30</v>
      </c>
      <c r="M2893" s="19">
        <v>3</v>
      </c>
      <c r="N2893" s="53" t="s">
        <v>30</v>
      </c>
      <c r="O2893" s="54" t="s">
        <v>30</v>
      </c>
      <c r="P2893" s="55">
        <v>2</v>
      </c>
      <c r="Q2893" s="56">
        <v>0</v>
      </c>
      <c r="R2893" s="57">
        <v>1</v>
      </c>
      <c r="S2893" s="58">
        <v>2</v>
      </c>
      <c r="T2893" s="59" t="s">
        <v>30</v>
      </c>
      <c r="U2893" s="1" t="s">
        <v>30</v>
      </c>
      <c r="V2893" s="4" t="s">
        <v>30</v>
      </c>
      <c r="W2893" s="4" t="s">
        <v>30</v>
      </c>
      <c r="X2893" s="1" t="s">
        <v>30</v>
      </c>
      <c r="Y2893" s="1" t="s">
        <v>30</v>
      </c>
      <c r="Z2893" s="1" t="s">
        <v>30</v>
      </c>
      <c r="AA2893" s="1" t="s">
        <v>30</v>
      </c>
      <c r="AB2893" s="1" t="s">
        <v>30</v>
      </c>
      <c r="AC2893" s="1" t="s">
        <v>30</v>
      </c>
      <c r="AD2893" s="1" t="s">
        <v>30</v>
      </c>
      <c r="AE2893" s="1" t="s">
        <v>30</v>
      </c>
      <c r="AF2893" s="53" t="s">
        <v>30</v>
      </c>
      <c r="AG2893" s="54" t="s">
        <v>30</v>
      </c>
      <c r="AH2893" s="55" t="s">
        <v>30</v>
      </c>
      <c r="AI2893" s="56" t="s">
        <v>30</v>
      </c>
      <c r="AJ2893" s="57" t="s">
        <v>30</v>
      </c>
      <c r="AK2893" s="58" t="s">
        <v>30</v>
      </c>
      <c r="AL2893" s="59" t="s">
        <v>30</v>
      </c>
      <c r="AM2893" s="1" t="s">
        <v>30</v>
      </c>
      <c r="AN2893" s="4" t="s">
        <v>30</v>
      </c>
    </row>
    <row r="2894" spans="1:40" x14ac:dyDescent="0.2">
      <c r="A2894" s="1" t="s">
        <v>12869</v>
      </c>
      <c r="B2894" s="1" t="s">
        <v>13108</v>
      </c>
      <c r="C2894" s="1" t="s">
        <v>13173</v>
      </c>
      <c r="D2894" s="1">
        <v>26</v>
      </c>
      <c r="E2894" s="1">
        <v>3</v>
      </c>
      <c r="F2894" s="129" t="s">
        <v>12868</v>
      </c>
      <c r="G2894" s="1" t="s">
        <v>13109</v>
      </c>
      <c r="H2894" s="1" t="s">
        <v>30</v>
      </c>
      <c r="I2894" s="1" t="s">
        <v>38</v>
      </c>
      <c r="J2894" s="1" t="s">
        <v>50</v>
      </c>
      <c r="K2894" s="4" t="s">
        <v>13065</v>
      </c>
      <c r="L2894" s="4" t="s">
        <v>30</v>
      </c>
      <c r="M2894" s="19">
        <v>2</v>
      </c>
      <c r="N2894" s="53" t="s">
        <v>30</v>
      </c>
      <c r="O2894" s="54" t="s">
        <v>30</v>
      </c>
      <c r="P2894" s="55">
        <v>0</v>
      </c>
      <c r="Q2894" s="56">
        <v>1</v>
      </c>
      <c r="R2894" s="57">
        <v>1</v>
      </c>
      <c r="S2894" s="58">
        <v>2</v>
      </c>
      <c r="T2894" s="59" t="s">
        <v>30</v>
      </c>
      <c r="U2894" s="1" t="s">
        <v>30</v>
      </c>
      <c r="V2894" s="4" t="s">
        <v>30</v>
      </c>
      <c r="W2894" s="4" t="s">
        <v>30</v>
      </c>
      <c r="X2894" s="1" t="s">
        <v>30</v>
      </c>
      <c r="Y2894" s="1" t="s">
        <v>30</v>
      </c>
      <c r="Z2894" s="1" t="s">
        <v>30</v>
      </c>
      <c r="AA2894" s="1" t="s">
        <v>30</v>
      </c>
      <c r="AB2894" s="1" t="s">
        <v>30</v>
      </c>
      <c r="AC2894" s="1" t="s">
        <v>30</v>
      </c>
      <c r="AD2894" s="1" t="s">
        <v>30</v>
      </c>
      <c r="AE2894" s="1" t="s">
        <v>30</v>
      </c>
      <c r="AF2894" s="53" t="s">
        <v>30</v>
      </c>
      <c r="AG2894" s="54" t="s">
        <v>30</v>
      </c>
      <c r="AH2894" s="55" t="s">
        <v>30</v>
      </c>
      <c r="AI2894" s="56" t="s">
        <v>30</v>
      </c>
      <c r="AJ2894" s="57" t="s">
        <v>30</v>
      </c>
      <c r="AK2894" s="58" t="s">
        <v>30</v>
      </c>
      <c r="AL2894" s="59" t="s">
        <v>30</v>
      </c>
      <c r="AM2894" s="1" t="s">
        <v>30</v>
      </c>
      <c r="AN2894" s="4" t="s">
        <v>30</v>
      </c>
    </row>
    <row r="2895" spans="1:40" x14ac:dyDescent="0.2">
      <c r="A2895" s="1" t="s">
        <v>12869</v>
      </c>
      <c r="B2895" s="1" t="s">
        <v>13110</v>
      </c>
      <c r="C2895" s="129" t="s">
        <v>13173</v>
      </c>
      <c r="D2895" s="129">
        <v>27</v>
      </c>
      <c r="E2895" s="1">
        <v>3</v>
      </c>
      <c r="F2895" s="129" t="s">
        <v>12868</v>
      </c>
      <c r="G2895" s="1" t="s">
        <v>13111</v>
      </c>
      <c r="H2895" s="1" t="s">
        <v>30</v>
      </c>
      <c r="I2895" s="1" t="s">
        <v>38</v>
      </c>
      <c r="J2895" s="1" t="s">
        <v>50</v>
      </c>
      <c r="K2895" s="4" t="s">
        <v>13107</v>
      </c>
      <c r="L2895" s="4" t="s">
        <v>30</v>
      </c>
      <c r="M2895" s="19">
        <v>1</v>
      </c>
      <c r="N2895" s="53" t="s">
        <v>30</v>
      </c>
      <c r="O2895" s="54" t="s">
        <v>30</v>
      </c>
      <c r="P2895" s="55">
        <v>0</v>
      </c>
      <c r="Q2895" s="56">
        <v>1</v>
      </c>
      <c r="R2895" s="57">
        <v>2</v>
      </c>
      <c r="S2895" s="58">
        <v>1</v>
      </c>
      <c r="T2895" s="59" t="s">
        <v>30</v>
      </c>
      <c r="U2895" s="1" t="s">
        <v>30</v>
      </c>
      <c r="V2895" s="4" t="s">
        <v>30</v>
      </c>
      <c r="W2895" s="4" t="s">
        <v>30</v>
      </c>
      <c r="X2895" s="1" t="s">
        <v>30</v>
      </c>
      <c r="Y2895" s="1" t="s">
        <v>30</v>
      </c>
      <c r="Z2895" s="1" t="s">
        <v>30</v>
      </c>
      <c r="AA2895" s="1" t="s">
        <v>30</v>
      </c>
      <c r="AB2895" s="1" t="s">
        <v>30</v>
      </c>
      <c r="AC2895" s="1" t="s">
        <v>30</v>
      </c>
      <c r="AD2895" s="1" t="s">
        <v>30</v>
      </c>
      <c r="AE2895" s="1" t="s">
        <v>30</v>
      </c>
      <c r="AF2895" s="53" t="s">
        <v>30</v>
      </c>
      <c r="AG2895" s="54" t="s">
        <v>30</v>
      </c>
      <c r="AH2895" s="55" t="s">
        <v>30</v>
      </c>
      <c r="AI2895" s="56" t="s">
        <v>30</v>
      </c>
      <c r="AJ2895" s="57" t="s">
        <v>30</v>
      </c>
      <c r="AK2895" s="58" t="s">
        <v>30</v>
      </c>
      <c r="AL2895" s="59" t="s">
        <v>30</v>
      </c>
      <c r="AM2895" s="1" t="s">
        <v>30</v>
      </c>
      <c r="AN2895" s="4" t="s">
        <v>30</v>
      </c>
    </row>
    <row r="2896" spans="1:40" x14ac:dyDescent="0.2">
      <c r="A2896" s="1" t="s">
        <v>12869</v>
      </c>
      <c r="B2896" s="1" t="s">
        <v>13112</v>
      </c>
      <c r="C2896" s="1" t="s">
        <v>13173</v>
      </c>
      <c r="D2896" s="1">
        <v>28</v>
      </c>
      <c r="E2896" s="1">
        <v>3</v>
      </c>
      <c r="F2896" s="129" t="s">
        <v>12868</v>
      </c>
      <c r="G2896" s="1" t="s">
        <v>13113</v>
      </c>
      <c r="H2896" s="1" t="s">
        <v>30</v>
      </c>
      <c r="I2896" s="1" t="s">
        <v>38</v>
      </c>
      <c r="J2896" s="1" t="s">
        <v>50</v>
      </c>
      <c r="K2896" s="4" t="s">
        <v>13114</v>
      </c>
      <c r="L2896" s="4" t="s">
        <v>30</v>
      </c>
      <c r="M2896" s="19">
        <v>3</v>
      </c>
      <c r="N2896" s="53" t="s">
        <v>30</v>
      </c>
      <c r="O2896" s="54" t="s">
        <v>30</v>
      </c>
      <c r="P2896" s="55">
        <v>1</v>
      </c>
      <c r="Q2896" s="56">
        <v>3</v>
      </c>
      <c r="R2896" s="57">
        <v>3</v>
      </c>
      <c r="S2896" s="58">
        <v>2</v>
      </c>
      <c r="T2896" s="59" t="s">
        <v>30</v>
      </c>
      <c r="U2896" s="1" t="s">
        <v>30</v>
      </c>
      <c r="V2896" s="4" t="s">
        <v>30</v>
      </c>
      <c r="W2896" s="4" t="s">
        <v>30</v>
      </c>
      <c r="X2896" s="1" t="s">
        <v>30</v>
      </c>
      <c r="Y2896" s="1" t="s">
        <v>30</v>
      </c>
      <c r="Z2896" s="1" t="s">
        <v>30</v>
      </c>
      <c r="AA2896" s="1" t="s">
        <v>30</v>
      </c>
      <c r="AB2896" s="1" t="s">
        <v>30</v>
      </c>
      <c r="AC2896" s="1" t="s">
        <v>30</v>
      </c>
      <c r="AD2896" s="1" t="s">
        <v>30</v>
      </c>
      <c r="AE2896" s="1" t="s">
        <v>30</v>
      </c>
      <c r="AF2896" s="53" t="s">
        <v>30</v>
      </c>
      <c r="AG2896" s="54" t="s">
        <v>30</v>
      </c>
      <c r="AH2896" s="55" t="s">
        <v>30</v>
      </c>
      <c r="AI2896" s="56" t="s">
        <v>30</v>
      </c>
      <c r="AJ2896" s="57" t="s">
        <v>30</v>
      </c>
      <c r="AK2896" s="58" t="s">
        <v>30</v>
      </c>
      <c r="AL2896" s="59" t="s">
        <v>30</v>
      </c>
      <c r="AM2896" s="1" t="s">
        <v>30</v>
      </c>
      <c r="AN2896" s="4" t="s">
        <v>30</v>
      </c>
    </row>
    <row r="2897" spans="1:40" x14ac:dyDescent="0.2">
      <c r="A2897" s="1" t="s">
        <v>12869</v>
      </c>
      <c r="B2897" s="1" t="s">
        <v>13115</v>
      </c>
      <c r="C2897" s="129" t="s">
        <v>13173</v>
      </c>
      <c r="D2897" s="129">
        <v>29</v>
      </c>
      <c r="E2897" s="1">
        <v>3</v>
      </c>
      <c r="F2897" s="129" t="s">
        <v>12868</v>
      </c>
      <c r="G2897" s="1" t="s">
        <v>13116</v>
      </c>
      <c r="H2897" s="1" t="s">
        <v>30</v>
      </c>
      <c r="I2897" s="1" t="s">
        <v>38</v>
      </c>
      <c r="J2897" s="1" t="s">
        <v>50</v>
      </c>
      <c r="K2897" s="4" t="s">
        <v>368</v>
      </c>
      <c r="L2897" s="4" t="s">
        <v>41</v>
      </c>
      <c r="M2897" s="19">
        <v>5</v>
      </c>
      <c r="N2897" s="53" t="s">
        <v>30</v>
      </c>
      <c r="O2897" s="54" t="s">
        <v>30</v>
      </c>
      <c r="P2897" s="55">
        <v>1</v>
      </c>
      <c r="Q2897" s="56">
        <v>2</v>
      </c>
      <c r="R2897" s="57">
        <v>2</v>
      </c>
      <c r="S2897" s="58">
        <v>3</v>
      </c>
      <c r="T2897" s="59" t="s">
        <v>30</v>
      </c>
      <c r="U2897" s="1" t="s">
        <v>30</v>
      </c>
      <c r="V2897" s="4" t="s">
        <v>30</v>
      </c>
      <c r="W2897" s="4" t="s">
        <v>30</v>
      </c>
      <c r="X2897" s="1" t="s">
        <v>30</v>
      </c>
      <c r="Y2897" s="1" t="s">
        <v>30</v>
      </c>
      <c r="Z2897" s="1" t="s">
        <v>30</v>
      </c>
      <c r="AA2897" s="1" t="s">
        <v>30</v>
      </c>
      <c r="AB2897" s="1" t="s">
        <v>30</v>
      </c>
      <c r="AC2897" s="1" t="s">
        <v>30</v>
      </c>
      <c r="AD2897" s="1" t="s">
        <v>30</v>
      </c>
      <c r="AE2897" s="1" t="s">
        <v>30</v>
      </c>
      <c r="AF2897" s="53" t="s">
        <v>30</v>
      </c>
      <c r="AG2897" s="54" t="s">
        <v>30</v>
      </c>
      <c r="AH2897" s="55" t="s">
        <v>30</v>
      </c>
      <c r="AI2897" s="56" t="s">
        <v>30</v>
      </c>
      <c r="AJ2897" s="57" t="s">
        <v>30</v>
      </c>
      <c r="AK2897" s="58" t="s">
        <v>30</v>
      </c>
      <c r="AL2897" s="59" t="s">
        <v>30</v>
      </c>
      <c r="AM2897" s="1" t="s">
        <v>30</v>
      </c>
      <c r="AN2897" s="4" t="s">
        <v>30</v>
      </c>
    </row>
    <row r="2898" spans="1:40" x14ac:dyDescent="0.2">
      <c r="A2898" s="1" t="s">
        <v>12869</v>
      </c>
      <c r="B2898" s="1" t="s">
        <v>13117</v>
      </c>
      <c r="C2898" s="1" t="s">
        <v>13173</v>
      </c>
      <c r="D2898" s="1">
        <v>30</v>
      </c>
      <c r="E2898" s="1">
        <v>3</v>
      </c>
      <c r="F2898" s="129" t="s">
        <v>12868</v>
      </c>
      <c r="G2898" s="1" t="s">
        <v>13118</v>
      </c>
      <c r="H2898" s="1" t="s">
        <v>30</v>
      </c>
      <c r="I2898" s="1" t="s">
        <v>38</v>
      </c>
      <c r="J2898" s="1" t="s">
        <v>50</v>
      </c>
      <c r="K2898" s="4" t="s">
        <v>4244</v>
      </c>
      <c r="L2898" s="4" t="s">
        <v>30</v>
      </c>
      <c r="M2898" s="19">
        <v>1</v>
      </c>
      <c r="N2898" s="53" t="s">
        <v>30</v>
      </c>
      <c r="O2898" s="54" t="s">
        <v>30</v>
      </c>
      <c r="P2898" s="55">
        <v>0</v>
      </c>
      <c r="Q2898" s="56">
        <v>3</v>
      </c>
      <c r="R2898" s="57">
        <v>1</v>
      </c>
      <c r="S2898" s="58">
        <v>2</v>
      </c>
      <c r="T2898" s="59" t="s">
        <v>30</v>
      </c>
      <c r="U2898" s="1" t="s">
        <v>30</v>
      </c>
      <c r="V2898" s="4" t="s">
        <v>30</v>
      </c>
      <c r="W2898" s="4" t="s">
        <v>30</v>
      </c>
      <c r="X2898" s="1" t="s">
        <v>30</v>
      </c>
      <c r="Y2898" s="1" t="s">
        <v>30</v>
      </c>
      <c r="Z2898" s="1" t="s">
        <v>30</v>
      </c>
      <c r="AA2898" s="1" t="s">
        <v>30</v>
      </c>
      <c r="AB2898" s="1" t="s">
        <v>30</v>
      </c>
      <c r="AC2898" s="1" t="s">
        <v>30</v>
      </c>
      <c r="AD2898" s="1" t="s">
        <v>30</v>
      </c>
      <c r="AE2898" s="1" t="s">
        <v>30</v>
      </c>
      <c r="AF2898" s="53" t="s">
        <v>30</v>
      </c>
      <c r="AG2898" s="54" t="s">
        <v>30</v>
      </c>
      <c r="AH2898" s="55" t="s">
        <v>30</v>
      </c>
      <c r="AI2898" s="56" t="s">
        <v>30</v>
      </c>
      <c r="AJ2898" s="57" t="s">
        <v>30</v>
      </c>
      <c r="AK2898" s="58" t="s">
        <v>30</v>
      </c>
      <c r="AL2898" s="59" t="s">
        <v>30</v>
      </c>
      <c r="AM2898" s="1" t="s">
        <v>30</v>
      </c>
      <c r="AN2898" s="4" t="s">
        <v>30</v>
      </c>
    </row>
    <row r="2899" spans="1:40" x14ac:dyDescent="0.2">
      <c r="A2899" s="1" t="s">
        <v>12869</v>
      </c>
      <c r="B2899" s="1" t="s">
        <v>13119</v>
      </c>
      <c r="C2899" s="129" t="s">
        <v>13173</v>
      </c>
      <c r="D2899" s="129">
        <v>31</v>
      </c>
      <c r="E2899" s="1">
        <v>3</v>
      </c>
      <c r="F2899" s="129" t="s">
        <v>12868</v>
      </c>
      <c r="G2899" s="1" t="s">
        <v>13120</v>
      </c>
      <c r="H2899" s="1" t="s">
        <v>30</v>
      </c>
      <c r="I2899" s="1" t="s">
        <v>38</v>
      </c>
      <c r="J2899" s="1" t="s">
        <v>44</v>
      </c>
      <c r="K2899" s="4" t="s">
        <v>13065</v>
      </c>
      <c r="L2899" s="4" t="s">
        <v>30</v>
      </c>
      <c r="M2899" s="19">
        <v>1</v>
      </c>
      <c r="N2899" s="53" t="s">
        <v>30</v>
      </c>
      <c r="O2899" s="54" t="s">
        <v>30</v>
      </c>
      <c r="P2899" s="55">
        <v>1</v>
      </c>
      <c r="Q2899" s="56">
        <v>1</v>
      </c>
      <c r="R2899" s="57">
        <v>0</v>
      </c>
      <c r="S2899" s="58">
        <v>1</v>
      </c>
      <c r="T2899" s="59" t="s">
        <v>30</v>
      </c>
      <c r="U2899" s="1" t="s">
        <v>30</v>
      </c>
      <c r="V2899" s="4" t="s">
        <v>30</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x14ac:dyDescent="0.2">
      <c r="A2900" s="1" t="s">
        <v>12869</v>
      </c>
      <c r="B2900" s="1" t="s">
        <v>13121</v>
      </c>
      <c r="C2900" s="1" t="s">
        <v>13173</v>
      </c>
      <c r="D2900" s="1">
        <v>32</v>
      </c>
      <c r="E2900" s="1">
        <v>3</v>
      </c>
      <c r="F2900" s="129" t="s">
        <v>12868</v>
      </c>
      <c r="G2900" s="1" t="s">
        <v>5207</v>
      </c>
      <c r="H2900" s="1" t="s">
        <v>30</v>
      </c>
      <c r="I2900" s="1" t="s">
        <v>38</v>
      </c>
      <c r="J2900" s="1" t="s">
        <v>44</v>
      </c>
      <c r="K2900" s="4" t="s">
        <v>5144</v>
      </c>
      <c r="L2900" s="4" t="s">
        <v>30</v>
      </c>
      <c r="M2900" s="19">
        <v>3</v>
      </c>
      <c r="N2900" s="53" t="s">
        <v>30</v>
      </c>
      <c r="O2900" s="54" t="s">
        <v>30</v>
      </c>
      <c r="P2900" s="55">
        <v>1</v>
      </c>
      <c r="Q2900" s="56">
        <v>1</v>
      </c>
      <c r="R2900" s="57">
        <v>0</v>
      </c>
      <c r="S2900" s="58">
        <v>2</v>
      </c>
      <c r="T2900" s="59" t="s">
        <v>30</v>
      </c>
      <c r="U2900" s="1" t="s">
        <v>30</v>
      </c>
      <c r="V2900" s="4" t="s">
        <v>30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 t="s">
        <v>12869</v>
      </c>
      <c r="B2901" s="1" t="s">
        <v>13122</v>
      </c>
      <c r="C2901" s="129" t="s">
        <v>13173</v>
      </c>
      <c r="D2901" s="129">
        <v>33</v>
      </c>
      <c r="E2901" s="1">
        <v>3</v>
      </c>
      <c r="F2901" s="129" t="s">
        <v>12868</v>
      </c>
      <c r="G2901" s="1" t="s">
        <v>13123</v>
      </c>
      <c r="H2901" s="1" t="s">
        <v>26</v>
      </c>
      <c r="I2901" s="1" t="s">
        <v>38</v>
      </c>
      <c r="J2901" s="1" t="s">
        <v>44</v>
      </c>
      <c r="K2901" s="4" t="s">
        <v>13124</v>
      </c>
      <c r="L2901" s="4" t="s">
        <v>30</v>
      </c>
      <c r="M2901" s="19">
        <v>3</v>
      </c>
      <c r="N2901" s="53" t="s">
        <v>30</v>
      </c>
      <c r="O2901" s="54" t="s">
        <v>30</v>
      </c>
      <c r="P2901" s="55">
        <v>2</v>
      </c>
      <c r="Q2901" s="56">
        <v>1</v>
      </c>
      <c r="R2901" s="57">
        <v>1</v>
      </c>
      <c r="S2901" s="58">
        <v>2</v>
      </c>
      <c r="T2901" s="59" t="s">
        <v>30</v>
      </c>
      <c r="U2901" s="1" t="s">
        <v>30</v>
      </c>
      <c r="V2901" s="4" t="s">
        <v>30</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 t="s">
        <v>12869</v>
      </c>
      <c r="B2902" s="1" t="s">
        <v>13125</v>
      </c>
      <c r="C2902" s="1" t="s">
        <v>13173</v>
      </c>
      <c r="D2902" s="1">
        <v>34</v>
      </c>
      <c r="E2902" s="1">
        <v>3</v>
      </c>
      <c r="F2902" s="129" t="s">
        <v>12868</v>
      </c>
      <c r="G2902" s="1" t="s">
        <v>13126</v>
      </c>
      <c r="H2902" s="1" t="s">
        <v>26</v>
      </c>
      <c r="I2902" s="1" t="s">
        <v>56</v>
      </c>
      <c r="J2902" s="1" t="s">
        <v>57</v>
      </c>
      <c r="K2902" s="4" t="s">
        <v>13127</v>
      </c>
      <c r="L2902" s="4" t="s">
        <v>30</v>
      </c>
      <c r="M2902" s="19">
        <v>0</v>
      </c>
      <c r="N2902" s="53" t="s">
        <v>30</v>
      </c>
      <c r="O2902" s="54" t="s">
        <v>30</v>
      </c>
      <c r="P2902" s="55" t="s">
        <v>30</v>
      </c>
      <c r="Q2902" s="56" t="s">
        <v>30</v>
      </c>
      <c r="R2902" s="57" t="s">
        <v>30</v>
      </c>
      <c r="S2902" s="58" t="s">
        <v>30</v>
      </c>
      <c r="T2902" s="59" t="s">
        <v>30</v>
      </c>
      <c r="U2902" s="1" t="s">
        <v>30</v>
      </c>
      <c r="V2902" s="4" t="s">
        <v>30</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x14ac:dyDescent="0.2">
      <c r="A2903" s="1" t="s">
        <v>12869</v>
      </c>
      <c r="B2903" s="1" t="s">
        <v>13128</v>
      </c>
      <c r="C2903" s="129" t="s">
        <v>13173</v>
      </c>
      <c r="D2903" s="129">
        <v>35</v>
      </c>
      <c r="E2903" s="1">
        <v>3</v>
      </c>
      <c r="F2903" s="129" t="s">
        <v>12868</v>
      </c>
      <c r="G2903" s="1" t="s">
        <v>13129</v>
      </c>
      <c r="H2903" s="1" t="s">
        <v>30</v>
      </c>
      <c r="I2903" s="1" t="s">
        <v>56</v>
      </c>
      <c r="J2903" s="1" t="s">
        <v>57</v>
      </c>
      <c r="K2903" s="4" t="s">
        <v>89</v>
      </c>
      <c r="L2903" s="4" t="s">
        <v>30</v>
      </c>
      <c r="M2903" s="19">
        <v>0</v>
      </c>
      <c r="N2903" s="53" t="s">
        <v>30</v>
      </c>
      <c r="O2903" s="54" t="s">
        <v>30</v>
      </c>
      <c r="P2903" s="55" t="s">
        <v>30</v>
      </c>
      <c r="Q2903" s="56" t="s">
        <v>30</v>
      </c>
      <c r="R2903" s="57" t="s">
        <v>30</v>
      </c>
      <c r="S2903" s="58" t="s">
        <v>30</v>
      </c>
      <c r="T2903" s="59" t="s">
        <v>30</v>
      </c>
      <c r="U2903" s="1" t="s">
        <v>30</v>
      </c>
      <c r="V2903" s="4" t="s">
        <v>30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x14ac:dyDescent="0.2">
      <c r="A2904" s="1" t="s">
        <v>12869</v>
      </c>
      <c r="B2904" s="1" t="s">
        <v>13130</v>
      </c>
      <c r="C2904" s="1" t="s">
        <v>13173</v>
      </c>
      <c r="D2904" s="1">
        <v>36</v>
      </c>
      <c r="E2904" s="1">
        <v>3</v>
      </c>
      <c r="F2904" s="129" t="s">
        <v>12868</v>
      </c>
      <c r="G2904" s="1" t="s">
        <v>13131</v>
      </c>
      <c r="H2904" s="1" t="s">
        <v>30</v>
      </c>
      <c r="I2904" s="1" t="s">
        <v>56</v>
      </c>
      <c r="J2904" s="1" t="s">
        <v>57</v>
      </c>
      <c r="K2904" s="4" t="s">
        <v>1078</v>
      </c>
      <c r="L2904" s="4" t="s">
        <v>30</v>
      </c>
      <c r="M2904" s="19">
        <v>2</v>
      </c>
      <c r="N2904" s="53" t="s">
        <v>30</v>
      </c>
      <c r="O2904" s="54" t="s">
        <v>30</v>
      </c>
      <c r="P2904" s="55" t="s">
        <v>30</v>
      </c>
      <c r="Q2904" s="56" t="s">
        <v>30</v>
      </c>
      <c r="R2904" s="57" t="s">
        <v>30</v>
      </c>
      <c r="S2904" s="58" t="s">
        <v>30</v>
      </c>
      <c r="T2904" s="59" t="s">
        <v>30</v>
      </c>
      <c r="U2904" s="1" t="s">
        <v>30</v>
      </c>
      <c r="V2904" s="4" t="s">
        <v>30</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x14ac:dyDescent="0.2">
      <c r="A2905" s="1" t="s">
        <v>12869</v>
      </c>
      <c r="B2905" s="1" t="s">
        <v>13132</v>
      </c>
      <c r="C2905" s="129" t="s">
        <v>13173</v>
      </c>
      <c r="D2905" s="129">
        <v>37</v>
      </c>
      <c r="E2905" s="1">
        <v>3</v>
      </c>
      <c r="F2905" s="129" t="s">
        <v>12868</v>
      </c>
      <c r="G2905" s="1" t="s">
        <v>13133</v>
      </c>
      <c r="H2905" s="1" t="s">
        <v>30</v>
      </c>
      <c r="I2905" s="1" t="s">
        <v>56</v>
      </c>
      <c r="J2905" s="1" t="s">
        <v>28</v>
      </c>
      <c r="K2905" s="4" t="s">
        <v>261</v>
      </c>
      <c r="L2905" s="4" t="s">
        <v>30</v>
      </c>
      <c r="M2905" s="19">
        <v>1</v>
      </c>
      <c r="N2905" s="53" t="s">
        <v>30</v>
      </c>
      <c r="O2905" s="54" t="s">
        <v>30</v>
      </c>
      <c r="P2905" s="55" t="s">
        <v>30</v>
      </c>
      <c r="Q2905" s="56" t="s">
        <v>30</v>
      </c>
      <c r="R2905" s="57" t="s">
        <v>30</v>
      </c>
      <c r="S2905" s="58" t="s">
        <v>30</v>
      </c>
      <c r="T2905" s="59" t="s">
        <v>30</v>
      </c>
      <c r="U2905" s="1" t="s">
        <v>30</v>
      </c>
      <c r="V2905" s="4" t="s">
        <v>30</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x14ac:dyDescent="0.2">
      <c r="A2906" s="1" t="s">
        <v>12869</v>
      </c>
      <c r="B2906" s="1" t="s">
        <v>13134</v>
      </c>
      <c r="C2906" s="1" t="s">
        <v>13173</v>
      </c>
      <c r="D2906" s="1">
        <v>38</v>
      </c>
      <c r="E2906" s="1">
        <v>3</v>
      </c>
      <c r="F2906" s="129" t="s">
        <v>12868</v>
      </c>
      <c r="G2906" s="1" t="s">
        <v>13135</v>
      </c>
      <c r="H2906" s="1" t="s">
        <v>30</v>
      </c>
      <c r="I2906" s="1" t="s">
        <v>56</v>
      </c>
      <c r="J2906" s="1" t="s">
        <v>28</v>
      </c>
      <c r="K2906" s="4" t="s">
        <v>1078</v>
      </c>
      <c r="L2906" s="4" t="s">
        <v>30</v>
      </c>
      <c r="M2906" s="19">
        <v>2</v>
      </c>
      <c r="N2906" s="53" t="s">
        <v>30</v>
      </c>
      <c r="O2906" s="54" t="s">
        <v>30</v>
      </c>
      <c r="P2906" s="55" t="s">
        <v>30</v>
      </c>
      <c r="Q2906" s="56" t="s">
        <v>30</v>
      </c>
      <c r="R2906" s="57" t="s">
        <v>30</v>
      </c>
      <c r="S2906" s="58" t="s">
        <v>30</v>
      </c>
      <c r="T2906" s="59" t="s">
        <v>30</v>
      </c>
      <c r="U2906" s="1" t="s">
        <v>30</v>
      </c>
      <c r="V2906" s="4" t="s">
        <v>30</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x14ac:dyDescent="0.2">
      <c r="A2907" s="1" t="s">
        <v>12869</v>
      </c>
      <c r="B2907" s="1" t="s">
        <v>13136</v>
      </c>
      <c r="C2907" s="129" t="s">
        <v>13173</v>
      </c>
      <c r="D2907" s="129">
        <v>39</v>
      </c>
      <c r="E2907" s="1">
        <v>3</v>
      </c>
      <c r="F2907" s="129" t="s">
        <v>12868</v>
      </c>
      <c r="G2907" s="1" t="s">
        <v>13137</v>
      </c>
      <c r="H2907" s="1" t="s">
        <v>26</v>
      </c>
      <c r="I2907" s="1" t="s">
        <v>56</v>
      </c>
      <c r="J2907" s="1" t="s">
        <v>28</v>
      </c>
      <c r="K2907" s="4" t="s">
        <v>13138</v>
      </c>
      <c r="L2907" s="4" t="s">
        <v>30</v>
      </c>
      <c r="M2907" s="19">
        <v>0</v>
      </c>
      <c r="N2907" s="53" t="s">
        <v>30</v>
      </c>
      <c r="O2907" s="54" t="s">
        <v>30</v>
      </c>
      <c r="P2907" s="55" t="s">
        <v>30</v>
      </c>
      <c r="Q2907" s="56" t="s">
        <v>30</v>
      </c>
      <c r="R2907" s="57" t="s">
        <v>30</v>
      </c>
      <c r="S2907" s="58" t="s">
        <v>30</v>
      </c>
      <c r="T2907" s="59" t="s">
        <v>30</v>
      </c>
      <c r="U2907" s="1" t="s">
        <v>30</v>
      </c>
      <c r="V2907" s="4" t="s">
        <v>30</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x14ac:dyDescent="0.2">
      <c r="A2908" s="1" t="s">
        <v>12869</v>
      </c>
      <c r="B2908" s="1" t="s">
        <v>13139</v>
      </c>
      <c r="C2908" s="1" t="s">
        <v>13173</v>
      </c>
      <c r="D2908" s="1">
        <v>40</v>
      </c>
      <c r="E2908" s="1">
        <v>3</v>
      </c>
      <c r="F2908" s="129" t="s">
        <v>12868</v>
      </c>
      <c r="G2908" s="1" t="s">
        <v>13140</v>
      </c>
      <c r="H2908" s="1" t="s">
        <v>26</v>
      </c>
      <c r="I2908" s="1" t="s">
        <v>56</v>
      </c>
      <c r="J2908" s="1" t="s">
        <v>39</v>
      </c>
      <c r="K2908" s="4" t="s">
        <v>261</v>
      </c>
      <c r="L2908" s="4" t="s">
        <v>30</v>
      </c>
      <c r="M2908" s="19">
        <v>2</v>
      </c>
      <c r="N2908" s="53" t="s">
        <v>30</v>
      </c>
      <c r="O2908" s="54" t="s">
        <v>30</v>
      </c>
      <c r="P2908" s="55" t="s">
        <v>30</v>
      </c>
      <c r="Q2908" s="56" t="s">
        <v>30</v>
      </c>
      <c r="R2908" s="57" t="s">
        <v>30</v>
      </c>
      <c r="S2908" s="58" t="s">
        <v>30</v>
      </c>
      <c r="T2908" s="59" t="s">
        <v>30</v>
      </c>
      <c r="U2908" s="1" t="s">
        <v>30</v>
      </c>
      <c r="V2908" s="4" t="s">
        <v>30</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x14ac:dyDescent="0.2">
      <c r="A2909" s="1" t="s">
        <v>12869</v>
      </c>
      <c r="B2909" s="1" t="s">
        <v>13141</v>
      </c>
      <c r="C2909" s="129" t="s">
        <v>13173</v>
      </c>
      <c r="D2909" s="129">
        <v>41</v>
      </c>
      <c r="E2909" s="1">
        <v>3</v>
      </c>
      <c r="F2909" s="129" t="s">
        <v>12868</v>
      </c>
      <c r="G2909" s="1" t="s">
        <v>13142</v>
      </c>
      <c r="H2909" s="1" t="s">
        <v>26</v>
      </c>
      <c r="I2909" s="1" t="s">
        <v>56</v>
      </c>
      <c r="J2909" s="1" t="s">
        <v>39</v>
      </c>
      <c r="K2909" s="4" t="s">
        <v>188</v>
      </c>
      <c r="L2909" s="4" t="s">
        <v>30</v>
      </c>
      <c r="M2909" s="19">
        <v>1</v>
      </c>
      <c r="N2909" s="53" t="s">
        <v>30</v>
      </c>
      <c r="O2909" s="54" t="s">
        <v>30</v>
      </c>
      <c r="P2909" s="55" t="s">
        <v>30</v>
      </c>
      <c r="Q2909" s="56" t="s">
        <v>30</v>
      </c>
      <c r="R2909" s="57" t="s">
        <v>30</v>
      </c>
      <c r="S2909" s="58" t="s">
        <v>30</v>
      </c>
      <c r="T2909" s="59" t="s">
        <v>30</v>
      </c>
      <c r="U2909" s="1">
        <v>1</v>
      </c>
      <c r="V2909" s="4" t="s">
        <v>30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12869</v>
      </c>
      <c r="B2910" s="1" t="s">
        <v>13143</v>
      </c>
      <c r="C2910" s="1" t="s">
        <v>13173</v>
      </c>
      <c r="D2910" s="1">
        <v>42</v>
      </c>
      <c r="E2910" s="1">
        <v>3</v>
      </c>
      <c r="F2910" s="129" t="s">
        <v>12868</v>
      </c>
      <c r="G2910" s="1" t="s">
        <v>13144</v>
      </c>
      <c r="H2910" s="1" t="s">
        <v>30</v>
      </c>
      <c r="I2910" s="1" t="s">
        <v>56</v>
      </c>
      <c r="J2910" s="1" t="s">
        <v>39</v>
      </c>
      <c r="K2910" s="4" t="s">
        <v>5030</v>
      </c>
      <c r="L2910" s="4" t="s">
        <v>30</v>
      </c>
      <c r="M2910" s="19">
        <v>1</v>
      </c>
      <c r="N2910" s="53" t="s">
        <v>30</v>
      </c>
      <c r="O2910" s="54" t="s">
        <v>30</v>
      </c>
      <c r="P2910" s="55" t="s">
        <v>30</v>
      </c>
      <c r="Q2910" s="56" t="s">
        <v>30</v>
      </c>
      <c r="R2910" s="57" t="s">
        <v>30</v>
      </c>
      <c r="S2910" s="58" t="s">
        <v>30</v>
      </c>
      <c r="T2910" s="59" t="s">
        <v>30</v>
      </c>
      <c r="U2910" s="1" t="s">
        <v>30</v>
      </c>
      <c r="V2910" s="4" t="s">
        <v>30</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x14ac:dyDescent="0.2">
      <c r="A2911" s="1" t="s">
        <v>12869</v>
      </c>
      <c r="B2911" s="1" t="s">
        <v>13145</v>
      </c>
      <c r="C2911" s="129" t="s">
        <v>13173</v>
      </c>
      <c r="D2911" s="129">
        <v>43</v>
      </c>
      <c r="E2911" s="1">
        <v>3</v>
      </c>
      <c r="F2911" s="129" t="s">
        <v>12868</v>
      </c>
      <c r="G2911" s="1" t="s">
        <v>13146</v>
      </c>
      <c r="H2911" s="1" t="s">
        <v>30</v>
      </c>
      <c r="I2911" s="1" t="s">
        <v>56</v>
      </c>
      <c r="J2911" s="1" t="s">
        <v>50</v>
      </c>
      <c r="K2911" s="4" t="s">
        <v>568</v>
      </c>
      <c r="L2911" s="4" t="s">
        <v>30</v>
      </c>
      <c r="M2911" s="19">
        <v>1</v>
      </c>
      <c r="N2911" s="53" t="s">
        <v>30</v>
      </c>
      <c r="O2911" s="54" t="s">
        <v>30</v>
      </c>
      <c r="P2911" s="55" t="s">
        <v>30</v>
      </c>
      <c r="Q2911" s="56" t="s">
        <v>30</v>
      </c>
      <c r="R2911" s="57" t="s">
        <v>30</v>
      </c>
      <c r="S2911" s="58" t="s">
        <v>30</v>
      </c>
      <c r="T2911" s="59" t="s">
        <v>30</v>
      </c>
      <c r="U2911" s="1" t="s">
        <v>30</v>
      </c>
      <c r="V2911" s="4" t="s">
        <v>30</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12869</v>
      </c>
      <c r="B2912" s="1" t="s">
        <v>13147</v>
      </c>
      <c r="C2912" s="1" t="s">
        <v>13173</v>
      </c>
      <c r="D2912" s="1">
        <v>44</v>
      </c>
      <c r="E2912" s="1">
        <v>3</v>
      </c>
      <c r="F2912" s="129" t="s">
        <v>12868</v>
      </c>
      <c r="G2912" s="1" t="s">
        <v>13148</v>
      </c>
      <c r="H2912" s="1" t="s">
        <v>30</v>
      </c>
      <c r="I2912" s="1" t="s">
        <v>56</v>
      </c>
      <c r="J2912" s="1" t="s">
        <v>50</v>
      </c>
      <c r="K2912" s="4" t="s">
        <v>196</v>
      </c>
      <c r="L2912" s="4" t="s">
        <v>30</v>
      </c>
      <c r="M2912" s="19">
        <v>1</v>
      </c>
      <c r="N2912" s="53" t="s">
        <v>30</v>
      </c>
      <c r="O2912" s="54" t="s">
        <v>30</v>
      </c>
      <c r="P2912" s="55" t="s">
        <v>30</v>
      </c>
      <c r="Q2912" s="56" t="s">
        <v>30</v>
      </c>
      <c r="R2912" s="57" t="s">
        <v>30</v>
      </c>
      <c r="S2912" s="58" t="s">
        <v>30</v>
      </c>
      <c r="T2912" s="59" t="s">
        <v>30</v>
      </c>
      <c r="U2912" s="1" t="s">
        <v>30</v>
      </c>
      <c r="V2912" s="4" t="s">
        <v>30</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3" x14ac:dyDescent="0.2">
      <c r="A2913" s="1" t="s">
        <v>12869</v>
      </c>
      <c r="B2913" s="1" t="s">
        <v>13149</v>
      </c>
      <c r="C2913" s="129" t="s">
        <v>13173</v>
      </c>
      <c r="D2913" s="129">
        <v>45</v>
      </c>
      <c r="E2913" s="1">
        <v>3</v>
      </c>
      <c r="F2913" s="129" t="s">
        <v>12868</v>
      </c>
      <c r="G2913" s="1" t="s">
        <v>13150</v>
      </c>
      <c r="H2913" s="1" t="s">
        <v>26</v>
      </c>
      <c r="I2913" s="1" t="s">
        <v>56</v>
      </c>
      <c r="J2913" s="1" t="s">
        <v>50</v>
      </c>
      <c r="K2913" s="4" t="s">
        <v>13151</v>
      </c>
      <c r="L2913" s="4" t="s">
        <v>30</v>
      </c>
      <c r="M2913" s="19">
        <v>2</v>
      </c>
      <c r="N2913" s="53" t="s">
        <v>30</v>
      </c>
      <c r="O2913" s="54" t="s">
        <v>30</v>
      </c>
      <c r="P2913" s="55" t="s">
        <v>30</v>
      </c>
      <c r="Q2913" s="56" t="s">
        <v>30</v>
      </c>
      <c r="R2913" s="57" t="s">
        <v>30</v>
      </c>
      <c r="S2913" s="58" t="s">
        <v>30</v>
      </c>
      <c r="T2913" s="59" t="s">
        <v>30</v>
      </c>
      <c r="U2913" s="1" t="s">
        <v>30</v>
      </c>
      <c r="V2913" s="4" t="s">
        <v>30</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3" x14ac:dyDescent="0.2">
      <c r="A2914" s="1" t="s">
        <v>12869</v>
      </c>
      <c r="B2914" s="1" t="s">
        <v>13152</v>
      </c>
      <c r="C2914" s="1" t="s">
        <v>13173</v>
      </c>
      <c r="D2914" s="1">
        <v>46</v>
      </c>
      <c r="E2914" s="1">
        <v>3</v>
      </c>
      <c r="F2914" s="129" t="s">
        <v>12868</v>
      </c>
      <c r="G2914" s="1" t="s">
        <v>12425</v>
      </c>
      <c r="H2914" s="1" t="s">
        <v>26</v>
      </c>
      <c r="I2914" s="1" t="s">
        <v>56</v>
      </c>
      <c r="J2914" s="1" t="s">
        <v>44</v>
      </c>
      <c r="K2914" s="4" t="s">
        <v>10681</v>
      </c>
      <c r="L2914" s="4" t="s">
        <v>685</v>
      </c>
      <c r="M2914" s="19">
        <v>1</v>
      </c>
      <c r="N2914" s="53" t="s">
        <v>30</v>
      </c>
      <c r="O2914" s="54" t="s">
        <v>30</v>
      </c>
      <c r="P2914" s="55" t="s">
        <v>30</v>
      </c>
      <c r="Q2914" s="56" t="s">
        <v>30</v>
      </c>
      <c r="R2914" s="57" t="s">
        <v>30</v>
      </c>
      <c r="S2914" s="58" t="s">
        <v>30</v>
      </c>
      <c r="T2914" s="59" t="s">
        <v>30</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3" x14ac:dyDescent="0.2">
      <c r="A2915" s="1" t="s">
        <v>12869</v>
      </c>
      <c r="B2915" s="1" t="s">
        <v>13153</v>
      </c>
      <c r="C2915" s="129" t="s">
        <v>13173</v>
      </c>
      <c r="D2915" s="129">
        <v>47</v>
      </c>
      <c r="E2915" s="1">
        <v>3</v>
      </c>
      <c r="F2915" s="129" t="s">
        <v>12868</v>
      </c>
      <c r="G2915" s="1" t="s">
        <v>13154</v>
      </c>
      <c r="H2915" s="1" t="s">
        <v>26</v>
      </c>
      <c r="I2915" s="1" t="s">
        <v>56</v>
      </c>
      <c r="J2915" s="1" t="s">
        <v>44</v>
      </c>
      <c r="K2915" s="4" t="s">
        <v>10681</v>
      </c>
      <c r="L2915" s="4" t="s">
        <v>30</v>
      </c>
      <c r="M2915" s="19">
        <v>1</v>
      </c>
      <c r="N2915" s="53" t="s">
        <v>30</v>
      </c>
      <c r="O2915" s="54" t="s">
        <v>30</v>
      </c>
      <c r="P2915" s="55" t="s">
        <v>30</v>
      </c>
      <c r="Q2915" s="56" t="s">
        <v>30</v>
      </c>
      <c r="R2915" s="57" t="s">
        <v>30</v>
      </c>
      <c r="S2915" s="58" t="s">
        <v>30</v>
      </c>
      <c r="T2915" s="59" t="s">
        <v>30</v>
      </c>
      <c r="U2915" s="1" t="s">
        <v>30</v>
      </c>
      <c r="V2915" s="4" t="s">
        <v>30</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3" x14ac:dyDescent="0.2">
      <c r="A2916" s="1" t="s">
        <v>12869</v>
      </c>
      <c r="B2916" s="1" t="s">
        <v>13155</v>
      </c>
      <c r="C2916" s="1" t="s">
        <v>13173</v>
      </c>
      <c r="D2916" s="1">
        <v>48</v>
      </c>
      <c r="E2916" s="1">
        <v>3</v>
      </c>
      <c r="F2916" s="129" t="s">
        <v>12868</v>
      </c>
      <c r="G2916" s="1" t="s">
        <v>13156</v>
      </c>
      <c r="H2916" s="1" t="s">
        <v>30</v>
      </c>
      <c r="I2916" s="1" t="s">
        <v>63</v>
      </c>
      <c r="J2916" s="1" t="s">
        <v>57</v>
      </c>
      <c r="K2916" s="4" t="s">
        <v>30</v>
      </c>
      <c r="L2916" s="4" t="s">
        <v>30</v>
      </c>
      <c r="M2916" s="19">
        <v>1</v>
      </c>
      <c r="N2916" s="53" t="s">
        <v>30</v>
      </c>
      <c r="O2916" s="54" t="s">
        <v>30</v>
      </c>
      <c r="P2916" s="55" t="s">
        <v>30</v>
      </c>
      <c r="Q2916" s="56" t="s">
        <v>30</v>
      </c>
      <c r="R2916" s="57" t="s">
        <v>30</v>
      </c>
      <c r="S2916" s="58" t="s">
        <v>30</v>
      </c>
      <c r="T2916" s="59" t="s">
        <v>30</v>
      </c>
      <c r="U2916" s="1" t="s">
        <v>30</v>
      </c>
      <c r="V2916" s="4" t="s">
        <v>30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3" x14ac:dyDescent="0.2">
      <c r="A2917" s="1" t="s">
        <v>12869</v>
      </c>
      <c r="B2917" s="1" t="s">
        <v>13157</v>
      </c>
      <c r="C2917" s="129" t="s">
        <v>13173</v>
      </c>
      <c r="D2917" s="129">
        <v>49</v>
      </c>
      <c r="E2917" s="1">
        <v>3</v>
      </c>
      <c r="F2917" s="129" t="s">
        <v>12868</v>
      </c>
      <c r="G2917" s="1" t="s">
        <v>13158</v>
      </c>
      <c r="H2917" s="1" t="s">
        <v>30</v>
      </c>
      <c r="I2917" s="1" t="s">
        <v>63</v>
      </c>
      <c r="J2917" s="1" t="s">
        <v>57</v>
      </c>
      <c r="K2917" s="4" t="s">
        <v>324</v>
      </c>
      <c r="L2917" s="4" t="s">
        <v>30</v>
      </c>
      <c r="M2917" s="19">
        <v>1</v>
      </c>
      <c r="N2917" s="53" t="s">
        <v>30</v>
      </c>
      <c r="O2917" s="54" t="s">
        <v>30</v>
      </c>
      <c r="P2917" s="55" t="s">
        <v>30</v>
      </c>
      <c r="Q2917" s="56" t="s">
        <v>30</v>
      </c>
      <c r="R2917" s="57" t="s">
        <v>30</v>
      </c>
      <c r="S2917" s="58" t="s">
        <v>30</v>
      </c>
      <c r="T2917" s="59" t="s">
        <v>30</v>
      </c>
      <c r="U2917" s="1" t="s">
        <v>30</v>
      </c>
      <c r="V2917" s="4" t="s">
        <v>30</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3" x14ac:dyDescent="0.2">
      <c r="A2918" s="1" t="s">
        <v>12869</v>
      </c>
      <c r="B2918" s="1" t="s">
        <v>13159</v>
      </c>
      <c r="C2918" s="1" t="s">
        <v>13173</v>
      </c>
      <c r="D2918" s="1">
        <v>50</v>
      </c>
      <c r="E2918" s="1">
        <v>3</v>
      </c>
      <c r="F2918" s="129" t="s">
        <v>12868</v>
      </c>
      <c r="G2918" s="1" t="s">
        <v>13160</v>
      </c>
      <c r="H2918" s="1" t="s">
        <v>30</v>
      </c>
      <c r="I2918" s="1" t="s">
        <v>63</v>
      </c>
      <c r="J2918" s="1" t="s">
        <v>28</v>
      </c>
      <c r="K2918" s="4" t="s">
        <v>30</v>
      </c>
      <c r="L2918" s="4" t="s">
        <v>30</v>
      </c>
      <c r="M2918" s="19">
        <v>1</v>
      </c>
      <c r="N2918" s="53" t="s">
        <v>30</v>
      </c>
      <c r="O2918" s="54" t="s">
        <v>30</v>
      </c>
      <c r="P2918" s="55" t="s">
        <v>30</v>
      </c>
      <c r="Q2918" s="56" t="s">
        <v>30</v>
      </c>
      <c r="R2918" s="57" t="s">
        <v>30</v>
      </c>
      <c r="S2918" s="58" t="s">
        <v>30</v>
      </c>
      <c r="T2918" s="59" t="s">
        <v>30</v>
      </c>
      <c r="U2918" s="1" t="s">
        <v>30</v>
      </c>
      <c r="V2918" s="4" t="s">
        <v>30</v>
      </c>
      <c r="W2918" s="4" t="s">
        <v>30</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3" x14ac:dyDescent="0.2">
      <c r="A2919" s="1" t="s">
        <v>12869</v>
      </c>
      <c r="B2919" s="1" t="s">
        <v>13161</v>
      </c>
      <c r="C2919" s="129" t="s">
        <v>13173</v>
      </c>
      <c r="D2919" s="129">
        <v>51</v>
      </c>
      <c r="E2919" s="1">
        <v>3</v>
      </c>
      <c r="F2919" s="129" t="s">
        <v>12868</v>
      </c>
      <c r="G2919" s="1" t="s">
        <v>13162</v>
      </c>
      <c r="H2919" s="1" t="s">
        <v>30</v>
      </c>
      <c r="I2919" s="1" t="s">
        <v>63</v>
      </c>
      <c r="J2919" s="1" t="s">
        <v>28</v>
      </c>
      <c r="K2919" s="4" t="s">
        <v>324</v>
      </c>
      <c r="L2919" s="4" t="s">
        <v>30</v>
      </c>
      <c r="M2919" s="19">
        <v>0</v>
      </c>
      <c r="N2919" s="53" t="s">
        <v>30</v>
      </c>
      <c r="O2919" s="54" t="s">
        <v>30</v>
      </c>
      <c r="P2919" s="55" t="s">
        <v>30</v>
      </c>
      <c r="Q2919" s="56" t="s">
        <v>30</v>
      </c>
      <c r="R2919" s="57" t="s">
        <v>30</v>
      </c>
      <c r="S2919" s="58" t="s">
        <v>30</v>
      </c>
      <c r="T2919" s="59" t="s">
        <v>30</v>
      </c>
      <c r="U2919" s="1" t="s">
        <v>30</v>
      </c>
      <c r="V2919" s="4" t="s">
        <v>30</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3" x14ac:dyDescent="0.2">
      <c r="A2920" s="1" t="s">
        <v>12869</v>
      </c>
      <c r="B2920" s="1" t="s">
        <v>13163</v>
      </c>
      <c r="C2920" s="1" t="s">
        <v>13173</v>
      </c>
      <c r="D2920" s="1">
        <v>52</v>
      </c>
      <c r="E2920" s="1">
        <v>3</v>
      </c>
      <c r="F2920" s="129" t="s">
        <v>12868</v>
      </c>
      <c r="G2920" s="1" t="s">
        <v>13164</v>
      </c>
      <c r="H2920" s="1" t="s">
        <v>30</v>
      </c>
      <c r="I2920" s="1" t="s">
        <v>63</v>
      </c>
      <c r="J2920" s="1" t="s">
        <v>39</v>
      </c>
      <c r="K2920" s="4" t="s">
        <v>30</v>
      </c>
      <c r="L2920" s="4" t="s">
        <v>30</v>
      </c>
      <c r="M2920" s="19">
        <v>0</v>
      </c>
      <c r="N2920" s="53" t="s">
        <v>30</v>
      </c>
      <c r="O2920" s="54" t="s">
        <v>30</v>
      </c>
      <c r="P2920" s="55" t="s">
        <v>30</v>
      </c>
      <c r="Q2920" s="56" t="s">
        <v>30</v>
      </c>
      <c r="R2920" s="57" t="s">
        <v>30</v>
      </c>
      <c r="S2920" s="58" t="s">
        <v>30</v>
      </c>
      <c r="T2920" s="59" t="s">
        <v>30</v>
      </c>
      <c r="U2920" s="1" t="s">
        <v>30</v>
      </c>
      <c r="V2920" s="4" t="s">
        <v>30</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3" x14ac:dyDescent="0.2">
      <c r="A2921" s="1" t="s">
        <v>12869</v>
      </c>
      <c r="B2921" s="1" t="s">
        <v>13165</v>
      </c>
      <c r="C2921" s="129" t="s">
        <v>13173</v>
      </c>
      <c r="D2921" s="129">
        <v>53</v>
      </c>
      <c r="E2921" s="1">
        <v>3</v>
      </c>
      <c r="F2921" s="129" t="s">
        <v>12868</v>
      </c>
      <c r="G2921" s="1" t="s">
        <v>13166</v>
      </c>
      <c r="H2921" s="1" t="s">
        <v>30</v>
      </c>
      <c r="I2921" s="1" t="s">
        <v>63</v>
      </c>
      <c r="J2921" s="1" t="s">
        <v>39</v>
      </c>
      <c r="K2921" s="4" t="s">
        <v>324</v>
      </c>
      <c r="L2921" s="4" t="s">
        <v>30</v>
      </c>
      <c r="M2921" s="19">
        <v>1</v>
      </c>
      <c r="N2921" s="53" t="s">
        <v>30</v>
      </c>
      <c r="O2921" s="54" t="s">
        <v>30</v>
      </c>
      <c r="P2921" s="55" t="s">
        <v>30</v>
      </c>
      <c r="Q2921" s="56" t="s">
        <v>30</v>
      </c>
      <c r="R2921" s="57" t="s">
        <v>30</v>
      </c>
      <c r="S2921" s="58" t="s">
        <v>30</v>
      </c>
      <c r="T2921" s="59" t="s">
        <v>30</v>
      </c>
      <c r="U2921" s="1" t="s">
        <v>30</v>
      </c>
      <c r="V2921" s="4" t="s">
        <v>30</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3" x14ac:dyDescent="0.2">
      <c r="A2922" s="1" t="s">
        <v>12869</v>
      </c>
      <c r="B2922" s="1" t="s">
        <v>13167</v>
      </c>
      <c r="C2922" s="1" t="s">
        <v>13173</v>
      </c>
      <c r="D2922" s="1">
        <v>54</v>
      </c>
      <c r="E2922" s="1">
        <v>3</v>
      </c>
      <c r="F2922" s="129" t="s">
        <v>12868</v>
      </c>
      <c r="G2922" s="1" t="s">
        <v>13168</v>
      </c>
      <c r="H2922" s="1" t="s">
        <v>30</v>
      </c>
      <c r="I2922" s="1" t="s">
        <v>63</v>
      </c>
      <c r="J2922" s="1" t="s">
        <v>50</v>
      </c>
      <c r="K2922" s="4" t="s">
        <v>324</v>
      </c>
      <c r="L2922" s="4" t="s">
        <v>30</v>
      </c>
      <c r="M2922" s="19">
        <v>1</v>
      </c>
      <c r="N2922" s="53" t="s">
        <v>30</v>
      </c>
      <c r="O2922" s="54" t="s">
        <v>30</v>
      </c>
      <c r="P2922" s="55" t="s">
        <v>30</v>
      </c>
      <c r="Q2922" s="56" t="s">
        <v>30</v>
      </c>
      <c r="R2922" s="57" t="s">
        <v>30</v>
      </c>
      <c r="S2922" s="58" t="s">
        <v>30</v>
      </c>
      <c r="T2922" s="59" t="s">
        <v>30</v>
      </c>
      <c r="U2922" s="1" t="s">
        <v>30</v>
      </c>
      <c r="V2922" s="4" t="s">
        <v>30</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3" x14ac:dyDescent="0.2">
      <c r="A2923" s="1" t="s">
        <v>12869</v>
      </c>
      <c r="B2923" s="1" t="s">
        <v>13169</v>
      </c>
      <c r="C2923" s="129" t="s">
        <v>13173</v>
      </c>
      <c r="D2923" s="129">
        <v>55</v>
      </c>
      <c r="E2923" s="1">
        <v>3</v>
      </c>
      <c r="F2923" s="129" t="s">
        <v>12868</v>
      </c>
      <c r="G2923" s="1" t="s">
        <v>13170</v>
      </c>
      <c r="H2923" s="1" t="s">
        <v>30</v>
      </c>
      <c r="I2923" s="1" t="s">
        <v>63</v>
      </c>
      <c r="J2923" s="1" t="s">
        <v>50</v>
      </c>
      <c r="K2923" s="4" t="s">
        <v>30</v>
      </c>
      <c r="L2923" s="4" t="s">
        <v>30</v>
      </c>
      <c r="M2923" s="19">
        <v>0</v>
      </c>
      <c r="N2923" s="53" t="s">
        <v>30</v>
      </c>
      <c r="O2923" s="54" t="s">
        <v>30</v>
      </c>
      <c r="P2923" s="55" t="s">
        <v>30</v>
      </c>
      <c r="Q2923" s="56" t="s">
        <v>30</v>
      </c>
      <c r="R2923" s="57" t="s">
        <v>30</v>
      </c>
      <c r="S2923" s="58" t="s">
        <v>30</v>
      </c>
      <c r="T2923" s="59" t="s">
        <v>30</v>
      </c>
      <c r="U2923" s="1" t="s">
        <v>30</v>
      </c>
      <c r="V2923" s="4" t="s">
        <v>30</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3" x14ac:dyDescent="0.2">
      <c r="A2924" s="1" t="s">
        <v>12869</v>
      </c>
      <c r="B2924" s="1" t="s">
        <v>13171</v>
      </c>
      <c r="C2924" s="1" t="s">
        <v>13173</v>
      </c>
      <c r="D2924" s="1">
        <v>56</v>
      </c>
      <c r="E2924" s="1">
        <v>3</v>
      </c>
      <c r="F2924" s="129" t="s">
        <v>12868</v>
      </c>
      <c r="G2924" s="1" t="s">
        <v>13172</v>
      </c>
      <c r="H2924" s="1" t="s">
        <v>30</v>
      </c>
      <c r="I2924" s="1" t="s">
        <v>63</v>
      </c>
      <c r="J2924" s="1" t="s">
        <v>44</v>
      </c>
      <c r="K2924" s="4" t="s">
        <v>30</v>
      </c>
      <c r="L2924" s="4" t="s">
        <v>30</v>
      </c>
      <c r="M2924" s="19">
        <v>0</v>
      </c>
      <c r="N2924" s="53" t="s">
        <v>30</v>
      </c>
      <c r="O2924" s="54" t="s">
        <v>30</v>
      </c>
      <c r="P2924" s="55" t="s">
        <v>30</v>
      </c>
      <c r="Q2924" s="56" t="s">
        <v>30</v>
      </c>
      <c r="R2924" s="57" t="s">
        <v>30</v>
      </c>
      <c r="S2924" s="58" t="s">
        <v>30</v>
      </c>
      <c r="T2924" s="59" t="s">
        <v>30</v>
      </c>
      <c r="U2924" s="1" t="s">
        <v>30</v>
      </c>
      <c r="V2924" s="4" t="s">
        <v>30</v>
      </c>
      <c r="W2924" s="4" t="s">
        <v>30</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3" ht="108" x14ac:dyDescent="0.2">
      <c r="A2925" s="129" t="s">
        <v>14058</v>
      </c>
      <c r="B2925" s="129" t="s">
        <v>14059</v>
      </c>
      <c r="C2925" s="129" t="s">
        <v>14220</v>
      </c>
      <c r="D2925" s="129">
        <v>1</v>
      </c>
      <c r="E2925" s="129">
        <v>1</v>
      </c>
      <c r="F2925" s="129" t="s">
        <v>5308</v>
      </c>
      <c r="G2925" s="129" t="s">
        <v>14060</v>
      </c>
      <c r="H2925" s="1" t="s">
        <v>30</v>
      </c>
      <c r="I2925" s="1" t="s">
        <v>88</v>
      </c>
      <c r="J2925" s="1" t="s">
        <v>30</v>
      </c>
      <c r="K2925" s="4" t="s">
        <v>14061</v>
      </c>
      <c r="L2925" s="4" t="s">
        <v>30</v>
      </c>
      <c r="M2925" s="19" t="s">
        <v>30</v>
      </c>
      <c r="N2925" s="53" t="s">
        <v>30</v>
      </c>
      <c r="O2925" s="54" t="s">
        <v>30</v>
      </c>
      <c r="P2925" s="55" t="s">
        <v>30</v>
      </c>
      <c r="Q2925" s="56" t="s">
        <v>30</v>
      </c>
      <c r="R2925" s="57" t="s">
        <v>30</v>
      </c>
      <c r="S2925" s="58" t="s">
        <v>30</v>
      </c>
      <c r="T2925" s="59" t="s">
        <v>30</v>
      </c>
      <c r="U2925" s="1" t="s">
        <v>30</v>
      </c>
      <c r="V2925" s="4" t="s">
        <v>14062</v>
      </c>
      <c r="W2925" s="4" t="s">
        <v>30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c r="AP2925" s="1"/>
      <c r="AQ2925" s="1"/>
    </row>
    <row r="2926" spans="1:43" ht="84" x14ac:dyDescent="0.2">
      <c r="A2926" s="129" t="s">
        <v>14058</v>
      </c>
      <c r="B2926" s="1" t="s">
        <v>14063</v>
      </c>
      <c r="C2926" s="1" t="s">
        <v>14220</v>
      </c>
      <c r="D2926" s="1">
        <v>2</v>
      </c>
      <c r="E2926" s="1">
        <v>1</v>
      </c>
      <c r="F2926" s="1" t="s">
        <v>5308</v>
      </c>
      <c r="G2926" s="1" t="s">
        <v>14064</v>
      </c>
      <c r="H2926" s="1" t="s">
        <v>26</v>
      </c>
      <c r="I2926" s="1" t="s">
        <v>88</v>
      </c>
      <c r="J2926" s="1" t="s">
        <v>30</v>
      </c>
      <c r="K2926" s="4" t="s">
        <v>14065</v>
      </c>
      <c r="L2926" s="4" t="s">
        <v>30</v>
      </c>
      <c r="M2926" s="19" t="s">
        <v>30</v>
      </c>
      <c r="N2926" s="53" t="s">
        <v>30</v>
      </c>
      <c r="O2926" s="54" t="s">
        <v>30</v>
      </c>
      <c r="P2926" s="55">
        <v>2</v>
      </c>
      <c r="Q2926" s="56">
        <v>4</v>
      </c>
      <c r="R2926" s="57">
        <v>2</v>
      </c>
      <c r="S2926" s="58">
        <v>5</v>
      </c>
      <c r="T2926" s="59" t="s">
        <v>30</v>
      </c>
      <c r="U2926" s="1" t="s">
        <v>30</v>
      </c>
      <c r="V2926" s="4" t="s">
        <v>14066</v>
      </c>
      <c r="W2926" s="4" t="s">
        <v>30</v>
      </c>
      <c r="X2926" s="1" t="s">
        <v>30</v>
      </c>
      <c r="Y2926" s="1" t="s">
        <v>14064</v>
      </c>
      <c r="Z2926" s="1" t="s">
        <v>26</v>
      </c>
      <c r="AA2926" s="1" t="s">
        <v>94</v>
      </c>
      <c r="AB2926" s="1" t="s">
        <v>30</v>
      </c>
      <c r="AC2926" s="1" t="s">
        <v>14065</v>
      </c>
      <c r="AD2926" s="1" t="s">
        <v>1288</v>
      </c>
      <c r="AE2926" s="1" t="s">
        <v>30</v>
      </c>
      <c r="AF2926" s="53">
        <v>0</v>
      </c>
      <c r="AG2926" s="54">
        <v>2</v>
      </c>
      <c r="AH2926" s="55" t="s">
        <v>30</v>
      </c>
      <c r="AI2926" s="56">
        <v>4</v>
      </c>
      <c r="AJ2926" s="57">
        <v>2</v>
      </c>
      <c r="AK2926" s="58">
        <v>5</v>
      </c>
      <c r="AL2926" s="59" t="s">
        <v>30</v>
      </c>
      <c r="AM2926" s="1">
        <v>1</v>
      </c>
      <c r="AN2926" s="4" t="s">
        <v>14067</v>
      </c>
      <c r="AP2926" s="1"/>
      <c r="AQ2926" s="1"/>
    </row>
    <row r="2927" spans="1:43" ht="72" x14ac:dyDescent="0.2">
      <c r="A2927" s="129" t="s">
        <v>14058</v>
      </c>
      <c r="B2927" s="1" t="s">
        <v>14068</v>
      </c>
      <c r="C2927" s="129" t="s">
        <v>14220</v>
      </c>
      <c r="D2927" s="1">
        <v>3</v>
      </c>
      <c r="E2927" s="1">
        <v>1</v>
      </c>
      <c r="F2927" s="1" t="s">
        <v>5308</v>
      </c>
      <c r="G2927" s="1" t="s">
        <v>14069</v>
      </c>
      <c r="H2927" s="1" t="s">
        <v>26</v>
      </c>
      <c r="I2927" s="1" t="s">
        <v>88</v>
      </c>
      <c r="J2927" s="1" t="s">
        <v>30</v>
      </c>
      <c r="K2927" s="4" t="s">
        <v>14070</v>
      </c>
      <c r="L2927" s="4" t="s">
        <v>30</v>
      </c>
      <c r="M2927" s="19" t="s">
        <v>30</v>
      </c>
      <c r="N2927" s="53" t="s">
        <v>30</v>
      </c>
      <c r="O2927" s="54" t="s">
        <v>30</v>
      </c>
      <c r="P2927" s="55">
        <v>1</v>
      </c>
      <c r="Q2927" s="56">
        <v>3</v>
      </c>
      <c r="R2927" s="57">
        <v>2</v>
      </c>
      <c r="S2927" s="58">
        <v>5</v>
      </c>
      <c r="T2927" s="59" t="s">
        <v>30</v>
      </c>
      <c r="U2927" s="1" t="s">
        <v>30</v>
      </c>
      <c r="V2927" s="4" t="s">
        <v>14071</v>
      </c>
      <c r="W2927" s="4" t="s">
        <v>30</v>
      </c>
      <c r="X2927" s="1" t="s">
        <v>30</v>
      </c>
      <c r="Y2927" s="1" t="s">
        <v>14064</v>
      </c>
      <c r="Z2927" s="1" t="s">
        <v>26</v>
      </c>
      <c r="AA2927" s="1" t="s">
        <v>94</v>
      </c>
      <c r="AB2927" s="1" t="s">
        <v>30</v>
      </c>
      <c r="AC2927" s="1" t="s">
        <v>14070</v>
      </c>
      <c r="AD2927" s="1" t="s">
        <v>1288</v>
      </c>
      <c r="AE2927" s="1" t="s">
        <v>30</v>
      </c>
      <c r="AF2927" s="53">
        <v>0</v>
      </c>
      <c r="AG2927" s="54">
        <v>1</v>
      </c>
      <c r="AH2927" s="55" t="s">
        <v>30</v>
      </c>
      <c r="AI2927" s="56">
        <v>3</v>
      </c>
      <c r="AJ2927" s="57">
        <v>2</v>
      </c>
      <c r="AK2927" s="58">
        <v>5</v>
      </c>
      <c r="AL2927" s="59" t="s">
        <v>30</v>
      </c>
      <c r="AM2927" s="1">
        <v>2</v>
      </c>
      <c r="AN2927" s="4" t="s">
        <v>14072</v>
      </c>
      <c r="AP2927" s="1"/>
      <c r="AQ2927" s="1"/>
    </row>
    <row r="2928" spans="1:43" ht="60" x14ac:dyDescent="0.2">
      <c r="A2928" s="129" t="s">
        <v>14058</v>
      </c>
      <c r="B2928" s="1" t="s">
        <v>14073</v>
      </c>
      <c r="C2928" s="1" t="s">
        <v>14220</v>
      </c>
      <c r="D2928" s="129">
        <v>4</v>
      </c>
      <c r="E2928" s="1">
        <v>1</v>
      </c>
      <c r="F2928" s="1" t="s">
        <v>5308</v>
      </c>
      <c r="G2928" s="1" t="s">
        <v>14074</v>
      </c>
      <c r="H2928" s="1" t="s">
        <v>26</v>
      </c>
      <c r="I2928" s="1" t="s">
        <v>88</v>
      </c>
      <c r="J2928" s="1" t="s">
        <v>30</v>
      </c>
      <c r="K2928" s="4" t="s">
        <v>14075</v>
      </c>
      <c r="L2928" s="4" t="s">
        <v>30</v>
      </c>
      <c r="M2928" s="19" t="s">
        <v>30</v>
      </c>
      <c r="N2928" s="53" t="s">
        <v>30</v>
      </c>
      <c r="O2928" s="54" t="s">
        <v>30</v>
      </c>
      <c r="P2928" s="55" t="s">
        <v>30</v>
      </c>
      <c r="Q2928" s="56" t="s">
        <v>30</v>
      </c>
      <c r="R2928" s="57" t="s">
        <v>30</v>
      </c>
      <c r="S2928" s="58" t="s">
        <v>30</v>
      </c>
      <c r="T2928" s="59" t="s">
        <v>30</v>
      </c>
      <c r="U2928" s="1">
        <v>1</v>
      </c>
      <c r="V2928" s="4" t="s">
        <v>14076</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c r="AP2928" s="1"/>
      <c r="AQ2928" s="1"/>
    </row>
    <row r="2929" spans="1:43" ht="48" x14ac:dyDescent="0.2">
      <c r="A2929" s="129" t="s">
        <v>14058</v>
      </c>
      <c r="B2929" s="1" t="s">
        <v>14077</v>
      </c>
      <c r="C2929" s="129" t="s">
        <v>14220</v>
      </c>
      <c r="D2929" s="1">
        <v>5</v>
      </c>
      <c r="E2929" s="1">
        <v>2</v>
      </c>
      <c r="F2929" s="1" t="s">
        <v>5308</v>
      </c>
      <c r="G2929" s="1" t="s">
        <v>14078</v>
      </c>
      <c r="H2929" s="1" t="s">
        <v>30</v>
      </c>
      <c r="I2929" s="1" t="s">
        <v>88</v>
      </c>
      <c r="J2929" s="1" t="s">
        <v>30</v>
      </c>
      <c r="K2929" s="1" t="s">
        <v>14075</v>
      </c>
      <c r="L2929" s="2" t="s">
        <v>30</v>
      </c>
      <c r="M2929" s="18" t="s">
        <v>30</v>
      </c>
      <c r="N2929" s="53" t="s">
        <v>30</v>
      </c>
      <c r="O2929" s="54" t="s">
        <v>30</v>
      </c>
      <c r="P2929" s="55" t="s">
        <v>30</v>
      </c>
      <c r="Q2929" s="56" t="s">
        <v>30</v>
      </c>
      <c r="R2929" s="57" t="s">
        <v>30</v>
      </c>
      <c r="S2929" s="58" t="s">
        <v>30</v>
      </c>
      <c r="T2929" s="59" t="s">
        <v>30</v>
      </c>
      <c r="U2929" s="1">
        <v>1</v>
      </c>
      <c r="V2929" s="4" t="s">
        <v>14079</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c r="AP2929" s="1"/>
      <c r="AQ2929" s="1"/>
    </row>
    <row r="2930" spans="1:43" ht="72" x14ac:dyDescent="0.2">
      <c r="A2930" s="129" t="s">
        <v>14058</v>
      </c>
      <c r="B2930" s="49" t="s">
        <v>14080</v>
      </c>
      <c r="C2930" s="1" t="s">
        <v>14220</v>
      </c>
      <c r="D2930" s="1">
        <v>6</v>
      </c>
      <c r="E2930" s="1">
        <v>2</v>
      </c>
      <c r="F2930" s="1" t="s">
        <v>5308</v>
      </c>
      <c r="G2930" s="1" t="s">
        <v>14081</v>
      </c>
      <c r="H2930" s="1" t="s">
        <v>30</v>
      </c>
      <c r="I2930" s="1" t="s">
        <v>88</v>
      </c>
      <c r="J2930" s="1" t="s">
        <v>30</v>
      </c>
      <c r="K2930" s="1" t="s">
        <v>14075</v>
      </c>
      <c r="L2930" s="2" t="s">
        <v>30</v>
      </c>
      <c r="M2930" s="18" t="s">
        <v>30</v>
      </c>
      <c r="N2930" s="53" t="s">
        <v>30</v>
      </c>
      <c r="O2930" s="54" t="s">
        <v>30</v>
      </c>
      <c r="P2930" s="55" t="s">
        <v>30</v>
      </c>
      <c r="Q2930" s="56" t="s">
        <v>30</v>
      </c>
      <c r="R2930" s="57" t="s">
        <v>30</v>
      </c>
      <c r="S2930" s="58" t="s">
        <v>30</v>
      </c>
      <c r="T2930" s="59" t="s">
        <v>30</v>
      </c>
      <c r="U2930" s="1">
        <v>1</v>
      </c>
      <c r="V2930" s="4" t="s">
        <v>14082</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c r="AP2930" s="1"/>
      <c r="AQ2930" s="1"/>
    </row>
    <row r="2931" spans="1:43" ht="48" x14ac:dyDescent="0.2">
      <c r="A2931" s="129" t="s">
        <v>14058</v>
      </c>
      <c r="B2931" s="1" t="s">
        <v>14083</v>
      </c>
      <c r="C2931" s="129" t="s">
        <v>14220</v>
      </c>
      <c r="D2931" s="129">
        <v>7</v>
      </c>
      <c r="E2931" s="1">
        <v>2</v>
      </c>
      <c r="F2931" s="1" t="s">
        <v>5308</v>
      </c>
      <c r="G2931" s="1" t="s">
        <v>14084</v>
      </c>
      <c r="H2931" s="1" t="s">
        <v>30</v>
      </c>
      <c r="I2931" s="1" t="s">
        <v>88</v>
      </c>
      <c r="J2931" s="1" t="s">
        <v>30</v>
      </c>
      <c r="K2931" s="1" t="s">
        <v>14075</v>
      </c>
      <c r="L2931" s="2" t="s">
        <v>30</v>
      </c>
      <c r="M2931" s="18" t="s">
        <v>30</v>
      </c>
      <c r="N2931" s="53" t="s">
        <v>30</v>
      </c>
      <c r="O2931" s="54" t="s">
        <v>30</v>
      </c>
      <c r="P2931" s="55" t="s">
        <v>30</v>
      </c>
      <c r="Q2931" s="56" t="s">
        <v>30</v>
      </c>
      <c r="R2931" s="57" t="s">
        <v>30</v>
      </c>
      <c r="S2931" s="58" t="s">
        <v>30</v>
      </c>
      <c r="T2931" s="59" t="s">
        <v>30</v>
      </c>
      <c r="U2931" s="1">
        <v>1</v>
      </c>
      <c r="V2931" s="4" t="s">
        <v>14085</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c r="AP2931" s="1"/>
      <c r="AQ2931" s="1"/>
    </row>
    <row r="2932" spans="1:43" ht="36" x14ac:dyDescent="0.2">
      <c r="A2932" s="129" t="s">
        <v>14058</v>
      </c>
      <c r="B2932" s="1" t="s">
        <v>14086</v>
      </c>
      <c r="C2932" s="1" t="s">
        <v>14220</v>
      </c>
      <c r="D2932" s="1">
        <v>8</v>
      </c>
      <c r="E2932" s="1">
        <v>2</v>
      </c>
      <c r="F2932" s="1" t="s">
        <v>5308</v>
      </c>
      <c r="G2932" s="1" t="s">
        <v>14087</v>
      </c>
      <c r="H2932" s="1" t="s">
        <v>30</v>
      </c>
      <c r="I2932" s="1" t="s">
        <v>88</v>
      </c>
      <c r="J2932" s="1" t="s">
        <v>30</v>
      </c>
      <c r="K2932" s="1" t="s">
        <v>14075</v>
      </c>
      <c r="L2932" s="2" t="s">
        <v>30</v>
      </c>
      <c r="M2932" s="18" t="s">
        <v>30</v>
      </c>
      <c r="N2932" s="53" t="s">
        <v>30</v>
      </c>
      <c r="O2932" s="54" t="s">
        <v>30</v>
      </c>
      <c r="P2932" s="55" t="s">
        <v>30</v>
      </c>
      <c r="Q2932" s="56" t="s">
        <v>30</v>
      </c>
      <c r="R2932" s="57" t="s">
        <v>30</v>
      </c>
      <c r="S2932" s="58" t="s">
        <v>30</v>
      </c>
      <c r="T2932" s="59" t="s">
        <v>30</v>
      </c>
      <c r="U2932" s="1">
        <v>1</v>
      </c>
      <c r="V2932" s="4" t="s">
        <v>14088</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c r="AP2932" s="1"/>
      <c r="AQ2932" s="1"/>
    </row>
    <row r="2933" spans="1:43" ht="24" x14ac:dyDescent="0.2">
      <c r="A2933" s="129" t="s">
        <v>14058</v>
      </c>
      <c r="B2933" s="1" t="s">
        <v>14089</v>
      </c>
      <c r="C2933" s="129" t="s">
        <v>14220</v>
      </c>
      <c r="D2933" s="1">
        <v>9</v>
      </c>
      <c r="E2933" s="1">
        <v>4</v>
      </c>
      <c r="F2933" s="1" t="s">
        <v>5308</v>
      </c>
      <c r="G2933" s="1" t="s">
        <v>14090</v>
      </c>
      <c r="H2933" s="1" t="s">
        <v>30</v>
      </c>
      <c r="I2933" s="1" t="s">
        <v>94</v>
      </c>
      <c r="J2933" s="1" t="s">
        <v>30</v>
      </c>
      <c r="K2933" s="1" t="s">
        <v>14091</v>
      </c>
      <c r="L2933" s="2" t="s">
        <v>30</v>
      </c>
      <c r="M2933" s="18" t="s">
        <v>30</v>
      </c>
      <c r="N2933" s="53">
        <v>28</v>
      </c>
      <c r="O2933" s="54">
        <v>2</v>
      </c>
      <c r="P2933" s="55" t="s">
        <v>30</v>
      </c>
      <c r="Q2933" s="56">
        <v>2</v>
      </c>
      <c r="R2933" s="57">
        <v>1</v>
      </c>
      <c r="S2933" s="58">
        <v>3</v>
      </c>
      <c r="T2933" s="59" t="s">
        <v>30</v>
      </c>
      <c r="U2933" s="1" t="s">
        <v>30</v>
      </c>
      <c r="V2933" s="4" t="s">
        <v>14092</v>
      </c>
      <c r="W2933" s="4" t="s">
        <v>14093</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c r="AP2933" s="1"/>
      <c r="AQ2933" s="1"/>
    </row>
    <row r="2934" spans="1:43" ht="48" x14ac:dyDescent="0.2">
      <c r="A2934" s="129" t="s">
        <v>14058</v>
      </c>
      <c r="B2934" s="1" t="s">
        <v>14094</v>
      </c>
      <c r="C2934" s="1" t="s">
        <v>14220</v>
      </c>
      <c r="D2934" s="129">
        <v>10</v>
      </c>
      <c r="E2934" s="1">
        <v>3</v>
      </c>
      <c r="F2934" s="1" t="s">
        <v>5308</v>
      </c>
      <c r="G2934" s="1" t="s">
        <v>14095</v>
      </c>
      <c r="H2934" s="1" t="s">
        <v>30</v>
      </c>
      <c r="I2934" s="1" t="s">
        <v>94</v>
      </c>
      <c r="J2934" s="1" t="s">
        <v>30</v>
      </c>
      <c r="K2934" s="1" t="s">
        <v>14096</v>
      </c>
      <c r="L2934" s="2" t="s">
        <v>30</v>
      </c>
      <c r="M2934" s="18" t="s">
        <v>30</v>
      </c>
      <c r="N2934" s="53">
        <v>20</v>
      </c>
      <c r="O2934" s="54">
        <v>1</v>
      </c>
      <c r="P2934" s="55" t="s">
        <v>30</v>
      </c>
      <c r="Q2934" s="56">
        <v>3</v>
      </c>
      <c r="R2934" s="57">
        <v>2</v>
      </c>
      <c r="S2934" s="58">
        <v>4</v>
      </c>
      <c r="T2934" s="59" t="s">
        <v>30</v>
      </c>
      <c r="U2934" s="1" t="s">
        <v>30</v>
      </c>
      <c r="V2934" s="4" t="s">
        <v>14097</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c r="AP2934" s="1"/>
      <c r="AQ2934" s="1"/>
    </row>
    <row r="2935" spans="1:43" ht="36" x14ac:dyDescent="0.2">
      <c r="A2935" s="129" t="s">
        <v>14058</v>
      </c>
      <c r="B2935" s="1" t="s">
        <v>14098</v>
      </c>
      <c r="C2935" s="129" t="s">
        <v>14220</v>
      </c>
      <c r="D2935" s="1">
        <v>11</v>
      </c>
      <c r="E2935" s="1">
        <v>4</v>
      </c>
      <c r="F2935" s="1" t="s">
        <v>5308</v>
      </c>
      <c r="G2935" s="1" t="s">
        <v>14099</v>
      </c>
      <c r="H2935" s="1" t="s">
        <v>30</v>
      </c>
      <c r="I2935" s="1" t="s">
        <v>94</v>
      </c>
      <c r="J2935" s="1" t="s">
        <v>30</v>
      </c>
      <c r="K2935" s="1" t="s">
        <v>14091</v>
      </c>
      <c r="L2935" s="2" t="s">
        <v>30</v>
      </c>
      <c r="M2935" s="18" t="s">
        <v>30</v>
      </c>
      <c r="N2935" s="53">
        <v>32</v>
      </c>
      <c r="O2935" s="54">
        <v>2</v>
      </c>
      <c r="P2935" s="55" t="s">
        <v>30</v>
      </c>
      <c r="Q2935" s="56">
        <v>1</v>
      </c>
      <c r="R2935" s="57">
        <v>3</v>
      </c>
      <c r="S2935" s="58">
        <v>3</v>
      </c>
      <c r="T2935" s="59" t="s">
        <v>30</v>
      </c>
      <c r="U2935" s="1" t="s">
        <v>30</v>
      </c>
      <c r="V2935" s="4" t="s">
        <v>14100</v>
      </c>
      <c r="W2935" s="4" t="s">
        <v>14101</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c r="AP2935" s="1"/>
      <c r="AQ2935" s="1"/>
    </row>
    <row r="2936" spans="1:43" ht="24" x14ac:dyDescent="0.2">
      <c r="A2936" s="1" t="s">
        <v>14058</v>
      </c>
      <c r="B2936" s="1" t="s">
        <v>14102</v>
      </c>
      <c r="C2936" s="1" t="s">
        <v>14220</v>
      </c>
      <c r="D2936" s="1">
        <v>12</v>
      </c>
      <c r="E2936" s="1">
        <v>3</v>
      </c>
      <c r="F2936" s="1" t="s">
        <v>5308</v>
      </c>
      <c r="G2936" s="1" t="s">
        <v>14103</v>
      </c>
      <c r="H2936" s="1" t="s">
        <v>30</v>
      </c>
      <c r="I2936" s="1" t="s">
        <v>94</v>
      </c>
      <c r="J2936" s="1" t="s">
        <v>30</v>
      </c>
      <c r="K2936" s="4" t="s">
        <v>14070</v>
      </c>
      <c r="L2936" s="4" t="s">
        <v>30</v>
      </c>
      <c r="M2936" s="19" t="s">
        <v>30</v>
      </c>
      <c r="N2936" s="53">
        <v>25</v>
      </c>
      <c r="O2936" s="54">
        <v>2</v>
      </c>
      <c r="P2936" s="55" t="s">
        <v>30</v>
      </c>
      <c r="Q2936" s="56">
        <v>4</v>
      </c>
      <c r="R2936" s="57">
        <v>2</v>
      </c>
      <c r="S2936" s="58">
        <v>5</v>
      </c>
      <c r="T2936" s="59" t="s">
        <v>30</v>
      </c>
      <c r="U2936" s="1" t="s">
        <v>30</v>
      </c>
      <c r="V2936" s="4" t="s">
        <v>14104</v>
      </c>
      <c r="W2936" s="4" t="s">
        <v>1376</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c r="AP2936" s="1"/>
      <c r="AQ2936" s="1"/>
    </row>
    <row r="2937" spans="1:43" ht="24" x14ac:dyDescent="0.2">
      <c r="A2937" s="1" t="s">
        <v>14058</v>
      </c>
      <c r="B2937" s="1" t="s">
        <v>14105</v>
      </c>
      <c r="C2937" s="129" t="s">
        <v>14220</v>
      </c>
      <c r="D2937" s="129">
        <v>13</v>
      </c>
      <c r="E2937" s="1">
        <v>4</v>
      </c>
      <c r="F2937" s="1" t="s">
        <v>5308</v>
      </c>
      <c r="G2937" s="1" t="s">
        <v>14106</v>
      </c>
      <c r="H2937" s="1" t="s">
        <v>30</v>
      </c>
      <c r="I2937" s="1" t="s">
        <v>94</v>
      </c>
      <c r="J2937" s="1" t="s">
        <v>30</v>
      </c>
      <c r="K2937" s="4" t="s">
        <v>14070</v>
      </c>
      <c r="L2937" s="4" t="s">
        <v>30</v>
      </c>
      <c r="M2937" s="19" t="s">
        <v>30</v>
      </c>
      <c r="N2937" s="53">
        <v>28</v>
      </c>
      <c r="O2937" s="54">
        <v>3</v>
      </c>
      <c r="P2937" s="55" t="s">
        <v>30</v>
      </c>
      <c r="Q2937" s="56">
        <v>4</v>
      </c>
      <c r="R2937" s="57">
        <v>2</v>
      </c>
      <c r="S2937" s="58">
        <v>4</v>
      </c>
      <c r="T2937" s="59" t="s">
        <v>30</v>
      </c>
      <c r="U2937" s="1" t="s">
        <v>30</v>
      </c>
      <c r="V2937" s="4" t="s">
        <v>14107</v>
      </c>
      <c r="W2937" s="4" t="s">
        <v>14108</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c r="AP2937" s="1"/>
      <c r="AQ2937" s="1"/>
    </row>
    <row r="2938" spans="1:43" ht="24" x14ac:dyDescent="0.2">
      <c r="A2938" s="1" t="s">
        <v>14058</v>
      </c>
      <c r="B2938" s="1" t="s">
        <v>14109</v>
      </c>
      <c r="C2938" s="1" t="s">
        <v>14220</v>
      </c>
      <c r="D2938" s="1">
        <v>14</v>
      </c>
      <c r="E2938" s="1">
        <v>4</v>
      </c>
      <c r="F2938" s="1" t="s">
        <v>5308</v>
      </c>
      <c r="G2938" s="1" t="s">
        <v>14110</v>
      </c>
      <c r="H2938" s="1" t="s">
        <v>30</v>
      </c>
      <c r="I2938" s="1" t="s">
        <v>94</v>
      </c>
      <c r="J2938" s="1" t="s">
        <v>30</v>
      </c>
      <c r="K2938" s="4" t="s">
        <v>14070</v>
      </c>
      <c r="L2938" s="4" t="s">
        <v>30</v>
      </c>
      <c r="M2938" s="19" t="s">
        <v>30</v>
      </c>
      <c r="N2938" s="53">
        <v>22</v>
      </c>
      <c r="O2938" s="54">
        <v>4</v>
      </c>
      <c r="P2938" s="55" t="s">
        <v>30</v>
      </c>
      <c r="Q2938" s="56">
        <v>3</v>
      </c>
      <c r="R2938" s="57">
        <v>3</v>
      </c>
      <c r="S2938" s="58">
        <v>4</v>
      </c>
      <c r="T2938" s="59" t="s">
        <v>30</v>
      </c>
      <c r="U2938" s="1" t="s">
        <v>30</v>
      </c>
      <c r="V2938" s="4" t="s">
        <v>14111</v>
      </c>
      <c r="W2938" s="4" t="s">
        <v>14112</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c r="AP2938" s="1"/>
      <c r="AQ2938" s="1"/>
    </row>
    <row r="2939" spans="1:43" ht="60" x14ac:dyDescent="0.2">
      <c r="A2939" s="1" t="s">
        <v>14058</v>
      </c>
      <c r="B2939" s="1" t="s">
        <v>14113</v>
      </c>
      <c r="C2939" s="129" t="s">
        <v>14220</v>
      </c>
      <c r="D2939" s="1">
        <v>15</v>
      </c>
      <c r="E2939" s="1">
        <v>2</v>
      </c>
      <c r="F2939" s="1" t="s">
        <v>5308</v>
      </c>
      <c r="G2939" s="1" t="s">
        <v>14114</v>
      </c>
      <c r="H2939" s="1" t="s">
        <v>30</v>
      </c>
      <c r="I2939" s="1" t="s">
        <v>104</v>
      </c>
      <c r="J2939" s="1" t="s">
        <v>30</v>
      </c>
      <c r="K2939" s="4" t="s">
        <v>105</v>
      </c>
      <c r="L2939" s="4" t="s">
        <v>30</v>
      </c>
      <c r="M2939" s="19" t="s">
        <v>30</v>
      </c>
      <c r="N2939" s="53" t="s">
        <v>30</v>
      </c>
      <c r="O2939" s="54">
        <v>2</v>
      </c>
      <c r="P2939" s="55" t="s">
        <v>30</v>
      </c>
      <c r="Q2939" s="56" t="s">
        <v>30</v>
      </c>
      <c r="R2939" s="57" t="s">
        <v>30</v>
      </c>
      <c r="S2939" s="58" t="s">
        <v>30</v>
      </c>
      <c r="T2939" s="59">
        <v>4</v>
      </c>
      <c r="U2939" s="1" t="s">
        <v>30</v>
      </c>
      <c r="V2939" s="4" t="s">
        <v>14115</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c r="AP2939" s="1"/>
      <c r="AQ2939" s="1"/>
    </row>
    <row r="2940" spans="1:43" ht="36" x14ac:dyDescent="0.2">
      <c r="A2940" s="1" t="s">
        <v>14058</v>
      </c>
      <c r="B2940" s="1" t="s">
        <v>14116</v>
      </c>
      <c r="C2940" s="1" t="s">
        <v>14220</v>
      </c>
      <c r="D2940" s="129">
        <v>16</v>
      </c>
      <c r="E2940" s="1">
        <v>2</v>
      </c>
      <c r="F2940" s="1" t="s">
        <v>5308</v>
      </c>
      <c r="G2940" s="1" t="s">
        <v>14117</v>
      </c>
      <c r="H2940" s="1" t="s">
        <v>30</v>
      </c>
      <c r="I2940" s="1" t="s">
        <v>104</v>
      </c>
      <c r="J2940" s="1" t="s">
        <v>30</v>
      </c>
      <c r="K2940" s="4" t="s">
        <v>14118</v>
      </c>
      <c r="L2940" s="4" t="s">
        <v>30</v>
      </c>
      <c r="M2940" s="19" t="s">
        <v>30</v>
      </c>
      <c r="N2940" s="53" t="s">
        <v>30</v>
      </c>
      <c r="O2940" s="54">
        <v>4</v>
      </c>
      <c r="P2940" s="55" t="s">
        <v>30</v>
      </c>
      <c r="Q2940" s="56" t="s">
        <v>30</v>
      </c>
      <c r="R2940" s="57" t="s">
        <v>30</v>
      </c>
      <c r="S2940" s="58" t="s">
        <v>30</v>
      </c>
      <c r="T2940" s="59">
        <v>6</v>
      </c>
      <c r="U2940" s="1" t="s">
        <v>30</v>
      </c>
      <c r="V2940" s="4" t="s">
        <v>14119</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c r="AP2940" s="1"/>
      <c r="AQ2940" s="1"/>
    </row>
    <row r="2941" spans="1:43" ht="60" x14ac:dyDescent="0.2">
      <c r="A2941" s="1" t="s">
        <v>14058</v>
      </c>
      <c r="B2941" s="1" t="s">
        <v>14120</v>
      </c>
      <c r="C2941" s="129" t="s">
        <v>14220</v>
      </c>
      <c r="D2941" s="1">
        <v>17</v>
      </c>
      <c r="E2941" s="1">
        <v>2</v>
      </c>
      <c r="F2941" s="1" t="s">
        <v>5308</v>
      </c>
      <c r="G2941" s="1" t="s">
        <v>14121</v>
      </c>
      <c r="H2941" s="1" t="s">
        <v>30</v>
      </c>
      <c r="I2941" s="1" t="s">
        <v>104</v>
      </c>
      <c r="J2941" s="1" t="s">
        <v>30</v>
      </c>
      <c r="K2941" s="4" t="s">
        <v>14118</v>
      </c>
      <c r="L2941" s="4" t="s">
        <v>30</v>
      </c>
      <c r="M2941" s="19" t="s">
        <v>30</v>
      </c>
      <c r="N2941" s="53" t="s">
        <v>30</v>
      </c>
      <c r="O2941" s="54">
        <v>2</v>
      </c>
      <c r="P2941" s="55" t="s">
        <v>30</v>
      </c>
      <c r="Q2941" s="56" t="s">
        <v>30</v>
      </c>
      <c r="R2941" s="57" t="s">
        <v>30</v>
      </c>
      <c r="S2941" s="58" t="s">
        <v>30</v>
      </c>
      <c r="T2941" s="59">
        <v>4</v>
      </c>
      <c r="U2941" s="1" t="s">
        <v>30</v>
      </c>
      <c r="V2941" s="4" t="s">
        <v>14122</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c r="AP2941" s="1"/>
      <c r="AQ2941" s="1"/>
    </row>
    <row r="2942" spans="1:43" ht="60" x14ac:dyDescent="0.2">
      <c r="A2942" s="1" t="s">
        <v>14058</v>
      </c>
      <c r="B2942" s="1" t="s">
        <v>14123</v>
      </c>
      <c r="C2942" s="1" t="s">
        <v>14220</v>
      </c>
      <c r="D2942" s="1">
        <v>18</v>
      </c>
      <c r="E2942" s="1">
        <v>2</v>
      </c>
      <c r="F2942" s="1" t="s">
        <v>5308</v>
      </c>
      <c r="G2942" s="1" t="s">
        <v>14124</v>
      </c>
      <c r="H2942" s="1" t="s">
        <v>30</v>
      </c>
      <c r="I2942" s="1" t="s">
        <v>104</v>
      </c>
      <c r="J2942" s="1" t="s">
        <v>30</v>
      </c>
      <c r="K2942" s="4" t="s">
        <v>14125</v>
      </c>
      <c r="L2942" s="4" t="s">
        <v>30</v>
      </c>
      <c r="M2942" s="19" t="s">
        <v>30</v>
      </c>
      <c r="N2942" s="53" t="s">
        <v>30</v>
      </c>
      <c r="O2942" s="54">
        <v>3</v>
      </c>
      <c r="P2942" s="55" t="s">
        <v>30</v>
      </c>
      <c r="Q2942" s="56" t="s">
        <v>30</v>
      </c>
      <c r="R2942" s="57" t="s">
        <v>30</v>
      </c>
      <c r="S2942" s="58" t="s">
        <v>30</v>
      </c>
      <c r="T2942" s="59">
        <v>5</v>
      </c>
      <c r="U2942" s="1" t="s">
        <v>30</v>
      </c>
      <c r="V2942" s="4" t="s">
        <v>14126</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c r="AP2942" s="1"/>
      <c r="AQ2942" s="1"/>
    </row>
    <row r="2943" spans="1:43" ht="60" x14ac:dyDescent="0.2">
      <c r="A2943" s="1" t="s">
        <v>14058</v>
      </c>
      <c r="B2943" s="1" t="s">
        <v>14127</v>
      </c>
      <c r="C2943" s="129" t="s">
        <v>14220</v>
      </c>
      <c r="D2943" s="129">
        <v>19</v>
      </c>
      <c r="E2943" s="1">
        <v>2</v>
      </c>
      <c r="F2943" s="1" t="s">
        <v>5308</v>
      </c>
      <c r="G2943" s="1" t="s">
        <v>14128</v>
      </c>
      <c r="H2943" s="1" t="s">
        <v>30</v>
      </c>
      <c r="I2943" s="1" t="s">
        <v>104</v>
      </c>
      <c r="J2943" s="1" t="s">
        <v>30</v>
      </c>
      <c r="K2943" s="4" t="s">
        <v>105</v>
      </c>
      <c r="L2943" s="4" t="s">
        <v>155</v>
      </c>
      <c r="M2943" s="19" t="s">
        <v>30</v>
      </c>
      <c r="N2943" s="53" t="s">
        <v>30</v>
      </c>
      <c r="O2943" s="54">
        <v>1</v>
      </c>
      <c r="P2943" s="55" t="s">
        <v>30</v>
      </c>
      <c r="Q2943" s="56" t="s">
        <v>30</v>
      </c>
      <c r="R2943" s="57" t="s">
        <v>30</v>
      </c>
      <c r="S2943" s="58" t="s">
        <v>30</v>
      </c>
      <c r="T2943" s="59">
        <v>3</v>
      </c>
      <c r="U2943" s="1" t="s">
        <v>30</v>
      </c>
      <c r="V2943" s="4" t="s">
        <v>14129</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c r="AP2943" s="1"/>
      <c r="AQ2943" s="1"/>
    </row>
    <row r="2944" spans="1:43" ht="60" x14ac:dyDescent="0.2">
      <c r="A2944" s="1" t="s">
        <v>14058</v>
      </c>
      <c r="B2944" s="1" t="s">
        <v>14130</v>
      </c>
      <c r="C2944" s="1" t="s">
        <v>14220</v>
      </c>
      <c r="D2944" s="1">
        <v>20</v>
      </c>
      <c r="E2944" s="1">
        <v>3</v>
      </c>
      <c r="F2944" s="1" t="s">
        <v>5308</v>
      </c>
      <c r="G2944" s="1" t="s">
        <v>14131</v>
      </c>
      <c r="H2944" s="1" t="s">
        <v>30</v>
      </c>
      <c r="I2944" s="1" t="s">
        <v>82</v>
      </c>
      <c r="J2944" s="1" t="s">
        <v>30</v>
      </c>
      <c r="K2944" s="4" t="s">
        <v>14091</v>
      </c>
      <c r="L2944" s="4" t="s">
        <v>30</v>
      </c>
      <c r="M2944" s="19" t="s">
        <v>30</v>
      </c>
      <c r="N2944" s="53" t="s">
        <v>30</v>
      </c>
      <c r="O2944" s="54" t="s">
        <v>30</v>
      </c>
      <c r="P2944" s="55" t="s">
        <v>30</v>
      </c>
      <c r="Q2944" s="56" t="s">
        <v>30</v>
      </c>
      <c r="R2944" s="57" t="s">
        <v>30</v>
      </c>
      <c r="S2944" s="58" t="s">
        <v>30</v>
      </c>
      <c r="T2944" s="59" t="s">
        <v>30</v>
      </c>
      <c r="U2944" s="1" t="s">
        <v>30</v>
      </c>
      <c r="V2944" s="4" t="s">
        <v>14132</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c r="AP2944" s="1"/>
      <c r="AQ2944" s="1"/>
    </row>
    <row r="2945" spans="1:43" ht="48" x14ac:dyDescent="0.2">
      <c r="A2945" s="1" t="s">
        <v>14058</v>
      </c>
      <c r="B2945" s="1" t="s">
        <v>14133</v>
      </c>
      <c r="C2945" s="129" t="s">
        <v>14220</v>
      </c>
      <c r="D2945" s="1">
        <v>21</v>
      </c>
      <c r="E2945" s="1">
        <v>2</v>
      </c>
      <c r="F2945" s="1" t="s">
        <v>5308</v>
      </c>
      <c r="G2945" s="1" t="s">
        <v>14134</v>
      </c>
      <c r="H2945" s="1" t="s">
        <v>30</v>
      </c>
      <c r="I2945" s="1" t="s">
        <v>82</v>
      </c>
      <c r="J2945" s="1" t="s">
        <v>30</v>
      </c>
      <c r="K2945" s="4" t="s">
        <v>14091</v>
      </c>
      <c r="L2945" s="4" t="s">
        <v>30</v>
      </c>
      <c r="M2945" s="19" t="s">
        <v>30</v>
      </c>
      <c r="N2945" s="53" t="s">
        <v>30</v>
      </c>
      <c r="O2945" s="54" t="s">
        <v>30</v>
      </c>
      <c r="P2945" s="55" t="s">
        <v>30</v>
      </c>
      <c r="Q2945" s="56" t="s">
        <v>30</v>
      </c>
      <c r="R2945" s="57" t="s">
        <v>30</v>
      </c>
      <c r="S2945" s="58" t="s">
        <v>30</v>
      </c>
      <c r="T2945" s="59" t="s">
        <v>30</v>
      </c>
      <c r="U2945" s="1" t="s">
        <v>30</v>
      </c>
      <c r="V2945" s="4" t="s">
        <v>14135</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c r="AP2945" s="1"/>
      <c r="AQ2945" s="1"/>
    </row>
    <row r="2946" spans="1:43" ht="24" x14ac:dyDescent="0.2">
      <c r="A2946" s="1" t="s">
        <v>14058</v>
      </c>
      <c r="B2946" s="1" t="s">
        <v>14136</v>
      </c>
      <c r="C2946" s="1" t="s">
        <v>14220</v>
      </c>
      <c r="D2946" s="129">
        <v>22</v>
      </c>
      <c r="E2946" s="1">
        <v>2</v>
      </c>
      <c r="F2946" s="1" t="s">
        <v>5308</v>
      </c>
      <c r="G2946" s="1" t="s">
        <v>14137</v>
      </c>
      <c r="H2946" s="1" t="s">
        <v>30</v>
      </c>
      <c r="I2946" s="1" t="s">
        <v>82</v>
      </c>
      <c r="J2946" s="1" t="s">
        <v>30</v>
      </c>
      <c r="K2946" s="4" t="s">
        <v>14091</v>
      </c>
      <c r="L2946" s="4" t="s">
        <v>30</v>
      </c>
      <c r="M2946" s="19" t="s">
        <v>30</v>
      </c>
      <c r="N2946" s="53" t="s">
        <v>30</v>
      </c>
      <c r="O2946" s="54" t="s">
        <v>30</v>
      </c>
      <c r="P2946" s="55" t="s">
        <v>30</v>
      </c>
      <c r="Q2946" s="56" t="s">
        <v>30</v>
      </c>
      <c r="R2946" s="57" t="s">
        <v>30</v>
      </c>
      <c r="S2946" s="58" t="s">
        <v>30</v>
      </c>
      <c r="T2946" s="59" t="s">
        <v>30</v>
      </c>
      <c r="U2946" s="1" t="s">
        <v>30</v>
      </c>
      <c r="V2946" s="4" t="s">
        <v>14138</v>
      </c>
      <c r="W2946" s="4" t="s">
        <v>14139</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c r="AP2946" s="1"/>
      <c r="AQ2946" s="1"/>
    </row>
    <row r="2947" spans="1:43" ht="36" x14ac:dyDescent="0.2">
      <c r="A2947" s="1" t="s">
        <v>14058</v>
      </c>
      <c r="B2947" s="1" t="s">
        <v>14140</v>
      </c>
      <c r="C2947" s="129" t="s">
        <v>14220</v>
      </c>
      <c r="D2947" s="1">
        <v>23</v>
      </c>
      <c r="E2947" s="1">
        <v>2</v>
      </c>
      <c r="F2947" s="1" t="s">
        <v>5308</v>
      </c>
      <c r="G2947" s="1" t="s">
        <v>14141</v>
      </c>
      <c r="H2947" s="1" t="s">
        <v>30</v>
      </c>
      <c r="I2947" s="1" t="s">
        <v>82</v>
      </c>
      <c r="J2947" s="1" t="s">
        <v>30</v>
      </c>
      <c r="K2947" s="4" t="s">
        <v>14070</v>
      </c>
      <c r="L2947" s="4" t="s">
        <v>30</v>
      </c>
      <c r="M2947" s="19" t="s">
        <v>30</v>
      </c>
      <c r="N2947" s="53" t="s">
        <v>30</v>
      </c>
      <c r="O2947" s="54" t="s">
        <v>30</v>
      </c>
      <c r="P2947" s="55" t="s">
        <v>30</v>
      </c>
      <c r="Q2947" s="56" t="s">
        <v>30</v>
      </c>
      <c r="R2947" s="57" t="s">
        <v>30</v>
      </c>
      <c r="S2947" s="58" t="s">
        <v>30</v>
      </c>
      <c r="T2947" s="59" t="s">
        <v>30</v>
      </c>
      <c r="U2947" s="1" t="s">
        <v>30</v>
      </c>
      <c r="V2947" s="4" t="s">
        <v>14142</v>
      </c>
      <c r="W2947" s="4" t="s">
        <v>14143</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c r="AP2947" s="1"/>
      <c r="AQ2947" s="1"/>
    </row>
    <row r="2948" spans="1:43" ht="36" x14ac:dyDescent="0.2">
      <c r="A2948" s="1" t="s">
        <v>14058</v>
      </c>
      <c r="B2948" s="1" t="s">
        <v>14144</v>
      </c>
      <c r="C2948" s="1" t="s">
        <v>14220</v>
      </c>
      <c r="D2948" s="1">
        <v>24</v>
      </c>
      <c r="E2948" s="1">
        <v>2</v>
      </c>
      <c r="F2948" s="1" t="s">
        <v>5308</v>
      </c>
      <c r="G2948" s="1" t="s">
        <v>14145</v>
      </c>
      <c r="H2948" s="1" t="s">
        <v>30</v>
      </c>
      <c r="I2948" s="1" t="s">
        <v>82</v>
      </c>
      <c r="J2948" s="1" t="s">
        <v>30</v>
      </c>
      <c r="K2948" s="4" t="s">
        <v>14070</v>
      </c>
      <c r="L2948" s="4" t="s">
        <v>155</v>
      </c>
      <c r="M2948" s="19" t="s">
        <v>30</v>
      </c>
      <c r="N2948" s="53" t="s">
        <v>30</v>
      </c>
      <c r="O2948" s="54" t="s">
        <v>30</v>
      </c>
      <c r="P2948" s="55" t="s">
        <v>30</v>
      </c>
      <c r="Q2948" s="56" t="s">
        <v>30</v>
      </c>
      <c r="R2948" s="57" t="s">
        <v>30</v>
      </c>
      <c r="S2948" s="58" t="s">
        <v>30</v>
      </c>
      <c r="T2948" s="59" t="s">
        <v>30</v>
      </c>
      <c r="U2948" s="1" t="s">
        <v>30</v>
      </c>
      <c r="V2948" s="4" t="s">
        <v>14146</v>
      </c>
      <c r="W2948" s="4" t="s">
        <v>14147</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c r="AP2948" s="1"/>
      <c r="AQ2948" s="1"/>
    </row>
    <row r="2949" spans="1:43" ht="48" x14ac:dyDescent="0.2">
      <c r="A2949" s="1" t="s">
        <v>14058</v>
      </c>
      <c r="B2949" s="1" t="s">
        <v>14148</v>
      </c>
      <c r="C2949" s="129" t="s">
        <v>14220</v>
      </c>
      <c r="D2949" s="129">
        <v>25</v>
      </c>
      <c r="E2949" s="1">
        <v>3</v>
      </c>
      <c r="F2949" s="1" t="s">
        <v>5308</v>
      </c>
      <c r="G2949" s="1" t="s">
        <v>14149</v>
      </c>
      <c r="H2949" s="1" t="s">
        <v>30</v>
      </c>
      <c r="I2949" s="1" t="s">
        <v>82</v>
      </c>
      <c r="J2949" s="1" t="s">
        <v>30</v>
      </c>
      <c r="K2949" s="4" t="s">
        <v>14070</v>
      </c>
      <c r="L2949" s="4" t="s">
        <v>30</v>
      </c>
      <c r="M2949" s="19" t="s">
        <v>30</v>
      </c>
      <c r="N2949" s="53" t="s">
        <v>30</v>
      </c>
      <c r="O2949" s="54" t="s">
        <v>30</v>
      </c>
      <c r="P2949" s="55" t="s">
        <v>30</v>
      </c>
      <c r="Q2949" s="56" t="s">
        <v>30</v>
      </c>
      <c r="R2949" s="57" t="s">
        <v>30</v>
      </c>
      <c r="S2949" s="58" t="s">
        <v>30</v>
      </c>
      <c r="T2949" s="59" t="s">
        <v>30</v>
      </c>
      <c r="U2949" s="1" t="s">
        <v>30</v>
      </c>
      <c r="V2949" s="4" t="s">
        <v>14150</v>
      </c>
      <c r="W2949" s="4" t="s">
        <v>14151</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c r="AP2949" s="1"/>
      <c r="AQ2949" s="1"/>
    </row>
    <row r="2950" spans="1:43" ht="36" x14ac:dyDescent="0.2">
      <c r="A2950" s="1" t="s">
        <v>14058</v>
      </c>
      <c r="B2950" s="1" t="s">
        <v>14152</v>
      </c>
      <c r="C2950" s="1" t="s">
        <v>14220</v>
      </c>
      <c r="D2950" s="1">
        <v>26</v>
      </c>
      <c r="E2950" s="1">
        <v>1</v>
      </c>
      <c r="F2950" s="1" t="s">
        <v>5308</v>
      </c>
      <c r="G2950" s="1" t="s">
        <v>14153</v>
      </c>
      <c r="H2950" s="1" t="s">
        <v>30</v>
      </c>
      <c r="I2950" s="1" t="s">
        <v>82</v>
      </c>
      <c r="J2950" s="1" t="s">
        <v>3438</v>
      </c>
      <c r="K2950" s="4" t="s">
        <v>1143</v>
      </c>
      <c r="L2950" s="4" t="s">
        <v>155</v>
      </c>
      <c r="M2950" s="19" t="s">
        <v>30</v>
      </c>
      <c r="N2950" s="53" t="s">
        <v>30</v>
      </c>
      <c r="O2950" s="54" t="s">
        <v>30</v>
      </c>
      <c r="P2950" s="55" t="s">
        <v>30</v>
      </c>
      <c r="Q2950" s="56" t="s">
        <v>30</v>
      </c>
      <c r="R2950" s="57" t="s">
        <v>30</v>
      </c>
      <c r="S2950" s="58" t="s">
        <v>30</v>
      </c>
      <c r="T2950" s="59" t="s">
        <v>30</v>
      </c>
      <c r="U2950" s="1" t="s">
        <v>30</v>
      </c>
      <c r="V2950" s="4" t="s">
        <v>14154</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c r="AP2950" s="1"/>
      <c r="AQ2950" s="1"/>
    </row>
    <row r="2951" spans="1:43" ht="24" x14ac:dyDescent="0.2">
      <c r="A2951" s="1" t="s">
        <v>14058</v>
      </c>
      <c r="B2951" s="1" t="s">
        <v>14155</v>
      </c>
      <c r="C2951" s="129" t="s">
        <v>14220</v>
      </c>
      <c r="D2951" s="1">
        <v>27</v>
      </c>
      <c r="E2951" s="1">
        <v>1</v>
      </c>
      <c r="F2951" s="1" t="s">
        <v>5308</v>
      </c>
      <c r="G2951" s="1" t="s">
        <v>14156</v>
      </c>
      <c r="H2951" s="1" t="s">
        <v>30</v>
      </c>
      <c r="I2951" s="1" t="s">
        <v>82</v>
      </c>
      <c r="J2951" s="1" t="s">
        <v>3438</v>
      </c>
      <c r="K2951" s="4" t="s">
        <v>1143</v>
      </c>
      <c r="L2951" s="4" t="s">
        <v>155</v>
      </c>
      <c r="M2951" s="19" t="s">
        <v>30</v>
      </c>
      <c r="N2951" s="53" t="s">
        <v>30</v>
      </c>
      <c r="O2951" s="54" t="s">
        <v>30</v>
      </c>
      <c r="P2951" s="55" t="s">
        <v>30</v>
      </c>
      <c r="Q2951" s="56" t="s">
        <v>30</v>
      </c>
      <c r="R2951" s="57" t="s">
        <v>30</v>
      </c>
      <c r="S2951" s="58" t="s">
        <v>30</v>
      </c>
      <c r="T2951" s="59" t="s">
        <v>30</v>
      </c>
      <c r="U2951" s="1" t="s">
        <v>30</v>
      </c>
      <c r="V2951" s="4" t="s">
        <v>14157</v>
      </c>
      <c r="W2951" s="4" t="s">
        <v>14158</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c r="AP2951" s="1"/>
      <c r="AQ2951" s="1"/>
    </row>
    <row r="2952" spans="1:43" ht="60" x14ac:dyDescent="0.2">
      <c r="A2952" s="1" t="s">
        <v>14058</v>
      </c>
      <c r="B2952" s="1" t="s">
        <v>14159</v>
      </c>
      <c r="C2952" s="1" t="s">
        <v>14220</v>
      </c>
      <c r="D2952" s="129">
        <v>28</v>
      </c>
      <c r="E2952" s="1">
        <v>1</v>
      </c>
      <c r="F2952" s="1" t="s">
        <v>5308</v>
      </c>
      <c r="G2952" s="1" t="s">
        <v>14160</v>
      </c>
      <c r="H2952" s="1" t="s">
        <v>30</v>
      </c>
      <c r="I2952" s="1" t="s">
        <v>56</v>
      </c>
      <c r="J2952" s="1" t="s">
        <v>3478</v>
      </c>
      <c r="K2952" s="4" t="s">
        <v>568</v>
      </c>
      <c r="L2952" s="4" t="s">
        <v>30</v>
      </c>
      <c r="M2952" s="19" t="s">
        <v>30</v>
      </c>
      <c r="N2952" s="53" t="s">
        <v>30</v>
      </c>
      <c r="O2952" s="54" t="s">
        <v>30</v>
      </c>
      <c r="P2952" s="55" t="s">
        <v>30</v>
      </c>
      <c r="Q2952" s="56" t="s">
        <v>30</v>
      </c>
      <c r="R2952" s="57" t="s">
        <v>30</v>
      </c>
      <c r="S2952" s="58" t="s">
        <v>30</v>
      </c>
      <c r="T2952" s="59" t="s">
        <v>30</v>
      </c>
      <c r="U2952" s="1" t="s">
        <v>30</v>
      </c>
      <c r="V2952" s="4" t="s">
        <v>14161</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c r="AP2952" s="1"/>
      <c r="AQ2952" s="1"/>
    </row>
    <row r="2953" spans="1:43" ht="84" x14ac:dyDescent="0.2">
      <c r="A2953" s="1" t="s">
        <v>14058</v>
      </c>
      <c r="B2953" s="1" t="s">
        <v>14162</v>
      </c>
      <c r="C2953" s="129" t="s">
        <v>14220</v>
      </c>
      <c r="D2953" s="1">
        <v>29</v>
      </c>
      <c r="E2953" s="1">
        <v>4</v>
      </c>
      <c r="F2953" s="1" t="s">
        <v>5308</v>
      </c>
      <c r="G2953" s="1" t="s">
        <v>14163</v>
      </c>
      <c r="H2953" s="1" t="s">
        <v>30</v>
      </c>
      <c r="I2953" s="1" t="s">
        <v>56</v>
      </c>
      <c r="J2953" s="1" t="s">
        <v>3478</v>
      </c>
      <c r="K2953" s="4" t="s">
        <v>261</v>
      </c>
      <c r="L2953" s="4" t="s">
        <v>3479</v>
      </c>
      <c r="M2953" s="19" t="s">
        <v>30</v>
      </c>
      <c r="N2953" s="53" t="s">
        <v>30</v>
      </c>
      <c r="O2953" s="54" t="s">
        <v>30</v>
      </c>
      <c r="P2953" s="55" t="s">
        <v>30</v>
      </c>
      <c r="Q2953" s="56" t="s">
        <v>30</v>
      </c>
      <c r="R2953" s="57" t="s">
        <v>30</v>
      </c>
      <c r="S2953" s="58" t="s">
        <v>30</v>
      </c>
      <c r="T2953" s="59" t="s">
        <v>30</v>
      </c>
      <c r="U2953" s="1">
        <v>1</v>
      </c>
      <c r="V2953" s="4" t="s">
        <v>14164</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c r="AP2953" s="1"/>
      <c r="AQ2953" s="1"/>
    </row>
    <row r="2954" spans="1:43" ht="108" x14ac:dyDescent="0.2">
      <c r="A2954" s="1" t="s">
        <v>14058</v>
      </c>
      <c r="B2954" s="1" t="s">
        <v>14165</v>
      </c>
      <c r="C2954" s="1" t="s">
        <v>14220</v>
      </c>
      <c r="D2954" s="1">
        <v>30</v>
      </c>
      <c r="E2954" s="1">
        <v>1</v>
      </c>
      <c r="F2954" s="1" t="s">
        <v>5308</v>
      </c>
      <c r="G2954" s="1" t="s">
        <v>14166</v>
      </c>
      <c r="H2954" s="1" t="s">
        <v>30</v>
      </c>
      <c r="I2954" s="1" t="s">
        <v>125</v>
      </c>
      <c r="J2954" s="1" t="s">
        <v>30</v>
      </c>
      <c r="K2954" s="4" t="s">
        <v>30</v>
      </c>
      <c r="L2954" s="4" t="s">
        <v>30</v>
      </c>
      <c r="M2954" s="19" t="s">
        <v>30</v>
      </c>
      <c r="N2954" s="53" t="s">
        <v>30</v>
      </c>
      <c r="O2954" s="54" t="s">
        <v>30</v>
      </c>
      <c r="P2954" s="55" t="s">
        <v>30</v>
      </c>
      <c r="Q2954" s="56" t="s">
        <v>30</v>
      </c>
      <c r="R2954" s="57" t="s">
        <v>30</v>
      </c>
      <c r="S2954" s="58" t="s">
        <v>30</v>
      </c>
      <c r="T2954" s="59" t="s">
        <v>30</v>
      </c>
      <c r="U2954" s="1" t="s">
        <v>30</v>
      </c>
      <c r="V2954" s="4" t="s">
        <v>14167</v>
      </c>
      <c r="W2954" s="4" t="s">
        <v>30</v>
      </c>
      <c r="X2954" s="1" t="s">
        <v>2132</v>
      </c>
      <c r="Y2954" s="1" t="s">
        <v>14166</v>
      </c>
      <c r="Z2954" s="1" t="s">
        <v>30</v>
      </c>
      <c r="AA2954" s="1" t="s">
        <v>125</v>
      </c>
      <c r="AB2954" s="1" t="s">
        <v>30</v>
      </c>
      <c r="AC2954" s="1" t="s">
        <v>30</v>
      </c>
      <c r="AD2954" s="1" t="s">
        <v>30</v>
      </c>
      <c r="AE2954" s="1" t="s">
        <v>30</v>
      </c>
      <c r="AF2954" s="53" t="s">
        <v>30</v>
      </c>
      <c r="AG2954" s="54" t="s">
        <v>30</v>
      </c>
      <c r="AH2954" s="55" t="s">
        <v>30</v>
      </c>
      <c r="AI2954" s="56" t="s">
        <v>30</v>
      </c>
      <c r="AJ2954" s="57" t="s">
        <v>30</v>
      </c>
      <c r="AK2954" s="58" t="s">
        <v>30</v>
      </c>
      <c r="AL2954" s="59" t="s">
        <v>799</v>
      </c>
      <c r="AM2954" s="1" t="s">
        <v>30</v>
      </c>
      <c r="AN2954" s="4" t="s">
        <v>14168</v>
      </c>
      <c r="AP2954" s="1"/>
      <c r="AQ2954" s="1"/>
    </row>
    <row r="2955" spans="1:43" ht="120" x14ac:dyDescent="0.2">
      <c r="A2955" s="1" t="s">
        <v>14058</v>
      </c>
      <c r="B2955" s="1" t="s">
        <v>14169</v>
      </c>
      <c r="C2955" s="129" t="s">
        <v>14220</v>
      </c>
      <c r="D2955" s="129">
        <v>31</v>
      </c>
      <c r="E2955" s="1">
        <v>1</v>
      </c>
      <c r="F2955" s="1" t="s">
        <v>5308</v>
      </c>
      <c r="G2955" s="1" t="s">
        <v>14170</v>
      </c>
      <c r="H2955" s="1" t="s">
        <v>30</v>
      </c>
      <c r="I2955" s="1" t="s">
        <v>125</v>
      </c>
      <c r="J2955" s="1" t="s">
        <v>30</v>
      </c>
      <c r="K2955" s="4" t="s">
        <v>30</v>
      </c>
      <c r="L2955" s="4" t="s">
        <v>30</v>
      </c>
      <c r="M2955" s="19" t="s">
        <v>30</v>
      </c>
      <c r="N2955" s="53" t="s">
        <v>30</v>
      </c>
      <c r="O2955" s="54" t="s">
        <v>30</v>
      </c>
      <c r="P2955" s="55" t="s">
        <v>30</v>
      </c>
      <c r="Q2955" s="56" t="s">
        <v>30</v>
      </c>
      <c r="R2955" s="57" t="s">
        <v>30</v>
      </c>
      <c r="S2955" s="58" t="s">
        <v>30</v>
      </c>
      <c r="T2955" s="59" t="s">
        <v>30</v>
      </c>
      <c r="U2955" s="1" t="s">
        <v>30</v>
      </c>
      <c r="V2955" s="4" t="s">
        <v>14171</v>
      </c>
      <c r="W2955" s="4" t="s">
        <v>30</v>
      </c>
      <c r="X2955" s="1" t="s">
        <v>30</v>
      </c>
      <c r="Y2955" s="1" t="s">
        <v>14170</v>
      </c>
      <c r="Z2955" s="1" t="s">
        <v>30</v>
      </c>
      <c r="AA2955" s="1" t="s">
        <v>125</v>
      </c>
      <c r="AB2955" s="1" t="s">
        <v>30</v>
      </c>
      <c r="AC2955" s="1" t="s">
        <v>30</v>
      </c>
      <c r="AD2955" s="1" t="s">
        <v>30</v>
      </c>
      <c r="AE2955" s="1" t="s">
        <v>30</v>
      </c>
      <c r="AF2955" s="53" t="s">
        <v>30</v>
      </c>
      <c r="AG2955" s="54" t="s">
        <v>30</v>
      </c>
      <c r="AH2955" s="55" t="s">
        <v>30</v>
      </c>
      <c r="AI2955" s="56" t="s">
        <v>30</v>
      </c>
      <c r="AJ2955" s="57" t="s">
        <v>30</v>
      </c>
      <c r="AK2955" s="58" t="s">
        <v>30</v>
      </c>
      <c r="AL2955" s="59">
        <v>30</v>
      </c>
      <c r="AM2955" s="1" t="s">
        <v>30</v>
      </c>
      <c r="AN2955" s="4" t="s">
        <v>14172</v>
      </c>
      <c r="AP2955" s="1"/>
      <c r="AQ2955" s="1"/>
    </row>
    <row r="2956" spans="1:43" ht="72" x14ac:dyDescent="0.2">
      <c r="A2956" s="1" t="s">
        <v>14058</v>
      </c>
      <c r="B2956" s="1" t="s">
        <v>14173</v>
      </c>
      <c r="C2956" s="1" t="s">
        <v>14220</v>
      </c>
      <c r="D2956" s="1">
        <v>32</v>
      </c>
      <c r="E2956" s="1">
        <v>1</v>
      </c>
      <c r="F2956" s="1" t="s">
        <v>5308</v>
      </c>
      <c r="G2956" s="1" t="s">
        <v>14174</v>
      </c>
      <c r="H2956" s="1" t="s">
        <v>30</v>
      </c>
      <c r="I2956" s="1" t="s">
        <v>3462</v>
      </c>
      <c r="J2956" s="1" t="s">
        <v>30</v>
      </c>
      <c r="K2956" s="4" t="s">
        <v>30</v>
      </c>
      <c r="L2956" s="4" t="s">
        <v>30</v>
      </c>
      <c r="M2956" s="19" t="s">
        <v>30</v>
      </c>
      <c r="N2956" s="53" t="s">
        <v>30</v>
      </c>
      <c r="O2956" s="54" t="s">
        <v>30</v>
      </c>
      <c r="P2956" s="55" t="s">
        <v>30</v>
      </c>
      <c r="Q2956" s="56" t="s">
        <v>30</v>
      </c>
      <c r="R2956" s="57" t="s">
        <v>30</v>
      </c>
      <c r="S2956" s="58" t="s">
        <v>30</v>
      </c>
      <c r="T2956" s="59" t="s">
        <v>30</v>
      </c>
      <c r="U2956" s="1" t="s">
        <v>30</v>
      </c>
      <c r="V2956" s="4" t="s">
        <v>14175</v>
      </c>
      <c r="W2956" s="4" t="s">
        <v>30</v>
      </c>
      <c r="X2956" s="1" t="s">
        <v>2132</v>
      </c>
      <c r="Y2956" s="1" t="s">
        <v>14174</v>
      </c>
      <c r="Z2956" s="1" t="s">
        <v>30</v>
      </c>
      <c r="AA2956" s="1" t="s">
        <v>3462</v>
      </c>
      <c r="AB2956" s="1" t="s">
        <v>30</v>
      </c>
      <c r="AC2956" s="1" t="s">
        <v>30</v>
      </c>
      <c r="AD2956" s="1" t="s">
        <v>30</v>
      </c>
      <c r="AE2956" s="1" t="s">
        <v>30</v>
      </c>
      <c r="AF2956" s="53" t="s">
        <v>30</v>
      </c>
      <c r="AG2956" s="54" t="s">
        <v>30</v>
      </c>
      <c r="AH2956" s="55" t="s">
        <v>30</v>
      </c>
      <c r="AI2956" s="56" t="s">
        <v>30</v>
      </c>
      <c r="AJ2956" s="57" t="s">
        <v>30</v>
      </c>
      <c r="AK2956" s="58" t="s">
        <v>30</v>
      </c>
      <c r="AL2956" s="59" t="s">
        <v>30</v>
      </c>
      <c r="AM2956" s="1" t="s">
        <v>30</v>
      </c>
      <c r="AN2956" s="4" t="s">
        <v>14176</v>
      </c>
      <c r="AP2956" s="1"/>
      <c r="AQ2956" s="1"/>
    </row>
    <row r="2957" spans="1:43" x14ac:dyDescent="0.2">
      <c r="A2957" s="1" t="s">
        <v>14058</v>
      </c>
      <c r="B2957" s="1" t="s">
        <v>14177</v>
      </c>
      <c r="C2957" s="129" t="s">
        <v>14220</v>
      </c>
      <c r="D2957" s="1">
        <v>33</v>
      </c>
      <c r="E2957" s="1">
        <v>1</v>
      </c>
      <c r="F2957" s="1" t="s">
        <v>5308</v>
      </c>
      <c r="G2957" s="1" t="s">
        <v>14178</v>
      </c>
      <c r="H2957" s="1" t="s">
        <v>30</v>
      </c>
      <c r="I2957" s="1" t="s">
        <v>13407</v>
      </c>
      <c r="J2957" s="1" t="s">
        <v>30</v>
      </c>
      <c r="K2957" s="4" t="s">
        <v>30</v>
      </c>
      <c r="L2957" s="4" t="s">
        <v>30</v>
      </c>
      <c r="M2957" s="19" t="s">
        <v>30</v>
      </c>
      <c r="N2957" s="53" t="s">
        <v>30</v>
      </c>
      <c r="O2957" s="54" t="s">
        <v>30</v>
      </c>
      <c r="P2957" s="55" t="s">
        <v>30</v>
      </c>
      <c r="Q2957" s="56" t="s">
        <v>30</v>
      </c>
      <c r="R2957" s="57" t="s">
        <v>30</v>
      </c>
      <c r="S2957" s="58" t="s">
        <v>30</v>
      </c>
      <c r="T2957" s="59" t="s">
        <v>30</v>
      </c>
      <c r="U2957" s="1" t="s">
        <v>30</v>
      </c>
      <c r="V2957" s="4" t="s">
        <v>30</v>
      </c>
      <c r="W2957" s="4" t="s">
        <v>30</v>
      </c>
      <c r="X2957" s="1" t="s">
        <v>30</v>
      </c>
      <c r="Y2957" s="1" t="s">
        <v>14178</v>
      </c>
      <c r="Z2957" s="1" t="s">
        <v>30</v>
      </c>
      <c r="AA2957" s="1" t="s">
        <v>3462</v>
      </c>
      <c r="AB2957" s="1" t="s">
        <v>30</v>
      </c>
      <c r="AC2957" s="1" t="s">
        <v>30</v>
      </c>
      <c r="AD2957" s="1" t="s">
        <v>30</v>
      </c>
      <c r="AE2957" s="1" t="s">
        <v>30</v>
      </c>
      <c r="AF2957" s="53" t="s">
        <v>30</v>
      </c>
      <c r="AG2957" s="54" t="s">
        <v>30</v>
      </c>
      <c r="AH2957" s="55" t="s">
        <v>30</v>
      </c>
      <c r="AI2957" s="56" t="s">
        <v>30</v>
      </c>
      <c r="AJ2957" s="57" t="s">
        <v>30</v>
      </c>
      <c r="AK2957" s="58" t="s">
        <v>30</v>
      </c>
      <c r="AL2957" s="59" t="s">
        <v>30</v>
      </c>
      <c r="AM2957" s="1" t="s">
        <v>30</v>
      </c>
      <c r="AN2957" s="4" t="s">
        <v>30</v>
      </c>
      <c r="AP2957" s="1"/>
      <c r="AQ2957" s="1"/>
    </row>
    <row r="2958" spans="1:43" ht="36" x14ac:dyDescent="0.2">
      <c r="A2958" s="1" t="s">
        <v>14058</v>
      </c>
      <c r="B2958" s="1" t="s">
        <v>14179</v>
      </c>
      <c r="C2958" s="1" t="s">
        <v>14220</v>
      </c>
      <c r="D2958" s="129">
        <v>34</v>
      </c>
      <c r="E2958" s="1">
        <v>1</v>
      </c>
      <c r="F2958" s="1" t="s">
        <v>5308</v>
      </c>
      <c r="G2958" s="1" t="s">
        <v>14180</v>
      </c>
      <c r="H2958" s="1" t="s">
        <v>26</v>
      </c>
      <c r="I2958" s="1" t="s">
        <v>27</v>
      </c>
      <c r="J2958" s="1" t="s">
        <v>57</v>
      </c>
      <c r="K2958" s="4" t="s">
        <v>14181</v>
      </c>
      <c r="L2958" s="4" t="s">
        <v>30</v>
      </c>
      <c r="M2958" s="19">
        <v>6</v>
      </c>
      <c r="N2958" s="53" t="s">
        <v>30</v>
      </c>
      <c r="O2958" s="54" t="s">
        <v>30</v>
      </c>
      <c r="P2958" s="55">
        <v>2</v>
      </c>
      <c r="Q2958" s="56">
        <v>1</v>
      </c>
      <c r="R2958" s="57">
        <v>1</v>
      </c>
      <c r="S2958" s="58">
        <v>3</v>
      </c>
      <c r="T2958" s="59" t="s">
        <v>30</v>
      </c>
      <c r="U2958" s="1" t="s">
        <v>30</v>
      </c>
      <c r="V2958" s="4" t="s">
        <v>14182</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c r="AP2958" s="1"/>
      <c r="AQ2958" s="1"/>
    </row>
    <row r="2959" spans="1:43" ht="60" x14ac:dyDescent="0.2">
      <c r="A2959" s="1" t="s">
        <v>14058</v>
      </c>
      <c r="B2959" s="1" t="s">
        <v>14183</v>
      </c>
      <c r="C2959" s="129" t="s">
        <v>14220</v>
      </c>
      <c r="D2959" s="1">
        <v>35</v>
      </c>
      <c r="E2959" s="1">
        <v>3</v>
      </c>
      <c r="F2959" s="1" t="s">
        <v>5308</v>
      </c>
      <c r="G2959" s="1" t="s">
        <v>14184</v>
      </c>
      <c r="H2959" s="1" t="s">
        <v>30</v>
      </c>
      <c r="I2959" s="1" t="s">
        <v>38</v>
      </c>
      <c r="J2959" s="1" t="s">
        <v>39</v>
      </c>
      <c r="K2959" s="4" t="s">
        <v>1450</v>
      </c>
      <c r="L2959" s="4" t="s">
        <v>30</v>
      </c>
      <c r="M2959" s="19">
        <v>3</v>
      </c>
      <c r="N2959" s="53" t="s">
        <v>30</v>
      </c>
      <c r="O2959" s="54" t="s">
        <v>30</v>
      </c>
      <c r="P2959" s="55">
        <v>2</v>
      </c>
      <c r="Q2959" s="56">
        <v>1</v>
      </c>
      <c r="R2959" s="57">
        <v>1</v>
      </c>
      <c r="S2959" s="58">
        <v>2</v>
      </c>
      <c r="T2959" s="59" t="s">
        <v>30</v>
      </c>
      <c r="U2959" s="1" t="s">
        <v>30</v>
      </c>
      <c r="V2959" s="4" t="s">
        <v>14185</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c r="AP2959" s="1"/>
      <c r="AQ2959" s="1"/>
    </row>
    <row r="2960" spans="1:43" ht="36" x14ac:dyDescent="0.2">
      <c r="A2960" s="1" t="s">
        <v>14058</v>
      </c>
      <c r="B2960" s="1" t="s">
        <v>14186</v>
      </c>
      <c r="C2960" s="1" t="s">
        <v>14220</v>
      </c>
      <c r="D2960" s="1">
        <v>36</v>
      </c>
      <c r="E2960" s="1">
        <v>3</v>
      </c>
      <c r="F2960" s="1" t="s">
        <v>5308</v>
      </c>
      <c r="G2960" s="1" t="s">
        <v>14187</v>
      </c>
      <c r="H2960" s="1" t="s">
        <v>30</v>
      </c>
      <c r="I2960" s="1" t="s">
        <v>38</v>
      </c>
      <c r="J2960" s="1" t="s">
        <v>57</v>
      </c>
      <c r="K2960" s="4" t="s">
        <v>14188</v>
      </c>
      <c r="L2960" s="4" t="s">
        <v>30</v>
      </c>
      <c r="M2960" s="19">
        <v>3</v>
      </c>
      <c r="N2960" s="53" t="s">
        <v>30</v>
      </c>
      <c r="O2960" s="54" t="s">
        <v>30</v>
      </c>
      <c r="P2960" s="55">
        <v>1</v>
      </c>
      <c r="Q2960" s="56">
        <v>2</v>
      </c>
      <c r="R2960" s="57">
        <v>1</v>
      </c>
      <c r="S2960" s="58">
        <v>2</v>
      </c>
      <c r="T2960" s="59" t="s">
        <v>30</v>
      </c>
      <c r="U2960" s="1" t="s">
        <v>30</v>
      </c>
      <c r="V2960" s="4" t="s">
        <v>14189</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c r="AP2960" s="1"/>
      <c r="AQ2960" s="1"/>
    </row>
    <row r="2961" spans="1:43" ht="36" x14ac:dyDescent="0.2">
      <c r="A2961" s="1" t="s">
        <v>14058</v>
      </c>
      <c r="B2961" s="1" t="s">
        <v>14190</v>
      </c>
      <c r="C2961" s="129" t="s">
        <v>14220</v>
      </c>
      <c r="D2961" s="129">
        <v>37</v>
      </c>
      <c r="E2961" s="1">
        <v>3</v>
      </c>
      <c r="F2961" s="1" t="s">
        <v>5308</v>
      </c>
      <c r="G2961" s="1" t="s">
        <v>14191</v>
      </c>
      <c r="H2961" s="1" t="s">
        <v>26</v>
      </c>
      <c r="I2961" s="1" t="s">
        <v>38</v>
      </c>
      <c r="J2961" s="1" t="s">
        <v>965</v>
      </c>
      <c r="K2961" s="4" t="s">
        <v>14070</v>
      </c>
      <c r="L2961" s="4" t="s">
        <v>14192</v>
      </c>
      <c r="M2961" s="19">
        <v>0</v>
      </c>
      <c r="N2961" s="53" t="s">
        <v>30</v>
      </c>
      <c r="O2961" s="54" t="s">
        <v>30</v>
      </c>
      <c r="P2961" s="55">
        <v>2</v>
      </c>
      <c r="Q2961" s="56">
        <v>1</v>
      </c>
      <c r="R2961" s="57">
        <v>1</v>
      </c>
      <c r="S2961" s="58">
        <v>3</v>
      </c>
      <c r="T2961" s="59" t="s">
        <v>30</v>
      </c>
      <c r="U2961" s="1" t="s">
        <v>30</v>
      </c>
      <c r="V2961" s="4" t="s">
        <v>14193</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c r="AP2961" s="1"/>
      <c r="AQ2961" s="1"/>
    </row>
    <row r="2962" spans="1:43" ht="24" x14ac:dyDescent="0.2">
      <c r="A2962" s="1" t="s">
        <v>14058</v>
      </c>
      <c r="B2962" s="1" t="s">
        <v>14194</v>
      </c>
      <c r="C2962" s="1" t="s">
        <v>14220</v>
      </c>
      <c r="D2962" s="1">
        <v>38</v>
      </c>
      <c r="E2962" s="1">
        <v>3</v>
      </c>
      <c r="F2962" s="1" t="s">
        <v>5308</v>
      </c>
      <c r="G2962" s="1" t="s">
        <v>14195</v>
      </c>
      <c r="H2962" s="1" t="s">
        <v>30</v>
      </c>
      <c r="I2962" s="1" t="s">
        <v>38</v>
      </c>
      <c r="J2962" s="1" t="s">
        <v>28</v>
      </c>
      <c r="K2962" s="4" t="s">
        <v>14196</v>
      </c>
      <c r="L2962" s="4" t="s">
        <v>30</v>
      </c>
      <c r="M2962" s="19">
        <v>1</v>
      </c>
      <c r="N2962" s="53" t="s">
        <v>30</v>
      </c>
      <c r="O2962" s="54" t="s">
        <v>30</v>
      </c>
      <c r="P2962" s="55">
        <v>1</v>
      </c>
      <c r="Q2962" s="56">
        <v>0</v>
      </c>
      <c r="R2962" s="57">
        <v>0</v>
      </c>
      <c r="S2962" s="58">
        <v>1</v>
      </c>
      <c r="T2962" s="59" t="s">
        <v>30</v>
      </c>
      <c r="U2962" s="1" t="s">
        <v>30</v>
      </c>
      <c r="V2962" s="4" t="s">
        <v>14197</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c r="AP2962" s="1"/>
      <c r="AQ2962" s="1"/>
    </row>
    <row r="2963" spans="1:43" ht="36" x14ac:dyDescent="0.2">
      <c r="A2963" s="1" t="s">
        <v>14058</v>
      </c>
      <c r="B2963" s="1" t="s">
        <v>14198</v>
      </c>
      <c r="C2963" s="129" t="s">
        <v>14220</v>
      </c>
      <c r="D2963" s="1">
        <v>39</v>
      </c>
      <c r="E2963" s="1">
        <v>3</v>
      </c>
      <c r="F2963" s="1" t="s">
        <v>5308</v>
      </c>
      <c r="G2963" s="1" t="s">
        <v>14199</v>
      </c>
      <c r="H2963" s="1" t="s">
        <v>30</v>
      </c>
      <c r="I2963" s="1" t="s">
        <v>38</v>
      </c>
      <c r="J2963" s="1" t="s">
        <v>965</v>
      </c>
      <c r="K2963" s="4" t="s">
        <v>14070</v>
      </c>
      <c r="L2963" s="4" t="s">
        <v>14200</v>
      </c>
      <c r="M2963" s="19">
        <v>0</v>
      </c>
      <c r="N2963" s="53" t="s">
        <v>30</v>
      </c>
      <c r="O2963" s="54" t="s">
        <v>30</v>
      </c>
      <c r="P2963" s="55">
        <v>0</v>
      </c>
      <c r="Q2963" s="56">
        <v>3</v>
      </c>
      <c r="R2963" s="57">
        <v>1</v>
      </c>
      <c r="S2963" s="58">
        <v>2</v>
      </c>
      <c r="T2963" s="59" t="s">
        <v>30</v>
      </c>
      <c r="U2963" s="1" t="s">
        <v>30</v>
      </c>
      <c r="V2963" s="4" t="s">
        <v>14201</v>
      </c>
      <c r="W2963" s="4" t="s">
        <v>30</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c r="AP2963" s="1"/>
      <c r="AQ2963" s="1"/>
    </row>
    <row r="2964" spans="1:43" ht="84" x14ac:dyDescent="0.2">
      <c r="A2964" s="1" t="s">
        <v>14058</v>
      </c>
      <c r="B2964" s="1" t="s">
        <v>14202</v>
      </c>
      <c r="C2964" s="1" t="s">
        <v>14220</v>
      </c>
      <c r="D2964" s="129">
        <v>40</v>
      </c>
      <c r="E2964" s="1">
        <v>3</v>
      </c>
      <c r="F2964" s="1" t="s">
        <v>5308</v>
      </c>
      <c r="G2964" s="1" t="s">
        <v>14203</v>
      </c>
      <c r="H2964" s="1" t="s">
        <v>26</v>
      </c>
      <c r="I2964" s="1" t="s">
        <v>56</v>
      </c>
      <c r="J2964" s="1" t="s">
        <v>965</v>
      </c>
      <c r="K2964" s="4" t="s">
        <v>1296</v>
      </c>
      <c r="L2964" s="4" t="s">
        <v>30</v>
      </c>
      <c r="M2964" s="19">
        <v>1</v>
      </c>
      <c r="N2964" s="53" t="s">
        <v>30</v>
      </c>
      <c r="O2964" s="54" t="s">
        <v>30</v>
      </c>
      <c r="P2964" s="55" t="s">
        <v>30</v>
      </c>
      <c r="Q2964" s="56" t="s">
        <v>30</v>
      </c>
      <c r="R2964" s="57" t="s">
        <v>30</v>
      </c>
      <c r="S2964" s="58" t="s">
        <v>30</v>
      </c>
      <c r="T2964" s="59" t="s">
        <v>30</v>
      </c>
      <c r="U2964" s="1" t="s">
        <v>30</v>
      </c>
      <c r="V2964" s="4" t="s">
        <v>14204</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c r="AP2964" s="1"/>
      <c r="AQ2964" s="1"/>
    </row>
    <row r="2965" spans="1:43" ht="60" x14ac:dyDescent="0.2">
      <c r="A2965" s="1" t="s">
        <v>14058</v>
      </c>
      <c r="B2965" s="1" t="s">
        <v>14205</v>
      </c>
      <c r="C2965" s="129" t="s">
        <v>14220</v>
      </c>
      <c r="D2965" s="1">
        <v>41</v>
      </c>
      <c r="E2965" s="1">
        <v>3</v>
      </c>
      <c r="F2965" s="1" t="s">
        <v>5308</v>
      </c>
      <c r="G2965" s="1" t="s">
        <v>14206</v>
      </c>
      <c r="H2965" s="1" t="s">
        <v>26</v>
      </c>
      <c r="I2965" s="1" t="s">
        <v>56</v>
      </c>
      <c r="J2965" s="1" t="s">
        <v>39</v>
      </c>
      <c r="K2965" s="4" t="s">
        <v>14207</v>
      </c>
      <c r="L2965" s="4" t="s">
        <v>30</v>
      </c>
      <c r="M2965" s="19">
        <v>1</v>
      </c>
      <c r="N2965" s="53" t="s">
        <v>30</v>
      </c>
      <c r="O2965" s="54" t="s">
        <v>30</v>
      </c>
      <c r="P2965" s="55" t="s">
        <v>30</v>
      </c>
      <c r="Q2965" s="56" t="s">
        <v>30</v>
      </c>
      <c r="R2965" s="57" t="s">
        <v>30</v>
      </c>
      <c r="S2965" s="58" t="s">
        <v>30</v>
      </c>
      <c r="T2965" s="59" t="s">
        <v>30</v>
      </c>
      <c r="U2965" s="1" t="s">
        <v>30</v>
      </c>
      <c r="V2965" s="4" t="s">
        <v>14208</v>
      </c>
      <c r="W2965" s="4" t="s">
        <v>30</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c r="AP2965" s="1"/>
      <c r="AQ2965" s="1"/>
    </row>
    <row r="2966" spans="1:43" ht="60" x14ac:dyDescent="0.2">
      <c r="A2966" s="1" t="s">
        <v>14058</v>
      </c>
      <c r="B2966" s="1" t="s">
        <v>14209</v>
      </c>
      <c r="C2966" s="1" t="s">
        <v>14220</v>
      </c>
      <c r="D2966" s="1">
        <v>42</v>
      </c>
      <c r="E2966" s="1">
        <v>3</v>
      </c>
      <c r="F2966" s="1" t="s">
        <v>5308</v>
      </c>
      <c r="G2966" s="1" t="s">
        <v>14210</v>
      </c>
      <c r="H2966" s="1" t="s">
        <v>26</v>
      </c>
      <c r="I2966" s="1" t="s">
        <v>56</v>
      </c>
      <c r="J2966" s="1" t="s">
        <v>28</v>
      </c>
      <c r="K2966" s="4" t="s">
        <v>14207</v>
      </c>
      <c r="L2966" s="4" t="s">
        <v>30</v>
      </c>
      <c r="M2966" s="19">
        <v>1</v>
      </c>
      <c r="N2966" s="53" t="s">
        <v>30</v>
      </c>
      <c r="O2966" s="54" t="s">
        <v>30</v>
      </c>
      <c r="P2966" s="55" t="s">
        <v>30</v>
      </c>
      <c r="Q2966" s="56" t="s">
        <v>30</v>
      </c>
      <c r="R2966" s="57" t="s">
        <v>30</v>
      </c>
      <c r="S2966" s="58" t="s">
        <v>30</v>
      </c>
      <c r="T2966" s="59" t="s">
        <v>30</v>
      </c>
      <c r="U2966" s="1" t="s">
        <v>30</v>
      </c>
      <c r="V2966" s="4" t="s">
        <v>14208</v>
      </c>
      <c r="W2966" s="4" t="s">
        <v>30</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c r="AP2966" s="1"/>
      <c r="AQ2966" s="1"/>
    </row>
    <row r="2967" spans="1:43" ht="36" x14ac:dyDescent="0.2">
      <c r="A2967" s="1" t="s">
        <v>14058</v>
      </c>
      <c r="B2967" s="1" t="s">
        <v>14211</v>
      </c>
      <c r="C2967" s="129" t="s">
        <v>14220</v>
      </c>
      <c r="D2967" s="129">
        <v>43</v>
      </c>
      <c r="E2967" s="1">
        <v>3</v>
      </c>
      <c r="F2967" s="1" t="s">
        <v>5308</v>
      </c>
      <c r="G2967" s="1" t="s">
        <v>14212</v>
      </c>
      <c r="H2967" s="1" t="s">
        <v>30</v>
      </c>
      <c r="I2967" s="1" t="s">
        <v>63</v>
      </c>
      <c r="J2967" s="1" t="s">
        <v>965</v>
      </c>
      <c r="K2967" s="4" t="s">
        <v>30</v>
      </c>
      <c r="L2967" s="4" t="s">
        <v>30</v>
      </c>
      <c r="M2967" s="19">
        <v>2</v>
      </c>
      <c r="N2967" s="53" t="s">
        <v>30</v>
      </c>
      <c r="O2967" s="54" t="s">
        <v>30</v>
      </c>
      <c r="P2967" s="55" t="s">
        <v>30</v>
      </c>
      <c r="Q2967" s="56" t="s">
        <v>30</v>
      </c>
      <c r="R2967" s="57" t="s">
        <v>30</v>
      </c>
      <c r="S2967" s="58" t="s">
        <v>30</v>
      </c>
      <c r="T2967" s="59" t="s">
        <v>30</v>
      </c>
      <c r="U2967" s="1" t="s">
        <v>30</v>
      </c>
      <c r="V2967" s="4" t="s">
        <v>14213</v>
      </c>
      <c r="W2967" s="4" t="s">
        <v>30</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c r="AP2967" s="1"/>
      <c r="AQ2967" s="1"/>
    </row>
    <row r="2968" spans="1:43" ht="36" x14ac:dyDescent="0.2">
      <c r="A2968" s="1" t="s">
        <v>14058</v>
      </c>
      <c r="B2968" s="1" t="s">
        <v>14214</v>
      </c>
      <c r="C2968" s="1" t="s">
        <v>14220</v>
      </c>
      <c r="D2968" s="1">
        <v>44</v>
      </c>
      <c r="E2968" s="1">
        <v>3</v>
      </c>
      <c r="F2968" s="1" t="s">
        <v>5308</v>
      </c>
      <c r="G2968" s="1" t="s">
        <v>14215</v>
      </c>
      <c r="H2968" s="1" t="s">
        <v>30</v>
      </c>
      <c r="I2968" s="1" t="s">
        <v>63</v>
      </c>
      <c r="J2968" s="1" t="s">
        <v>28</v>
      </c>
      <c r="K2968" s="4" t="s">
        <v>30</v>
      </c>
      <c r="L2968" s="4" t="s">
        <v>30</v>
      </c>
      <c r="M2968" s="19">
        <v>1</v>
      </c>
      <c r="N2968" s="53" t="s">
        <v>30</v>
      </c>
      <c r="O2968" s="54" t="s">
        <v>30</v>
      </c>
      <c r="P2968" s="55" t="s">
        <v>30</v>
      </c>
      <c r="Q2968" s="56" t="s">
        <v>30</v>
      </c>
      <c r="R2968" s="57" t="s">
        <v>30</v>
      </c>
      <c r="S2968" s="58" t="s">
        <v>30</v>
      </c>
      <c r="T2968" s="59" t="s">
        <v>30</v>
      </c>
      <c r="U2968" s="1" t="s">
        <v>30</v>
      </c>
      <c r="V2968" s="4" t="s">
        <v>14216</v>
      </c>
      <c r="W2968" s="4" t="s">
        <v>30</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c r="AP2968" s="1"/>
      <c r="AQ2968" s="1"/>
    </row>
  </sheetData>
  <sortState ref="A2:AV2963">
    <sortCondition ref="C2:C2963"/>
    <sortCondition ref="D2:D2963"/>
  </sortState>
  <conditionalFormatting sqref="J1:J856 J885:J1061 J1145:J1146 J2242:J2267 J2341:J2421 J2708 J1090:J1092 J1189:J1202 J1552:J2006 J2969:J1048576 J1153:J1176 J1148 J1150 J1178:J1182 J1204:J1227 J1234:J1241 J1231:J1232 J1243:J1256 J1258:J1460">
    <cfRule type="cellIs" dxfId="608" priority="680" operator="equal">
      <formula>"Fellowship"</formula>
    </cfRule>
    <cfRule type="cellIs" dxfId="607" priority="681" operator="equal">
      <formula>"Neutral"</formula>
    </cfRule>
    <cfRule type="cellIs" dxfId="606" priority="682" operator="equal">
      <formula>"Baggins"</formula>
    </cfRule>
    <cfRule type="cellIs" dxfId="605" priority="683" operator="equal">
      <formula>"Lore"</formula>
    </cfRule>
    <cfRule type="cellIs" dxfId="604" priority="684" operator="equal">
      <formula>"Spirit"</formula>
    </cfRule>
    <cfRule type="cellIs" dxfId="603" priority="685" operator="equal">
      <formula>"Tactics"</formula>
    </cfRule>
    <cfRule type="cellIs" dxfId="602" priority="686" operator="equal">
      <formula>"Leadership"</formula>
    </cfRule>
  </conditionalFormatting>
  <conditionalFormatting sqref="AB1">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AB1">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867:J884">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857:J866">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1093:J1117">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1118:J1119 J1121:J1126">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1127:J113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1135:J1142">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1143:J1144">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1462:J1551">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1461">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007:J2013">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014:J2020">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021:J2031 G2032:G2034 J2033:J2048">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049:J207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074:J2097 J2099:J2118">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098">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119:J2143">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144:J216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170">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171:J219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198:J2201 J2209:J2241">
    <cfRule type="cellIs" dxfId="454" priority="512" operator="equal">
      <formula>"Fellowship"</formula>
    </cfRule>
    <cfRule type="cellIs" dxfId="453" priority="513" operator="equal">
      <formula>"Neutral"</formula>
    </cfRule>
    <cfRule type="cellIs" dxfId="452" priority="514" operator="equal">
      <formula>"Baggins"</formula>
    </cfRule>
    <cfRule type="cellIs" dxfId="451" priority="515" operator="equal">
      <formula>"Lore"</formula>
    </cfRule>
    <cfRule type="cellIs" dxfId="450" priority="516" operator="equal">
      <formula>"Spirit"</formula>
    </cfRule>
    <cfRule type="cellIs" dxfId="449" priority="517" operator="equal">
      <formula>"Tactics"</formula>
    </cfRule>
    <cfRule type="cellIs" dxfId="448" priority="518" operator="equal">
      <formula>"Leadership"</formula>
    </cfRule>
  </conditionalFormatting>
  <conditionalFormatting sqref="J2202">
    <cfRule type="cellIs" dxfId="447" priority="505" operator="equal">
      <formula>"Fellowship"</formula>
    </cfRule>
    <cfRule type="cellIs" dxfId="446" priority="506" operator="equal">
      <formula>"Neutral"</formula>
    </cfRule>
    <cfRule type="cellIs" dxfId="445" priority="507" operator="equal">
      <formula>"Baggins"</formula>
    </cfRule>
    <cfRule type="cellIs" dxfId="444" priority="508" operator="equal">
      <formula>"Lore"</formula>
    </cfRule>
    <cfRule type="cellIs" dxfId="443" priority="509" operator="equal">
      <formula>"Spirit"</formula>
    </cfRule>
    <cfRule type="cellIs" dxfId="442" priority="510" operator="equal">
      <formula>"Tactics"</formula>
    </cfRule>
    <cfRule type="cellIs" dxfId="441" priority="511" operator="equal">
      <formula>"Leadership"</formula>
    </cfRule>
  </conditionalFormatting>
  <conditionalFormatting sqref="J2203">
    <cfRule type="cellIs" dxfId="440" priority="498" operator="equal">
      <formula>"Fellowship"</formula>
    </cfRule>
    <cfRule type="cellIs" dxfId="439" priority="499" operator="equal">
      <formula>"Neutral"</formula>
    </cfRule>
    <cfRule type="cellIs" dxfId="438" priority="500" operator="equal">
      <formula>"Baggins"</formula>
    </cfRule>
    <cfRule type="cellIs" dxfId="437" priority="501" operator="equal">
      <formula>"Lore"</formula>
    </cfRule>
    <cfRule type="cellIs" dxfId="436" priority="502" operator="equal">
      <formula>"Spirit"</formula>
    </cfRule>
    <cfRule type="cellIs" dxfId="435" priority="503" operator="equal">
      <formula>"Tactics"</formula>
    </cfRule>
    <cfRule type="cellIs" dxfId="434" priority="504" operator="equal">
      <formula>"Leadership"</formula>
    </cfRule>
  </conditionalFormatting>
  <conditionalFormatting sqref="J2205">
    <cfRule type="cellIs" dxfId="433" priority="491" operator="equal">
      <formula>"Fellowship"</formula>
    </cfRule>
    <cfRule type="cellIs" dxfId="432" priority="492" operator="equal">
      <formula>"Neutral"</formula>
    </cfRule>
    <cfRule type="cellIs" dxfId="431" priority="493" operator="equal">
      <formula>"Baggins"</formula>
    </cfRule>
    <cfRule type="cellIs" dxfId="430" priority="494" operator="equal">
      <formula>"Lore"</formula>
    </cfRule>
    <cfRule type="cellIs" dxfId="429" priority="495" operator="equal">
      <formula>"Spirit"</formula>
    </cfRule>
    <cfRule type="cellIs" dxfId="428" priority="496" operator="equal">
      <formula>"Tactics"</formula>
    </cfRule>
    <cfRule type="cellIs" dxfId="427" priority="497" operator="equal">
      <formula>"Leadership"</formula>
    </cfRule>
  </conditionalFormatting>
  <conditionalFormatting sqref="J2204">
    <cfRule type="cellIs" dxfId="426" priority="484" operator="equal">
      <formula>"Fellowship"</formula>
    </cfRule>
    <cfRule type="cellIs" dxfId="425" priority="485" operator="equal">
      <formula>"Neutral"</formula>
    </cfRule>
    <cfRule type="cellIs" dxfId="424" priority="486" operator="equal">
      <formula>"Baggins"</formula>
    </cfRule>
    <cfRule type="cellIs" dxfId="423" priority="487" operator="equal">
      <formula>"Lore"</formula>
    </cfRule>
    <cfRule type="cellIs" dxfId="422" priority="488" operator="equal">
      <formula>"Spirit"</formula>
    </cfRule>
    <cfRule type="cellIs" dxfId="421" priority="489" operator="equal">
      <formula>"Tactics"</formula>
    </cfRule>
    <cfRule type="cellIs" dxfId="420" priority="490" operator="equal">
      <formula>"Leadership"</formula>
    </cfRule>
  </conditionalFormatting>
  <conditionalFormatting sqref="J2206:J2208">
    <cfRule type="cellIs" dxfId="419" priority="477" operator="equal">
      <formula>"Fellowship"</formula>
    </cfRule>
    <cfRule type="cellIs" dxfId="418" priority="478" operator="equal">
      <formula>"Neutral"</formula>
    </cfRule>
    <cfRule type="cellIs" dxfId="417" priority="479" operator="equal">
      <formula>"Baggins"</formula>
    </cfRule>
    <cfRule type="cellIs" dxfId="416" priority="480" operator="equal">
      <formula>"Lore"</formula>
    </cfRule>
    <cfRule type="cellIs" dxfId="415" priority="481" operator="equal">
      <formula>"Spirit"</formula>
    </cfRule>
    <cfRule type="cellIs" dxfId="414" priority="482" operator="equal">
      <formula>"Tactics"</formula>
    </cfRule>
    <cfRule type="cellIs" dxfId="413" priority="483" operator="equal">
      <formula>"Leadership"</formula>
    </cfRule>
  </conditionalFormatting>
  <conditionalFormatting sqref="J2277:J2340 J2268:J2275">
    <cfRule type="cellIs" dxfId="412" priority="470" operator="equal">
      <formula>"Fellowship"</formula>
    </cfRule>
    <cfRule type="cellIs" dxfId="411" priority="471" operator="equal">
      <formula>"Neutral"</formula>
    </cfRule>
    <cfRule type="cellIs" dxfId="410" priority="472" operator="equal">
      <formula>"Baggins"</formula>
    </cfRule>
    <cfRule type="cellIs" dxfId="409" priority="473" operator="equal">
      <formula>"Lore"</formula>
    </cfRule>
    <cfRule type="cellIs" dxfId="408" priority="474" operator="equal">
      <formula>"Spirit"</formula>
    </cfRule>
    <cfRule type="cellIs" dxfId="407" priority="475" operator="equal">
      <formula>"Tactics"</formula>
    </cfRule>
    <cfRule type="cellIs" dxfId="406" priority="476" operator="equal">
      <formula>"Leadership"</formula>
    </cfRule>
  </conditionalFormatting>
  <conditionalFormatting sqref="J2276">
    <cfRule type="cellIs" dxfId="405" priority="463" operator="equal">
      <formula>"Fellowship"</formula>
    </cfRule>
    <cfRule type="cellIs" dxfId="404" priority="464" operator="equal">
      <formula>"Neutral"</formula>
    </cfRule>
    <cfRule type="cellIs" dxfId="403" priority="465" operator="equal">
      <formula>"Baggins"</formula>
    </cfRule>
    <cfRule type="cellIs" dxfId="402" priority="466" operator="equal">
      <formula>"Lore"</formula>
    </cfRule>
    <cfRule type="cellIs" dxfId="401" priority="467" operator="equal">
      <formula>"Spirit"</formula>
    </cfRule>
    <cfRule type="cellIs" dxfId="400" priority="468" operator="equal">
      <formula>"Tactics"</formula>
    </cfRule>
    <cfRule type="cellIs" dxfId="399" priority="469" operator="equal">
      <formula>"Leadership"</formula>
    </cfRule>
  </conditionalFormatting>
  <conditionalFormatting sqref="J2422:J2425 J2433:J2501">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426">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42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429">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428">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430:J2432">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02:J2505 J2513:J2550">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06">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0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09">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508">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510:J25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2551:J2554 J2562:J2606">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2555">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2556">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2558">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255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2559:J2561">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2612:J2632 J2607:J2610">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2611">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062:J1063 J1065:J1089">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064">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633:J2646 J2649:J2707">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647">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648">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09:J2710 J2722:J2766 J2712:J2720">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21">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11">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767:J2770 J2778:J279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771">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772">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774">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773">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775:J2777">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794:J2797 J2805:J283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798">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2799">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2801">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00">
    <cfRule type="cellIs" dxfId="132" priority="155" operator="equal">
      <formula>"Fellowship"</formula>
    </cfRule>
    <cfRule type="cellIs" dxfId="131" priority="156" operator="equal">
      <formula>"Neutral"</formula>
    </cfRule>
    <cfRule type="cellIs" dxfId="130" priority="157" operator="equal">
      <formula>"Baggins"</formula>
    </cfRule>
    <cfRule type="cellIs" dxfId="129" priority="158" operator="equal">
      <formula>"Lore"</formula>
    </cfRule>
    <cfRule type="cellIs" dxfId="128" priority="159" operator="equal">
      <formula>"Spirit"</formula>
    </cfRule>
    <cfRule type="cellIs" dxfId="127" priority="160" operator="equal">
      <formula>"Tactics"</formula>
    </cfRule>
    <cfRule type="cellIs" dxfId="126" priority="161" operator="equal">
      <formula>"Leadership"</formula>
    </cfRule>
  </conditionalFormatting>
  <conditionalFormatting sqref="J2802:J2804">
    <cfRule type="cellIs" dxfId="125" priority="148" operator="equal">
      <formula>"Fellowship"</formula>
    </cfRule>
    <cfRule type="cellIs" dxfId="124" priority="149" operator="equal">
      <formula>"Neutral"</formula>
    </cfRule>
    <cfRule type="cellIs" dxfId="123" priority="150" operator="equal">
      <formula>"Baggins"</formula>
    </cfRule>
    <cfRule type="cellIs" dxfId="122" priority="151" operator="equal">
      <formula>"Lore"</formula>
    </cfRule>
    <cfRule type="cellIs" dxfId="121" priority="152" operator="equal">
      <formula>"Spirit"</formula>
    </cfRule>
    <cfRule type="cellIs" dxfId="120" priority="153" operator="equal">
      <formula>"Tactics"</formula>
    </cfRule>
    <cfRule type="cellIs" dxfId="119" priority="154" operator="equal">
      <formula>"Leadership"</formula>
    </cfRule>
  </conditionalFormatting>
  <conditionalFormatting sqref="J1120">
    <cfRule type="cellIs" dxfId="118" priority="141" operator="equal">
      <formula>"Fellowship"</formula>
    </cfRule>
    <cfRule type="cellIs" dxfId="117" priority="142" operator="equal">
      <formula>"Neutral"</formula>
    </cfRule>
    <cfRule type="cellIs" dxfId="116" priority="143" operator="equal">
      <formula>"Baggins"</formula>
    </cfRule>
    <cfRule type="cellIs" dxfId="115" priority="144" operator="equal">
      <formula>"Lore"</formula>
    </cfRule>
    <cfRule type="cellIs" dxfId="114" priority="145" operator="equal">
      <formula>"Spirit"</formula>
    </cfRule>
    <cfRule type="cellIs" dxfId="113" priority="146" operator="equal">
      <formula>"Tactics"</formula>
    </cfRule>
    <cfRule type="cellIs" dxfId="112" priority="147" operator="equal">
      <formula>"Leadership"</formula>
    </cfRule>
  </conditionalFormatting>
  <conditionalFormatting sqref="J1152">
    <cfRule type="cellIs" dxfId="111" priority="134" operator="equal">
      <formula>"Fellowship"</formula>
    </cfRule>
    <cfRule type="cellIs" dxfId="110" priority="135" operator="equal">
      <formula>"Neutral"</formula>
    </cfRule>
    <cfRule type="cellIs" dxfId="109" priority="136" operator="equal">
      <formula>"Baggins"</formula>
    </cfRule>
    <cfRule type="cellIs" dxfId="108" priority="137" operator="equal">
      <formula>"Lore"</formula>
    </cfRule>
    <cfRule type="cellIs" dxfId="107" priority="138" operator="equal">
      <formula>"Spirit"</formula>
    </cfRule>
    <cfRule type="cellIs" dxfId="106" priority="139" operator="equal">
      <formula>"Tactics"</formula>
    </cfRule>
    <cfRule type="cellIs" dxfId="105" priority="140" operator="equal">
      <formula>"Leadership"</formula>
    </cfRule>
  </conditionalFormatting>
  <conditionalFormatting sqref="J2838:J2841 J2843:J2886">
    <cfRule type="cellIs" dxfId="104" priority="127" operator="equal">
      <formula>"Fellowship"</formula>
    </cfRule>
    <cfRule type="cellIs" dxfId="103" priority="128" operator="equal">
      <formula>"Neutral"</formula>
    </cfRule>
    <cfRule type="cellIs" dxfId="102" priority="129" operator="equal">
      <formula>"Baggins"</formula>
    </cfRule>
    <cfRule type="cellIs" dxfId="101" priority="130" operator="equal">
      <formula>"Lore"</formula>
    </cfRule>
    <cfRule type="cellIs" dxfId="100" priority="131" operator="equal">
      <formula>"Spirit"</formula>
    </cfRule>
    <cfRule type="cellIs" dxfId="99" priority="132" operator="equal">
      <formula>"Tactics"</formula>
    </cfRule>
    <cfRule type="cellIs" dxfId="98" priority="133" operator="equal">
      <formula>"Leadership"</formula>
    </cfRule>
  </conditionalFormatting>
  <conditionalFormatting sqref="J2842">
    <cfRule type="cellIs" dxfId="97" priority="120" operator="equal">
      <formula>"Fellowship"</formula>
    </cfRule>
    <cfRule type="cellIs" dxfId="96" priority="121" operator="equal">
      <formula>"Neutral"</formula>
    </cfRule>
    <cfRule type="cellIs" dxfId="95" priority="122" operator="equal">
      <formula>"Baggins"</formula>
    </cfRule>
    <cfRule type="cellIs" dxfId="94" priority="123" operator="equal">
      <formula>"Lore"</formula>
    </cfRule>
    <cfRule type="cellIs" dxfId="93" priority="124" operator="equal">
      <formula>"Spirit"</formula>
    </cfRule>
    <cfRule type="cellIs" dxfId="92" priority="125" operator="equal">
      <formula>"Tactics"</formula>
    </cfRule>
    <cfRule type="cellIs" dxfId="91" priority="126" operator="equal">
      <formula>"Leadership"</formula>
    </cfRule>
  </conditionalFormatting>
  <conditionalFormatting sqref="J1177">
    <cfRule type="cellIs" dxfId="90" priority="113" operator="equal">
      <formula>"Fellowship"</formula>
    </cfRule>
    <cfRule type="cellIs" dxfId="89" priority="114" operator="equal">
      <formula>"Neutral"</formula>
    </cfRule>
    <cfRule type="cellIs" dxfId="88" priority="115" operator="equal">
      <formula>"Baggins"</formula>
    </cfRule>
    <cfRule type="cellIs" dxfId="87" priority="116" operator="equal">
      <formula>"Lore"</formula>
    </cfRule>
    <cfRule type="cellIs" dxfId="86" priority="117" operator="equal">
      <formula>"Spirit"</formula>
    </cfRule>
    <cfRule type="cellIs" dxfId="85" priority="118" operator="equal">
      <formula>"Tactics"</formula>
    </cfRule>
    <cfRule type="cellIs" dxfId="84" priority="119" operator="equal">
      <formula>"Leadership"</formula>
    </cfRule>
  </conditionalFormatting>
  <conditionalFormatting sqref="J1203">
    <cfRule type="cellIs" dxfId="83" priority="106" operator="equal">
      <formula>"Fellowship"</formula>
    </cfRule>
    <cfRule type="cellIs" dxfId="82" priority="107" operator="equal">
      <formula>"Neutral"</formula>
    </cfRule>
    <cfRule type="cellIs" dxfId="81" priority="108" operator="equal">
      <formula>"Baggins"</formula>
    </cfRule>
    <cfRule type="cellIs" dxfId="80" priority="109" operator="equal">
      <formula>"Lore"</formula>
    </cfRule>
    <cfRule type="cellIs" dxfId="79" priority="110" operator="equal">
      <formula>"Spirit"</formula>
    </cfRule>
    <cfRule type="cellIs" dxfId="78" priority="111" operator="equal">
      <formula>"Tactics"</formula>
    </cfRule>
    <cfRule type="cellIs" dxfId="77" priority="112" operator="equal">
      <formula>"Leadership"</formula>
    </cfRule>
  </conditionalFormatting>
  <conditionalFormatting sqref="J2887:J2961 J2965:J2968">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96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96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6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AB123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233">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22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22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230">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24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25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2016-02-13T08:50:25Z</dcterms:modified>
</cp:coreProperties>
</file>