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65" i="2" l="1"/>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49" i="2" l="1"/>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43" i="2" l="1"/>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2" i="2"/>
  <c r="J32" i="2" s="1"/>
  <c r="K33" i="2"/>
  <c r="J33" i="2" s="1"/>
  <c r="K34" i="2"/>
  <c r="K3" i="2"/>
  <c r="J3" i="2" s="1"/>
  <c r="I3" i="2"/>
  <c r="I4" i="2"/>
  <c r="I5" i="2"/>
  <c r="I6" i="2"/>
  <c r="I7" i="2"/>
  <c r="I8" i="2"/>
  <c r="I9" i="2"/>
  <c r="I10" i="2"/>
  <c r="I11" i="2"/>
  <c r="I12" i="2"/>
  <c r="I13" i="2"/>
  <c r="I14" i="2"/>
  <c r="I15" i="2"/>
  <c r="I16" i="2"/>
  <c r="I17" i="2"/>
  <c r="I18" i="2"/>
  <c r="I19" i="2"/>
  <c r="I20" i="2"/>
  <c r="I21" i="2"/>
  <c r="I22" i="2"/>
  <c r="I23" i="2"/>
  <c r="I24" i="2"/>
  <c r="I25" i="2"/>
  <c r="I26" i="2"/>
  <c r="I27" i="2"/>
  <c r="I32" i="2"/>
  <c r="I33" i="2"/>
  <c r="I34" i="2"/>
  <c r="L34" i="2"/>
  <c r="L33" i="2"/>
  <c r="L3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<sst xmlns="http://schemas.openxmlformats.org/spreadsheetml/2006/main" count="36275" uniqueCount="13175">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</sst>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3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9"/>
  <sheetViews>
    <sheetView showGridLines="0" showZeros="0" zoomScaleNormal="100" workbookViewId="0">
      <pane xSplit="5" ySplit="2" topLeftCell="F30" activePane="bottomRight" state="frozen"/>
      <selection activeCell="B1" sqref="B1"/>
      <selection pane="topRight" activeCell="F1" sqref="F1"/>
      <selection pane="bottomLeft" activeCell="B3" sqref="B3"/>
      <selection pane="bottomRight" activeCell="K65" sqref="K65"/>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4" t="s">
        <v>9501</v>
      </c>
      <c r="H1" s="145"/>
      <c r="I1" s="145"/>
      <c r="J1" s="145"/>
      <c r="K1" s="146"/>
      <c r="L1" s="132"/>
      <c r="M1" s="100"/>
      <c r="N1" s="147" t="s">
        <v>4</v>
      </c>
      <c r="O1" s="147"/>
      <c r="P1" s="147"/>
      <c r="Q1" s="147"/>
      <c r="R1" s="147"/>
      <c r="S1" s="147"/>
      <c r="T1" s="147"/>
      <c r="U1" s="40"/>
      <c r="V1" s="147" t="s">
        <v>5</v>
      </c>
      <c r="W1" s="147"/>
      <c r="X1" s="147"/>
      <c r="Y1" s="147"/>
      <c r="Z1" s="147"/>
      <c r="AA1" s="40"/>
      <c r="AB1" s="147" t="s">
        <v>7804</v>
      </c>
      <c r="AC1" s="147"/>
      <c r="AD1" s="147"/>
      <c r="AE1" s="147"/>
      <c r="AF1" s="147"/>
      <c r="AG1" s="147"/>
      <c r="AH1" s="147"/>
      <c r="AI1" s="147"/>
      <c r="AJ1" s="147"/>
      <c r="AK1" s="147"/>
      <c r="AL1" s="147"/>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t="s">
        <v>5574</v>
      </c>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4763</v>
      </c>
      <c r="B32" s="88" t="s">
        <v>4768</v>
      </c>
      <c r="C32" s="89" t="s">
        <v>5722</v>
      </c>
      <c r="D32" s="88"/>
      <c r="E32" s="90" t="s">
        <v>5841</v>
      </c>
      <c r="F32" s="125"/>
      <c r="G32" s="92">
        <f>SUMIF('Card Data'!$A:$A,$A32,'Card Data'!$E:$E)</f>
        <v>45</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41</v>
      </c>
      <c r="K32" s="92">
        <f>SUMIFS('Card Data'!$E:$E,'Card Data'!$I:$I,K$2,'Card Data'!$A:$A,$A32,'Card Data'!$K:$K,"&lt;&gt;*Side Quest.*")</f>
        <v>4</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6</v>
      </c>
      <c r="S32" s="92">
        <f>COUNTIFS('Card Data'!$I:$I,S$2,'Card Data'!$A:$A,$A32)</f>
        <v>5</v>
      </c>
      <c r="T32" s="92">
        <f>COUNTIFS('Card Data'!$I:$I,T$2,'Card Data'!$A:$A,$A32)</f>
        <v>3</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f>IF(COUNTIFS('Card Data'!$K:$K,"*"&amp;AC$2&amp;".*",'Card Data'!$A:$A,$A32)=0,"",IF(COUNTIFS('Card Data'!$K:$K,"*"&amp;AC$2&amp;".*",'Card Data'!$A:$A,$A32,'Card Data'!$I:$I,"Hero")=0,COUNTIFS('Card Data'!$K:$K,"*"&amp;AC$2&amp;".*",'Card Data'!$A:$A,$A32),COUNTIFS('Card Data'!$K:$K,"*"&amp;AC$2&amp;".*",'Card Data'!$A:$A,$A32)&amp;" ("&amp;COUNTIFS('Card Data'!$K:$K,"*"&amp;AC$2&amp;".*",'Card Data'!$A:$A,$A32,'Card Data'!$I:$I,"Hero")&amp;")"))</f>
        <v>1</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f>IF(COUNTIFS('Card Data'!$K:$K,"*"&amp;AJ$2&amp;".*",'Card Data'!$A:$A,$A32)=0,"",IF(COUNTIFS('Card Data'!$K:$K,"*"&amp;AJ$2&amp;".*",'Card Data'!$A:$A,$A32,'Card Data'!$I:$I,"Hero")=0,COUNTIFS('Card Data'!$K:$K,"*"&amp;AJ$2&amp;".*",'Card Data'!$A:$A,$A32),COUNTIFS('Card Data'!$K:$K,"*"&amp;AJ$2&amp;".*",'Card Data'!$A:$A,$A32)&amp;" ("&amp;COUNTIFS('Card Data'!$K:$K,"*"&amp;AJ$2&amp;".*",'Card Data'!$A:$A,$A32,'Card Data'!$I:$I,"Hero")&amp;")"))</f>
        <v>1</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3345</v>
      </c>
      <c r="B33" s="88" t="s">
        <v>3350</v>
      </c>
      <c r="C33" s="89" t="s">
        <v>5722</v>
      </c>
      <c r="D33" s="88"/>
      <c r="E33" s="90" t="s">
        <v>5842</v>
      </c>
      <c r="F33" s="125"/>
      <c r="G33" s="92">
        <f>SUMIF('Card Data'!$A:$A,$A33,'Card Data'!$E:$E)</f>
        <v>49</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46</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3</v>
      </c>
      <c r="S33" s="92">
        <f>COUNTIFS('Card Data'!$I:$I,S$2,'Card Data'!$A:$A,$A33)</f>
        <v>10</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t="str">
        <f>IF(COUNTIFS('Card Data'!$K:$K,"*"&amp;AC$2&amp;".*",'Card Data'!$A:$A,$A33)=0,"",IF(COUNTIFS('Card Data'!$K:$K,"*"&amp;AC$2&amp;".*",'Card Data'!$A:$A,$A33,'Card Data'!$I:$I,"Hero")=0,COUNTIFS('Card Data'!$K:$K,"*"&amp;AC$2&amp;".*",'Card Data'!$A:$A,$A33),COUNTIFS('Card Data'!$K:$K,"*"&amp;AC$2&amp;".*",'Card Data'!$A:$A,$A33)&amp;" ("&amp;COUNTIFS('Card Data'!$K:$K,"*"&amp;AC$2&amp;".*",'Card Data'!$A:$A,$A33,'Card Data'!$I:$I,"Hero")&amp;")"))</f>
        <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5124</v>
      </c>
      <c r="B34" s="88" t="s">
        <v>5129</v>
      </c>
      <c r="C34" s="89" t="s">
        <v>5722</v>
      </c>
      <c r="D34" s="88"/>
      <c r="E34" s="90" t="s">
        <v>5843</v>
      </c>
      <c r="F34" s="125"/>
      <c r="G34" s="92">
        <f>SUMIF('Card Data'!$A:$A,$A34,'Card Data'!$E:$E)</f>
        <v>48</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45</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7</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11265</v>
      </c>
      <c r="B35" s="88" t="s">
        <v>1664</v>
      </c>
      <c r="C35" s="89" t="s">
        <v>8042</v>
      </c>
      <c r="D35" s="88"/>
      <c r="E35" s="90" t="s">
        <v>11262</v>
      </c>
      <c r="F35" s="125"/>
      <c r="G35" s="92">
        <f>SUMIF('Card Data'!$A:$A,$A35,'Card Data'!$E:$E)</f>
        <v>48</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40</v>
      </c>
      <c r="K35" s="92">
        <f>SUMIFS('Card Data'!$E:$E,'Card Data'!$I:$I,K$2,'Card Data'!$A:$A,$A35,'Card Data'!$K:$K,"&lt;&gt;*Side Quest.*")</f>
        <v>6</v>
      </c>
      <c r="L35" s="92">
        <f>COUNTIFS('Card Data'!$I:$I,L$2,'Card Data'!$A:$A,$A35,'Card Data'!$K:$K,"&lt;&gt;*Side Quest.*")</f>
        <v>1</v>
      </c>
      <c r="M35" s="128"/>
      <c r="N35" s="92">
        <f>COUNTIFS('Card Data'!$I:$I,N$2,'Card Data'!$A:$A,$A35)</f>
        <v>0</v>
      </c>
      <c r="O35" s="92">
        <f>COUNTIFS('Card Data'!$I:$I,O$2,'Card Data'!$A:$A,$A35)</f>
        <v>0</v>
      </c>
      <c r="P35" s="92">
        <f>COUNTIFS('Card Data'!$I:$I,P$2,'Card Data'!$A:$A,$A35)</f>
        <v>1</v>
      </c>
      <c r="Q35" s="92">
        <f>COUNTIFS('Card Data'!$I:$I,Q$2,'Card Data'!$A:$A,$A35)</f>
        <v>0</v>
      </c>
      <c r="R35" s="92">
        <f>COUNTIFS('Card Data'!$I:$I,R$2,'Card Data'!$A:$A,$A35)</f>
        <v>4</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11423</v>
      </c>
      <c r="B36" s="88" t="s">
        <v>11264</v>
      </c>
      <c r="C36" s="89" t="s">
        <v>8042</v>
      </c>
      <c r="D36" s="88"/>
      <c r="E36" s="90" t="s">
        <v>11263</v>
      </c>
      <c r="F36" s="125"/>
      <c r="G36" s="92">
        <f>SUMIF('Card Data'!$A:$A,$A36,'Card Data'!$E:$E)</f>
        <v>50</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41</v>
      </c>
      <c r="K36" s="92">
        <f>SUMIFS('Card Data'!$E:$E,'Card Data'!$I:$I,K$2,'Card Data'!$A:$A,$A36,'Card Data'!$K:$K,"&lt;&gt;*Side Quest.*")</f>
        <v>7</v>
      </c>
      <c r="L36" s="92">
        <f>COUNTIFS('Card Data'!$I:$I,L$2,'Card Data'!$A:$A,$A36,'Card Data'!$K:$K,"&lt;&gt;*Side Quest.*")</f>
        <v>1</v>
      </c>
      <c r="M36" s="128"/>
      <c r="N36" s="92">
        <f>COUNTIFS('Card Data'!$I:$I,N$2,'Card Data'!$A:$A,$A36)</f>
        <v>0</v>
      </c>
      <c r="O36" s="92">
        <f>COUNTIFS('Card Data'!$I:$I,O$2,'Card Data'!$A:$A,$A36)</f>
        <v>0</v>
      </c>
      <c r="P36" s="92">
        <f>COUNTIFS('Card Data'!$I:$I,P$2,'Card Data'!$A:$A,$A36)</f>
        <v>0</v>
      </c>
      <c r="Q36" s="92">
        <f>COUNTIFS('Card Data'!$I:$I,Q$2,'Card Data'!$A:$A,$A36)</f>
        <v>1</v>
      </c>
      <c r="R36" s="92">
        <f>COUNTIFS('Card Data'!$I:$I,R$2,'Card Data'!$A:$A,$A36)</f>
        <v>3</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f>IF(COUNTIFS('Card Data'!$K:$K,"*"&amp;AL$2&amp;".*",'Card Data'!$A:$A,$A36)=0,"",IF(COUNTIFS('Card Data'!$K:$K,"*"&amp;AL$2&amp;".*",'Card Data'!$A:$A,$A36,'Card Data'!$I:$I,"Hero")=0,COUNTIFS('Card Data'!$K:$K,"*"&amp;AL$2&amp;".*",'Card Data'!$A:$A,$A36),COUNTIFS('Card Data'!$K:$K,"*"&amp;AL$2&amp;".*",'Card Data'!$A:$A,$A36)&amp;" ("&amp;COUNTIFS('Card Data'!$K:$K,"*"&amp;AL$2&amp;".*",'Card Data'!$A:$A,$A36,'Card Data'!$I:$I,"Hero")&amp;")"))</f>
        <v>1</v>
      </c>
    </row>
    <row r="37" spans="1:38" s="76" customFormat="1" x14ac:dyDescent="0.2">
      <c r="A37" s="73" t="s">
        <v>766</v>
      </c>
      <c r="B37" s="73" t="s">
        <v>5309</v>
      </c>
      <c r="C37" s="74" t="s">
        <v>5722</v>
      </c>
      <c r="D37" s="73"/>
      <c r="E37" s="75" t="s">
        <v>5844</v>
      </c>
      <c r="F37" s="126"/>
      <c r="G37" s="77">
        <f>SUMIF('Card Data'!$A:$A,$A37,'Card Data'!$E:$E)</f>
        <v>60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60</v>
      </c>
      <c r="K37" s="77">
        <f>SUMIFS('Card Data'!$E:$E,'Card Data'!$I:$I,K$2,'Card Data'!$A:$A,$A37,'Card Data'!$K:$K,"&lt;&gt;*Side Quest.*")</f>
        <v>0</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10</v>
      </c>
      <c r="S37" s="77">
        <f>COUNTIFS('Card Data'!$I:$I,S$2,'Card Data'!$A:$A,$A37)</f>
        <v>6</v>
      </c>
      <c r="T37" s="77">
        <f>COUNTIFS('Card Data'!$I:$I,T$2,'Card Data'!$A:$A,$A37)</f>
        <v>8</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3145</v>
      </c>
      <c r="B38" s="73" t="s">
        <v>5310</v>
      </c>
      <c r="C38" s="74" t="s">
        <v>5722</v>
      </c>
      <c r="D38" s="73"/>
      <c r="E38" s="78" t="s">
        <v>5845</v>
      </c>
      <c r="F38" s="126"/>
      <c r="G38" s="77">
        <f>SUMIF('Card Data'!$A:$A,$A38,'Card Data'!$E:$E)</f>
        <v>120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119</v>
      </c>
      <c r="K38" s="77">
        <f>SUMIFS('Card Data'!$E:$E,'Card Data'!$I:$I,K$2,'Card Data'!$A:$A,$A38,'Card Data'!$K:$K,"&lt;&gt;*Side Quest.*")</f>
        <v>1</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19</v>
      </c>
      <c r="S38" s="77">
        <f>COUNTIFS('Card Data'!$I:$I,S$2,'Card Data'!$A:$A,$A38)</f>
        <v>14</v>
      </c>
      <c r="T38" s="77">
        <f>COUNTIFS('Card Data'!$I:$I,T$2,'Card Data'!$A:$A,$A38)</f>
        <v>16</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5778</v>
      </c>
      <c r="B39" s="73" t="s">
        <v>5806</v>
      </c>
      <c r="C39" s="74" t="s">
        <v>5722</v>
      </c>
      <c r="D39" s="73"/>
      <c r="E39" s="78" t="s">
        <v>5846</v>
      </c>
      <c r="F39" s="126"/>
      <c r="G39" s="77">
        <f>SUMIF('Card Data'!$A:$A,$A39,'Card Data'!$E:$E)</f>
        <v>60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56</v>
      </c>
      <c r="K39" s="77">
        <f>SUMIFS('Card Data'!$E:$E,'Card Data'!$I:$I,K$2,'Card Data'!$A:$A,$A39,'Card Data'!$K:$K,"&lt;&gt;*Side Quest.*")</f>
        <v>4</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9</v>
      </c>
      <c r="S39" s="77">
        <f>COUNTIFS('Card Data'!$I:$I,S$2,'Card Data'!$A:$A,$A39)</f>
        <v>6</v>
      </c>
      <c r="T39" s="77">
        <f>COUNTIFS('Card Data'!$I:$I,T$2,'Card Data'!$A:$A,$A39)</f>
        <v>5</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10390</v>
      </c>
      <c r="B40" s="73" t="s">
        <v>10391</v>
      </c>
      <c r="C40" s="74" t="s">
        <v>5722</v>
      </c>
      <c r="D40" s="73"/>
      <c r="E40" s="78" t="s">
        <v>5846</v>
      </c>
      <c r="F40" s="126"/>
      <c r="G40" s="77">
        <f>SUMIF('Card Data'!$A:$A,$A40,'Card Data'!$E:$E)</f>
        <v>121</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120</v>
      </c>
      <c r="K40" s="77">
        <f>SUMIFS('Card Data'!$E:$E,'Card Data'!$I:$I,K$2,'Card Data'!$A:$A,$A40,'Card Data'!$K:$K,"&lt;&gt;*Side Quest.*")</f>
        <v>1</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19</v>
      </c>
      <c r="S40" s="77">
        <f>COUNTIFS('Card Data'!$I:$I,S$2,'Card Data'!$A:$A,$A40)</f>
        <v>12</v>
      </c>
      <c r="T40" s="77">
        <f>COUNTIFS('Card Data'!$I:$I,T$2,'Card Data'!$A:$A,$A40)</f>
        <v>13</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4546</v>
      </c>
      <c r="B41" s="73" t="s">
        <v>5639</v>
      </c>
      <c r="C41" s="74" t="s">
        <v>5722</v>
      </c>
      <c r="D41" s="73"/>
      <c r="E41" s="78" t="s">
        <v>5847</v>
      </c>
      <c r="F41" s="126"/>
      <c r="G41" s="77">
        <f>SUMIF('Card Data'!$A:$A,$A41,'Card Data'!$E:$E)</f>
        <v>58</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58</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5</v>
      </c>
      <c r="S41" s="77">
        <f>COUNTIFS('Card Data'!$I:$I,S$2,'Card Data'!$A:$A,$A41)</f>
        <v>9</v>
      </c>
      <c r="T41" s="77">
        <f>COUNTIFS('Card Data'!$I:$I,T$2,'Card Data'!$A:$A,$A41)</f>
        <v>7</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11019</v>
      </c>
      <c r="B42" s="73" t="s">
        <v>10989</v>
      </c>
      <c r="C42" s="74" t="s">
        <v>8042</v>
      </c>
      <c r="D42" s="73"/>
      <c r="E42" s="78" t="s">
        <v>10990</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6</v>
      </c>
      <c r="S42" s="77">
        <f>COUNTIFS('Card Data'!$I:$I,S$2,'Card Data'!$A:$A,$A42)</f>
        <v>8</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11520</v>
      </c>
      <c r="B43" s="73" t="s">
        <v>11975</v>
      </c>
      <c r="C43" s="74" t="s">
        <v>8042</v>
      </c>
      <c r="D43" s="73"/>
      <c r="E43" s="78" t="s">
        <v>11517</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9</v>
      </c>
      <c r="S43" s="77">
        <f>COUNTIFS('Card Data'!$I:$I,S$2,'Card Data'!$A:$A,$A43)</f>
        <v>8</v>
      </c>
      <c r="T43" s="77">
        <f>COUNTIFS('Card Data'!$I:$I,T$2,'Card Data'!$A:$A,$A43)</f>
        <v>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11521</v>
      </c>
      <c r="B44" s="73" t="s">
        <v>11519</v>
      </c>
      <c r="C44" s="74" t="s">
        <v>8042</v>
      </c>
      <c r="D44" s="73"/>
      <c r="E44" s="78" t="s">
        <v>11518</v>
      </c>
      <c r="F44" s="126"/>
      <c r="G44" s="77">
        <f>SUMIF('Card Data'!$A:$A,$A44,'Card Data'!$E:$E)</f>
        <v>120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120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15</v>
      </c>
      <c r="S44" s="77">
        <f>COUNTIFS('Card Data'!$I:$I,S$2,'Card Data'!$A:$A,$A44)</f>
        <v>17</v>
      </c>
      <c r="T44" s="77">
        <f>COUNTIFS('Card Data'!$I:$I,T$2,'Card Data'!$A:$A,$A44)</f>
        <v>14</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f>IF(COUNTIFS('Card Data'!$K:$K,"*"&amp;AC$2&amp;".*",'Card Data'!$A:$A,$A44)=0,"",IF(COUNTIFS('Card Data'!$K:$K,"*"&amp;AC$2&amp;".*",'Card Data'!$A:$A,$A44,'Card Data'!$I:$I,"Hero")=0,COUNTIFS('Card Data'!$K:$K,"*"&amp;AC$2&amp;".*",'Card Data'!$A:$A,$A44),COUNTIFS('Card Data'!$K:$K,"*"&amp;AC$2&amp;".*",'Card Data'!$A:$A,$A44)&amp;" ("&amp;COUNTIFS('Card Data'!$K:$K,"*"&amp;AC$2&amp;".*",'Card Data'!$A:$A,$A44,'Card Data'!$I:$I,"Hero")&amp;")"))</f>
        <v>2</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4273</v>
      </c>
      <c r="B45" s="79" t="s">
        <v>5638</v>
      </c>
      <c r="C45" s="80" t="s">
        <v>5722</v>
      </c>
      <c r="D45" s="79"/>
      <c r="E45" s="81" t="s">
        <v>5849</v>
      </c>
      <c r="F45" s="125"/>
      <c r="G45" s="83">
        <f>SUMIF('Card Data'!$A:$A,$A45,'Card Data'!$E:$E)</f>
        <v>165</v>
      </c>
      <c r="H45" s="83">
        <f>COUNTIFS('Card Data'!$I:$I,N$2,'Card Data'!$A:$A,$A45)</f>
        <v>5</v>
      </c>
      <c r="I45" s="83">
        <f>SUMIFS('Card Data'!$E:$E,'Card Data'!$A:$A,$A45,'Card Data'!$J:$J,"&lt;&gt;",'Card Data'!$J:$J,"&lt;&gt;Burden",'Card Data'!$I:$I,"&lt;&gt;Hero")</f>
        <v>52</v>
      </c>
      <c r="J45" s="83">
        <f>SUMIFS('Card Data'!$E:$E,'Card Data'!$A:$A,$A45,'Card Data'!$J:$J,"",'Card Data'!$I:$I,"&lt;&gt;Campaign")+SUMIFS('Card Data'!$E:$E,'Card Data'!$A:$A,$A45,'Card Data'!$J:$J,"Burden")-K45</f>
        <v>99</v>
      </c>
      <c r="K45" s="83">
        <f>SUMIFS('Card Data'!$E:$E,'Card Data'!$I:$I,K$2,'Card Data'!$A:$A,$A45,'Card Data'!$K:$K,"&lt;&gt;*Side Quest.*")</f>
        <v>9</v>
      </c>
      <c r="L45" s="83">
        <f>COUNTIFS('Card Data'!$I:$I,L$2,'Card Data'!$A:$A,$A45,'Card Data'!$K:$K,"&lt;&gt;*Side Quest.*")</f>
        <v>0</v>
      </c>
      <c r="M45" s="128"/>
      <c r="N45" s="83">
        <f>COUNTIFS('Card Data'!$I:$I,N$2,'Card Data'!$A:$A,$A45)</f>
        <v>5</v>
      </c>
      <c r="O45" s="83">
        <f>COUNTIFS('Card Data'!$I:$I,O$2,'Card Data'!$A:$A,$A45)</f>
        <v>5</v>
      </c>
      <c r="P45" s="83">
        <f>COUNTIFS('Card Data'!$I:$I,P$2,'Card Data'!$A:$A,$A45)</f>
        <v>3</v>
      </c>
      <c r="Q45" s="83">
        <f>COUNTIFS('Card Data'!$I:$I,Q$2,'Card Data'!$A:$A,$A45)</f>
        <v>6</v>
      </c>
      <c r="R45" s="83">
        <f>COUNTIFS('Card Data'!$I:$I,R$2,'Card Data'!$A:$A,$A45)</f>
        <v>14</v>
      </c>
      <c r="S45" s="83">
        <f>COUNTIFS('Card Data'!$I:$I,S$2,'Card Data'!$A:$A,$A45)</f>
        <v>13</v>
      </c>
      <c r="T45" s="83">
        <f>COUNTIFS('Card Data'!$I:$I,T$2,'Card Data'!$A:$A,$A45)</f>
        <v>16</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7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1 (1)</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4014</v>
      </c>
      <c r="B46" s="79" t="s">
        <v>5637</v>
      </c>
      <c r="C46" s="80" t="s">
        <v>5722</v>
      </c>
      <c r="D46" s="79"/>
      <c r="E46" s="81" t="s">
        <v>5850</v>
      </c>
      <c r="F46" s="125"/>
      <c r="G46" s="83">
        <f>SUMIF('Card Data'!$A:$A,$A46,'Card Data'!$E:$E)</f>
        <v>165</v>
      </c>
      <c r="H46" s="83">
        <f>COUNTIFS('Card Data'!$I:$I,N$2,'Card Data'!$A:$A,$A46)</f>
        <v>5</v>
      </c>
      <c r="I46" s="83">
        <f>SUMIFS('Card Data'!$E:$E,'Card Data'!$A:$A,$A46,'Card Data'!$J:$J,"&lt;&gt;",'Card Data'!$J:$J,"&lt;&gt;Burden",'Card Data'!$I:$I,"&lt;&gt;Hero")</f>
        <v>45</v>
      </c>
      <c r="J46" s="83">
        <f>SUMIFS('Card Data'!$E:$E,'Card Data'!$A:$A,$A46,'Card Data'!$J:$J,"",'Card Data'!$I:$I,"&lt;&gt;Campaign")+SUMIFS('Card Data'!$E:$E,'Card Data'!$A:$A,$A46,'Card Data'!$J:$J,"Burden")-K46</f>
        <v>102</v>
      </c>
      <c r="K46" s="83">
        <f>SUMIFS('Card Data'!$E:$E,'Card Data'!$I:$I,K$2,'Card Data'!$A:$A,$A46,'Card Data'!$K:$K,"&lt;&gt;*Side Quest.*")</f>
        <v>13</v>
      </c>
      <c r="L46" s="83">
        <f>COUNTIFS('Card Data'!$I:$I,L$2,'Card Data'!$A:$A,$A46,'Card Data'!$K:$K,"&lt;&gt;*Side Quest.*")</f>
        <v>0</v>
      </c>
      <c r="M46" s="128"/>
      <c r="N46" s="83">
        <f>COUNTIFS('Card Data'!$I:$I,N$2,'Card Data'!$A:$A,$A46)</f>
        <v>5</v>
      </c>
      <c r="O46" s="83">
        <f>COUNTIFS('Card Data'!$I:$I,O$2,'Card Data'!$A:$A,$A46)</f>
        <v>3</v>
      </c>
      <c r="P46" s="83">
        <f>COUNTIFS('Card Data'!$I:$I,P$2,'Card Data'!$A:$A,$A46)</f>
        <v>5</v>
      </c>
      <c r="Q46" s="83">
        <f>COUNTIFS('Card Data'!$I:$I,Q$2,'Card Data'!$A:$A,$A46)</f>
        <v>5</v>
      </c>
      <c r="R46" s="83">
        <f>COUNTIFS('Card Data'!$I:$I,R$2,'Card Data'!$A:$A,$A46)</f>
        <v>16</v>
      </c>
      <c r="S46" s="83">
        <f>COUNTIFS('Card Data'!$I:$I,S$2,'Card Data'!$A:$A,$A46)</f>
        <v>13</v>
      </c>
      <c r="T46" s="83">
        <f>COUNTIFS('Card Data'!$I:$I,T$2,'Card Data'!$A:$A,$A46)</f>
        <v>11</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6</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6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f>IF(COUNTIFS('Card Data'!$K:$K,"*"&amp;AI$2&amp;".*",'Card Data'!$A:$A,$A46)=0,"",IF(COUNTIFS('Card Data'!$K:$K,"*"&amp;AI$2&amp;".*",'Card Data'!$A:$A,$A46,'Card Data'!$I:$I,"Hero")=0,COUNTIFS('Card Data'!$K:$K,"*"&amp;AI$2&amp;".*",'Card Data'!$A:$A,$A46),COUNTIFS('Card Data'!$K:$K,"*"&amp;AI$2&amp;".*",'Card Data'!$A:$A,$A46)&amp;" ("&amp;COUNTIFS('Card Data'!$K:$K,"*"&amp;AI$2&amp;".*",'Card Data'!$A:$A,$A46,'Card Data'!$I:$I,"Hero")&amp;")"))</f>
        <v>1</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3432</v>
      </c>
      <c r="B47" s="79" t="s">
        <v>3445</v>
      </c>
      <c r="C47" s="80" t="s">
        <v>5722</v>
      </c>
      <c r="D47" s="79"/>
      <c r="E47" s="81" t="s">
        <v>5851</v>
      </c>
      <c r="F47" s="125"/>
      <c r="G47" s="83">
        <f>SUMIF('Card Data'!$A:$A,$A47,'Card Data'!$E:$E)</f>
        <v>165</v>
      </c>
      <c r="H47" s="83">
        <f>COUNTIFS('Card Data'!$I:$I,N$2,'Card Data'!$A:$A,$A47)</f>
        <v>5</v>
      </c>
      <c r="I47" s="83">
        <f>SUMIFS('Card Data'!$E:$E,'Card Data'!$A:$A,$A47,'Card Data'!$J:$J,"&lt;&gt;",'Card Data'!$J:$J,"&lt;&gt;Burden",'Card Data'!$I:$I,"&lt;&gt;Hero")</f>
        <v>39</v>
      </c>
      <c r="J47" s="83">
        <f>SUMIFS('Card Data'!$E:$E,'Card Data'!$A:$A,$A47,'Card Data'!$J:$J,"",'Card Data'!$I:$I,"&lt;&gt;Campaign")+SUMIFS('Card Data'!$E:$E,'Card Data'!$A:$A,$A47,'Card Data'!$J:$J,"Burden")-K47</f>
        <v>110</v>
      </c>
      <c r="K47" s="83">
        <f>SUMIFS('Card Data'!$E:$E,'Card Data'!$I:$I,K$2,'Card Data'!$A:$A,$A47,'Card Data'!$K:$K,"&lt;&gt;*Side Quest.*")</f>
        <v>8</v>
      </c>
      <c r="L47" s="83">
        <f>COUNTIFS('Card Data'!$I:$I,L$2,'Card Data'!$A:$A,$A47,'Card Data'!$K:$K,"&lt;&gt;*Side Quest.*")</f>
        <v>3</v>
      </c>
      <c r="M47" s="128"/>
      <c r="N47" s="83">
        <f>COUNTIFS('Card Data'!$I:$I,N$2,'Card Data'!$A:$A,$A47)</f>
        <v>5</v>
      </c>
      <c r="O47" s="83">
        <f>COUNTIFS('Card Data'!$I:$I,O$2,'Card Data'!$A:$A,$A47)</f>
        <v>3</v>
      </c>
      <c r="P47" s="83">
        <f>COUNTIFS('Card Data'!$I:$I,P$2,'Card Data'!$A:$A,$A47)</f>
        <v>9</v>
      </c>
      <c r="Q47" s="83">
        <f>COUNTIFS('Card Data'!$I:$I,Q$2,'Card Data'!$A:$A,$A47)</f>
        <v>4</v>
      </c>
      <c r="R47" s="83">
        <f>COUNTIFS('Card Data'!$I:$I,R$2,'Card Data'!$A:$A,$A47)</f>
        <v>9</v>
      </c>
      <c r="S47" s="83">
        <f>COUNTIFS('Card Data'!$I:$I,S$2,'Card Data'!$A:$A,$A47)</f>
        <v>19</v>
      </c>
      <c r="T47" s="83">
        <f>COUNTIFS('Card Data'!$I:$I,T$2,'Card Data'!$A:$A,$A47)</f>
        <v>21</v>
      </c>
      <c r="U47" s="128"/>
      <c r="V47" s="83">
        <f>COUNTIFS('Card Data'!$J:$J,V$2,'Card Data'!$A:$A,$A47)</f>
        <v>3</v>
      </c>
      <c r="W47" s="83">
        <f>COUNTIFS('Card Data'!$J:$J,W$2,'Card Data'!$A:$A,$A47)</f>
        <v>4</v>
      </c>
      <c r="X47" s="83">
        <f>COUNTIFS('Card Data'!$J:$J,X$2,'Card Data'!$A:$A,$A47)</f>
        <v>3</v>
      </c>
      <c r="Y47" s="83">
        <f>COUNTIFS('Card Data'!$J:$J,Y$2,'Card Data'!$A:$A,$A47)</f>
        <v>4</v>
      </c>
      <c r="Z47" s="83">
        <f>COUNTIFS('Card Data'!$J:$J,Z$2,'Card Data'!$A:$A,$A47)</f>
        <v>0</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6 (5)</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1</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10660</v>
      </c>
      <c r="B48" s="79" t="s">
        <v>10987</v>
      </c>
      <c r="C48" s="80" t="s">
        <v>8042</v>
      </c>
      <c r="D48" s="79"/>
      <c r="E48" s="81" t="s">
        <v>10988</v>
      </c>
      <c r="F48" s="125"/>
      <c r="G48" s="83">
        <f>SUMIF('Card Data'!$A:$A,$A48,'Card Data'!$E:$E)</f>
        <v>165</v>
      </c>
      <c r="H48" s="83">
        <f>COUNTIFS('Card Data'!$I:$I,N$2,'Card Data'!$A:$A,$A48)</f>
        <v>2</v>
      </c>
      <c r="I48" s="83">
        <f>SUMIFS('Card Data'!$E:$E,'Card Data'!$A:$A,$A48,'Card Data'!$J:$J,"&lt;&gt;",'Card Data'!$J:$J,"&lt;&gt;Burden",'Card Data'!$I:$I,"&lt;&gt;Hero")</f>
        <v>32</v>
      </c>
      <c r="J48" s="83">
        <f>SUMIFS('Card Data'!$E:$E,'Card Data'!$A:$A,$A48,'Card Data'!$J:$J,"",'Card Data'!$I:$I,"&lt;&gt;Campaign")+SUMIFS('Card Data'!$E:$E,'Card Data'!$A:$A,$A48,'Card Data'!$J:$J,"Burden")-K48</f>
        <v>114</v>
      </c>
      <c r="K48" s="83">
        <f>SUMIFS('Card Data'!$E:$E,'Card Data'!$I:$I,K$2,'Card Data'!$A:$A,$A48,'Card Data'!$K:$K,"&lt;&gt;*Side Quest.*")</f>
        <v>14</v>
      </c>
      <c r="L48" s="83">
        <f>COUNTIFS('Card Data'!$I:$I,L$2,'Card Data'!$A:$A,$A48,'Card Data'!$K:$K,"&lt;&gt;*Side Quest.*")</f>
        <v>3</v>
      </c>
      <c r="M48" s="128"/>
      <c r="N48" s="83">
        <f>COUNTIFS('Card Data'!$I:$I,N$2,'Card Data'!$A:$A,$A48)</f>
        <v>2</v>
      </c>
      <c r="O48" s="83">
        <f>COUNTIFS('Card Data'!$I:$I,O$2,'Card Data'!$A:$A,$A48)</f>
        <v>4</v>
      </c>
      <c r="P48" s="83">
        <f>COUNTIFS('Card Data'!$I:$I,P$2,'Card Data'!$A:$A,$A48)</f>
        <v>11</v>
      </c>
      <c r="Q48" s="83">
        <f>COUNTIFS('Card Data'!$I:$I,Q$2,'Card Data'!$A:$A,$A48)</f>
        <v>1</v>
      </c>
      <c r="R48" s="83">
        <f>COUNTIFS('Card Data'!$I:$I,R$2,'Card Data'!$A:$A,$A48)</f>
        <v>15</v>
      </c>
      <c r="S48" s="83">
        <f>COUNTIFS('Card Data'!$I:$I,S$2,'Card Data'!$A:$A,$A48)</f>
        <v>19</v>
      </c>
      <c r="T48" s="83">
        <f>COUNTIFS('Card Data'!$I:$I,T$2,'Card Data'!$A:$A,$A48)</f>
        <v>17</v>
      </c>
      <c r="U48" s="128"/>
      <c r="V48" s="83">
        <f>COUNTIFS('Card Data'!$J:$J,V$2,'Card Data'!$A:$A,$A48)</f>
        <v>1</v>
      </c>
      <c r="W48" s="83">
        <f>COUNTIFS('Card Data'!$J:$J,W$2,'Card Data'!$A:$A,$A48)</f>
        <v>1</v>
      </c>
      <c r="X48" s="83">
        <f>COUNTIFS('Card Data'!$J:$J,X$2,'Card Data'!$A:$A,$A48)</f>
        <v>1</v>
      </c>
      <c r="Y48" s="83">
        <f>COUNTIFS('Card Data'!$J:$J,Y$2,'Card Data'!$A:$A,$A48)</f>
        <v>1</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f>IF(COUNTIFS('Card Data'!$K:$K,"*"&amp;AC$2&amp;".*",'Card Data'!$A:$A,$A48)=0,"",IF(COUNTIFS('Card Data'!$K:$K,"*"&amp;AC$2&amp;".*",'Card Data'!$A:$A,$A48,'Card Data'!$I:$I,"Hero")=0,COUNTIFS('Card Data'!$K:$K,"*"&amp;AC$2&amp;".*",'Card Data'!$A:$A,$A48),COUNTIFS('Card Data'!$K:$K,"*"&amp;AC$2&amp;".*",'Card Data'!$A:$A,$A48)&amp;" ("&amp;COUNTIFS('Card Data'!$K:$K,"*"&amp;AC$2&amp;".*",'Card Data'!$A:$A,$A48,'Card Data'!$I:$I,"Hero")&amp;")"))</f>
        <v>1</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2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2</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f>IF(COUNTIFS('Card Data'!$K:$K,"*"&amp;AK$2&amp;".*",'Card Data'!$A:$A,$A48)=0,"",IF(COUNTIFS('Card Data'!$K:$K,"*"&amp;AK$2&amp;".*",'Card Data'!$A:$A,$A48,'Card Data'!$I:$I,"Hero")=0,COUNTIFS('Card Data'!$K:$K,"*"&amp;AK$2&amp;".*",'Card Data'!$A:$A,$A48),COUNTIFS('Card Data'!$K:$K,"*"&amp;AK$2&amp;".*",'Card Data'!$A:$A,$A48)&amp;" ("&amp;COUNTIFS('Card Data'!$K:$K,"*"&amp;AK$2&amp;".*",'Card Data'!$A:$A,$A48,'Card Data'!$I:$I,"Hero")&amp;")"))</f>
        <v>2</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12548</v>
      </c>
      <c r="B49" s="79" t="s">
        <v>12549</v>
      </c>
      <c r="C49" s="80" t="s">
        <v>8042</v>
      </c>
      <c r="D49" s="79" t="s">
        <v>5574</v>
      </c>
      <c r="E49" s="81" t="s">
        <v>12550</v>
      </c>
      <c r="F49" s="125"/>
      <c r="G49" s="83">
        <f>SUMIF('Card Data'!$A:$A,$A49,'Card Data'!$E:$E)</f>
        <v>165</v>
      </c>
      <c r="H49" s="83">
        <f>COUNTIFS('Card Data'!$I:$I,N$2,'Card Data'!$A:$A,$A49)</f>
        <v>3</v>
      </c>
      <c r="I49" s="83">
        <f>SUMIFS('Card Data'!$E:$E,'Card Data'!$A:$A,$A49,'Card Data'!$J:$J,"&lt;&gt;",'Card Data'!$J:$J,"&lt;&gt;Burden",'Card Data'!$I:$I,"&lt;&gt;Hero")</f>
        <v>39</v>
      </c>
      <c r="J49" s="83">
        <f>SUMIFS('Card Data'!$E:$E,'Card Data'!$A:$A,$A49,'Card Data'!$J:$J,"",'Card Data'!$I:$I,"&lt;&gt;Campaign")+SUMIFS('Card Data'!$E:$E,'Card Data'!$A:$A,$A49,'Card Data'!$J:$J,"Burden")-K49</f>
        <v>110</v>
      </c>
      <c r="K49" s="83">
        <f>SUMIFS('Card Data'!$E:$E,'Card Data'!$I:$I,K$2,'Card Data'!$A:$A,$A49,'Card Data'!$K:$K,"&lt;&gt;*Side Quest.*")</f>
        <v>10</v>
      </c>
      <c r="L49" s="83">
        <f>COUNTIFS('Card Data'!$I:$I,L$2,'Card Data'!$A:$A,$A49,'Card Data'!$K:$K,"&lt;&gt;*Side Quest.*")</f>
        <v>3</v>
      </c>
      <c r="M49" s="128"/>
      <c r="N49" s="83">
        <f>COUNTIFS('Card Data'!$I:$I,N$2,'Card Data'!$A:$A,$A49)</f>
        <v>3</v>
      </c>
      <c r="O49" s="83">
        <f>COUNTIFS('Card Data'!$I:$I,O$2,'Card Data'!$A:$A,$A49)</f>
        <v>4</v>
      </c>
      <c r="P49" s="83">
        <f>COUNTIFS('Card Data'!$I:$I,P$2,'Card Data'!$A:$A,$A49)</f>
        <v>10</v>
      </c>
      <c r="Q49" s="83">
        <f>COUNTIFS('Card Data'!$I:$I,Q$2,'Card Data'!$A:$A,$A49)</f>
        <v>3</v>
      </c>
      <c r="R49" s="83">
        <f>COUNTIFS('Card Data'!$I:$I,R$2,'Card Data'!$A:$A,$A49)</f>
        <v>14</v>
      </c>
      <c r="S49" s="83">
        <f>COUNTIFS('Card Data'!$I:$I,S$2,'Card Data'!$A:$A,$A49)</f>
        <v>16</v>
      </c>
      <c r="T49" s="83">
        <f>COUNTIFS('Card Data'!$I:$I,T$2,'Card Data'!$A:$A,$A49)</f>
        <v>14</v>
      </c>
      <c r="U49" s="128"/>
      <c r="V49" s="83">
        <f>COUNTIFS('Card Data'!$J:$J,V$2,'Card Data'!$A:$A,$A49)</f>
        <v>1</v>
      </c>
      <c r="W49" s="83">
        <f>COUNTIFS('Card Data'!$J:$J,W$2,'Card Data'!$A:$A,$A49)</f>
        <v>2</v>
      </c>
      <c r="X49" s="83">
        <f>COUNTIFS('Card Data'!$J:$J,X$2,'Card Data'!$A:$A,$A49)</f>
        <v>4</v>
      </c>
      <c r="Y49" s="83">
        <f>COUNTIFS('Card Data'!$J:$J,Y$2,'Card Data'!$A:$A,$A49)</f>
        <v>4</v>
      </c>
      <c r="Z49" s="83">
        <f>COUNTIFS('Card Data'!$J:$J,Z$2,'Card Data'!$A:$A,$A49)</f>
        <v>1</v>
      </c>
      <c r="AA49" s="128"/>
      <c r="AB49" s="83">
        <f>IF(COUNTIFS('Card Data'!$K:$K,"*"&amp;AB$2&amp;".*",'Card Data'!$A:$A,$A49)=0,"",IF(COUNTIFS('Card Data'!$K:$K,"*"&amp;AB$2&amp;".*",'Card Data'!$A:$A,$A49,'Card Data'!$I:$I,"Hero")=0,COUNTIFS('Card Data'!$K:$K,"*"&amp;AB$2&amp;".*",'Card Data'!$A:$A,$A49),COUNTIFS('Card Data'!$K:$K,"*"&amp;AB$2&amp;".*",'Card Data'!$A:$A,$A49)&amp;" ("&amp;COUNTIFS('Card Data'!$K:$K,"*"&amp;AB$2&amp;".*",'Card Data'!$A:$A,$A49,'Card Data'!$I:$I,"Hero")&amp;")"))</f>
        <v>1</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3 (1)</v>
      </c>
      <c r="AE49" s="83">
        <f>IF(COUNTIFS('Card Data'!$K:$K,"*"&amp;AE$2&amp;".*",'Card Data'!$A:$A,$A49)=0,"",IF(COUNTIFS('Card Data'!$K:$K,"*"&amp;AE$2&amp;".*",'Card Data'!$A:$A,$A49,'Card Data'!$I:$I,"Hero")=0,COUNTIFS('Card Data'!$K:$K,"*"&amp;AE$2&amp;".*",'Card Data'!$A:$A,$A49),COUNTIFS('Card Data'!$K:$K,"*"&amp;AE$2&amp;".*",'Card Data'!$A:$A,$A49)&amp;" ("&amp;COUNTIFS('Card Data'!$K:$K,"*"&amp;AE$2&amp;".*",'Card Data'!$A:$A,$A49,'Card Data'!$I:$I,"Hero")&amp;")"))</f>
        <v>1</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t="str">
        <f>IF(COUNTIFS('Card Data'!$K:$K,"*"&amp;AI$2&amp;".*",'Card Data'!$A:$A,$A49)=0,"",IF(COUNTIFS('Card Data'!$K:$K,"*"&amp;AI$2&amp;".*",'Card Data'!$A:$A,$A49,'Card Data'!$I:$I,"Hero")=0,COUNTIFS('Card Data'!$K:$K,"*"&amp;AI$2&amp;".*",'Card Data'!$A:$A,$A49),COUNTIFS('Card Data'!$K:$K,"*"&amp;AI$2&amp;".*",'Card Data'!$A:$A,$A49)&amp;" ("&amp;COUNTIFS('Card Data'!$K:$K,"*"&amp;AI$2&amp;".*",'Card Data'!$A:$A,$A49,'Card Data'!$I:$I,"Hero")&amp;")"))</f>
        <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1 (1)</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2 (2)</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2082</v>
      </c>
      <c r="B50" s="84" t="s">
        <v>5301</v>
      </c>
      <c r="C50" s="85" t="s">
        <v>5722</v>
      </c>
      <c r="D50" s="84"/>
      <c r="E50" s="86" t="s">
        <v>5852</v>
      </c>
      <c r="F50" s="125"/>
      <c r="G50" s="123">
        <f>SUMIF('Card Data'!$A:$A,$A50,'Card Data'!$E:$E)</f>
        <v>37</v>
      </c>
      <c r="H50" s="123">
        <f>COUNTIFS('Card Data'!$I:$I,N$2,'Card Data'!$A:$A,$A50)</f>
        <v>2</v>
      </c>
      <c r="I50" s="123">
        <f>SUMIFS('Card Data'!$E:$E,'Card Data'!$A:$A,$A50,'Card Data'!$J:$J,"&lt;&gt;",'Card Data'!$J:$J,"&lt;&gt;Burden",'Card Data'!$I:$I,"&lt;&gt;Hero")</f>
        <v>0</v>
      </c>
      <c r="J50" s="123">
        <f>SUMIFS('Card Data'!$E:$E,'Card Data'!$A:$A,$A50,'Card Data'!$J:$J,"",'Card Data'!$I:$I,"&lt;&gt;Campaign")+SUMIFS('Card Data'!$E:$E,'Card Data'!$A:$A,$A50,'Card Data'!$J:$J,"Burden")-K50</f>
        <v>34</v>
      </c>
      <c r="K50" s="123">
        <f>SUMIFS('Card Data'!$E:$E,'Card Data'!$I:$I,K$2,'Card Data'!$A:$A,$A50,'Card Data'!$K:$K,"&lt;&gt;*Side Quest.*")</f>
        <v>3</v>
      </c>
      <c r="L50" s="123">
        <f>COUNTIFS('Card Data'!$I:$I,L$2,'Card Data'!$A:$A,$A50,'Card Data'!$K:$K,"&lt;&gt;*Side Quest.*")</f>
        <v>0</v>
      </c>
      <c r="M50" s="128"/>
      <c r="N50" s="123">
        <f>COUNTIFS('Card Data'!$I:$I,N$2,'Card Data'!$A:$A,$A50)</f>
        <v>2</v>
      </c>
      <c r="O50" s="123">
        <f>COUNTIFS('Card Data'!$I:$I,O$2,'Card Data'!$A:$A,$A50)</f>
        <v>0</v>
      </c>
      <c r="P50" s="123">
        <f>COUNTIFS('Card Data'!$I:$I,P$2,'Card Data'!$A:$A,$A50)</f>
        <v>0</v>
      </c>
      <c r="Q50" s="123">
        <f>COUNTIFS('Card Data'!$I:$I,Q$2,'Card Data'!$A:$A,$A50)</f>
        <v>0</v>
      </c>
      <c r="R50" s="123">
        <f>COUNTIFS('Card Data'!$I:$I,R$2,'Card Data'!$A:$A,$A50)</f>
        <v>7</v>
      </c>
      <c r="S50" s="123">
        <f>COUNTIFS('Card Data'!$I:$I,S$2,'Card Data'!$A:$A,$A50)</f>
        <v>4</v>
      </c>
      <c r="T50" s="123">
        <f>COUNTIFS('Card Data'!$I:$I,T$2,'Card Data'!$A:$A,$A50)</f>
        <v>3</v>
      </c>
      <c r="U50" s="128"/>
      <c r="V50" s="123">
        <f>COUNTIFS('Card Data'!$J:$J,V$2,'Card Data'!$A:$A,$A50)</f>
        <v>0</v>
      </c>
      <c r="W50" s="123">
        <f>COUNTIFS('Card Data'!$J:$J,W$2,'Card Data'!$A:$A,$A50)</f>
        <v>0</v>
      </c>
      <c r="X50" s="123">
        <f>COUNTIFS('Card Data'!$J:$J,X$2,'Card Data'!$A:$A,$A50)</f>
        <v>1</v>
      </c>
      <c r="Y50" s="123">
        <f>COUNTIFS('Card Data'!$J:$J,Y$2,'Card Data'!$A:$A,$A50)</f>
        <v>1</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1 (1)</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1 (1)</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1 (1)</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87" customFormat="1" x14ac:dyDescent="0.2">
      <c r="A51" s="84" t="s">
        <v>1857</v>
      </c>
      <c r="B51" s="84" t="s">
        <v>5312</v>
      </c>
      <c r="C51" s="85" t="s">
        <v>5722</v>
      </c>
      <c r="D51" s="84"/>
      <c r="E51" s="86" t="s">
        <v>5853</v>
      </c>
      <c r="F51" s="125"/>
      <c r="G51" s="123">
        <f>SUMIF('Card Data'!$A:$A,$A51,'Card Data'!$E:$E)</f>
        <v>29</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26</v>
      </c>
      <c r="K51" s="123">
        <f>SUMIFS('Card Data'!$E:$E,'Card Data'!$I:$I,K$2,'Card Data'!$A:$A,$A51,'Card Data'!$K:$K,"&lt;&gt;*Side Quest.*")</f>
        <v>3</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5</v>
      </c>
      <c r="S51" s="123">
        <f>COUNTIFS('Card Data'!$I:$I,S$2,'Card Data'!$A:$A,$A51)</f>
        <v>2</v>
      </c>
      <c r="T51" s="123">
        <f>COUNTIFS('Card Data'!$I:$I,T$2,'Card Data'!$A:$A,$A51)</f>
        <v>2</v>
      </c>
      <c r="U51" s="128"/>
      <c r="V51" s="123">
        <f>COUNTIFS('Card Data'!$J:$J,V$2,'Card Data'!$A:$A,$A51)</f>
        <v>0</v>
      </c>
      <c r="W51" s="123">
        <f>COUNTIFS('Card Data'!$J:$J,W$2,'Card Data'!$A:$A,$A51)</f>
        <v>1</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1 (1)</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1613</v>
      </c>
      <c r="B52" s="84" t="s">
        <v>5307</v>
      </c>
      <c r="C52" s="85" t="s">
        <v>5722</v>
      </c>
      <c r="D52" s="84"/>
      <c r="E52" s="86" t="s">
        <v>5854</v>
      </c>
      <c r="F52" s="125"/>
      <c r="G52" s="123">
        <f>SUMIF('Card Data'!$A:$A,$A52,'Card Data'!$E:$E)</f>
        <v>52</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47</v>
      </c>
      <c r="K52" s="123">
        <f>SUMIFS('Card Data'!$E:$E,'Card Data'!$I:$I,K$2,'Card Data'!$A:$A,$A52,'Card Data'!$K:$K,"&lt;&gt;*Side Quest.*")</f>
        <v>5</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6</v>
      </c>
      <c r="S52" s="123">
        <f>COUNTIFS('Card Data'!$I:$I,S$2,'Card Data'!$A:$A,$A52)</f>
        <v>5</v>
      </c>
      <c r="T52" s="123">
        <f>COUNTIFS('Card Data'!$I:$I,T$2,'Card Data'!$A:$A,$A52)</f>
        <v>5</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874</v>
      </c>
      <c r="B53" s="84" t="s">
        <v>5315</v>
      </c>
      <c r="C53" s="85" t="s">
        <v>5722</v>
      </c>
      <c r="D53" s="84"/>
      <c r="E53" s="86" t="s">
        <v>5675</v>
      </c>
      <c r="F53" s="125"/>
      <c r="G53" s="123">
        <f>SUMIF('Card Data'!$A:$A,$A53,'Card Data'!$E:$E)</f>
        <v>0</v>
      </c>
      <c r="H53" s="123">
        <f>COUNTIFS('Card Data'!$I:$I,N$2,'Card Data'!$A:$A,$A53)</f>
        <v>1</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1</v>
      </c>
      <c r="O53" s="123">
        <f>COUNTIFS('Card Data'!$I:$I,O$2,'Card Data'!$A:$A,$A53)</f>
        <v>0</v>
      </c>
      <c r="P53" s="123">
        <f>COUNTIFS('Card Data'!$I:$I,P$2,'Card Data'!$A:$A,$A53)</f>
        <v>0</v>
      </c>
      <c r="Q53" s="123">
        <f>COUNTIFS('Card Data'!$I:$I,Q$2,'Card Data'!$A:$A,$A53)</f>
        <v>0</v>
      </c>
      <c r="R53" s="123">
        <f>COUNTIFS('Card Data'!$I:$I,R$2,'Card Data'!$A:$A,$A53)</f>
        <v>0</v>
      </c>
      <c r="S53" s="123">
        <f>COUNTIFS('Card Data'!$I:$I,S$2,'Card Data'!$A:$A,$A53)</f>
        <v>1</v>
      </c>
      <c r="T53" s="123">
        <f>COUNTIFS('Card Data'!$I:$I,T$2,'Card Data'!$A:$A,$A53)</f>
        <v>0</v>
      </c>
      <c r="U53" s="128"/>
      <c r="V53" s="123">
        <f>COUNTIFS('Card Data'!$J:$J,V$2,'Card Data'!$A:$A,$A53)</f>
        <v>1</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1 (1)</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1591</v>
      </c>
      <c r="B54" s="84" t="s">
        <v>5306</v>
      </c>
      <c r="C54" s="85" t="s">
        <v>5722</v>
      </c>
      <c r="D54" s="84"/>
      <c r="E54" s="86" t="s">
        <v>5855</v>
      </c>
      <c r="F54" s="125"/>
      <c r="G54" s="123">
        <f>SUMIF('Card Data'!$A:$A,$A54,'Card Data'!$E:$E)</f>
        <v>6</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5</v>
      </c>
      <c r="K54" s="123">
        <f>SUMIFS('Card Data'!$E:$E,'Card Data'!$I:$I,K$2,'Card Data'!$A:$A,$A54,'Card Data'!$K:$K,"&lt;&gt;*Side Quest.*")</f>
        <v>1</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4</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2129</v>
      </c>
      <c r="B55" s="84" t="s">
        <v>5303</v>
      </c>
      <c r="C55" s="85" t="s">
        <v>5722</v>
      </c>
      <c r="D55" s="84"/>
      <c r="E55" s="86" t="s">
        <v>5856</v>
      </c>
      <c r="F55" s="125"/>
      <c r="G55" s="123">
        <f>SUMIF('Card Data'!$A:$A,$A55,'Card Data'!$E:$E)</f>
        <v>0</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0</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2</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1886</v>
      </c>
      <c r="B56" s="84" t="s">
        <v>5302</v>
      </c>
      <c r="C56" s="85" t="s">
        <v>5722</v>
      </c>
      <c r="D56" s="84"/>
      <c r="E56" s="86" t="s">
        <v>5857</v>
      </c>
      <c r="F56" s="125"/>
      <c r="G56" s="123">
        <f>SUMIF('Card Data'!$A:$A,$A56,'Card Data'!$E:$E)</f>
        <v>144</v>
      </c>
      <c r="H56" s="123">
        <f>COUNTIFS('Card Data'!$I:$I,N$2,'Card Data'!$A:$A,$A56)</f>
        <v>6</v>
      </c>
      <c r="I56" s="123">
        <f>SUMIFS('Card Data'!$E:$E,'Card Data'!$A:$A,$A56,'Card Data'!$J:$J,"&lt;&gt;",'Card Data'!$J:$J,"&lt;&gt;Burden",'Card Data'!$I:$I,"&lt;&gt;Hero")</f>
        <v>0</v>
      </c>
      <c r="J56" s="123">
        <f>SUMIFS('Card Data'!$E:$E,'Card Data'!$A:$A,$A56,'Card Data'!$J:$J,"",'Card Data'!$I:$I,"&lt;&gt;Campaign")+SUMIFS('Card Data'!$E:$E,'Card Data'!$A:$A,$A56,'Card Data'!$J:$J,"Burden")-K56</f>
        <v>121</v>
      </c>
      <c r="K56" s="123">
        <f>SUMIFS('Card Data'!$E:$E,'Card Data'!$I:$I,K$2,'Card Data'!$A:$A,$A56,'Card Data'!$K:$K,"&lt;&gt;*Side Quest.*")</f>
        <v>15</v>
      </c>
      <c r="L56" s="123">
        <f>COUNTIFS('Card Data'!$I:$I,L$2,'Card Data'!$A:$A,$A56,'Card Data'!$K:$K,"&lt;&gt;*Side Quest.*")</f>
        <v>2</v>
      </c>
      <c r="M56" s="128"/>
      <c r="N56" s="123">
        <f>COUNTIFS('Card Data'!$I:$I,N$2,'Card Data'!$A:$A,$A56)</f>
        <v>6</v>
      </c>
      <c r="O56" s="123">
        <f>COUNTIFS('Card Data'!$I:$I,O$2,'Card Data'!$A:$A,$A56)</f>
        <v>0</v>
      </c>
      <c r="P56" s="123">
        <f>COUNTIFS('Card Data'!$I:$I,P$2,'Card Data'!$A:$A,$A56)</f>
        <v>0</v>
      </c>
      <c r="Q56" s="123">
        <f>COUNTIFS('Card Data'!$I:$I,Q$2,'Card Data'!$A:$A,$A56)</f>
        <v>0</v>
      </c>
      <c r="R56" s="123">
        <f>COUNTIFS('Card Data'!$I:$I,R$2,'Card Data'!$A:$A,$A56)</f>
        <v>24</v>
      </c>
      <c r="S56" s="123">
        <f>COUNTIFS('Card Data'!$I:$I,S$2,'Card Data'!$A:$A,$A56)</f>
        <v>15</v>
      </c>
      <c r="T56" s="123">
        <f>COUNTIFS('Card Data'!$I:$I,T$2,'Card Data'!$A:$A,$A56)</f>
        <v>14</v>
      </c>
      <c r="U56" s="128"/>
      <c r="V56" s="123">
        <f>COUNTIFS('Card Data'!$J:$J,V$2,'Card Data'!$A:$A,$A56)</f>
        <v>1</v>
      </c>
      <c r="W56" s="123">
        <f>COUNTIFS('Card Data'!$J:$J,W$2,'Card Data'!$A:$A,$A56)</f>
        <v>2</v>
      </c>
      <c r="X56" s="123">
        <f>COUNTIFS('Card Data'!$J:$J,X$2,'Card Data'!$A:$A,$A56)</f>
        <v>1</v>
      </c>
      <c r="Y56" s="123">
        <f>COUNTIFS('Card Data'!$J:$J,Y$2,'Card Data'!$A:$A,$A56)</f>
        <v>2</v>
      </c>
      <c r="Z56" s="123">
        <f>COUNTIFS('Card Data'!$J:$J,Z$2,'Card Data'!$A:$A,$A56)</f>
        <v>0</v>
      </c>
      <c r="AA56" s="128"/>
      <c r="AB56" s="123">
        <f>IF(COUNTIFS('Card Data'!$K:$K,"*"&amp;AB$2&amp;".*",'Card Data'!$A:$A,$A56)=0,"",IF(COUNTIFS('Card Data'!$K:$K,"*"&amp;AB$2&amp;".*",'Card Data'!$A:$A,$A56,'Card Data'!$I:$I,"Hero")=0,COUNTIFS('Card Data'!$K:$K,"*"&amp;AB$2&amp;".*",'Card Data'!$A:$A,$A56),COUNTIFS('Card Data'!$K:$K,"*"&amp;AB$2&amp;".*",'Card Data'!$A:$A,$A56)&amp;" ("&amp;COUNTIFS('Card Data'!$K:$K,"*"&amp;AB$2&amp;".*",'Card Data'!$A:$A,$A56,'Card Data'!$I:$I,"Hero")&amp;")"))</f>
        <v>1</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6 (5)</v>
      </c>
      <c r="AJ56" s="123">
        <f>IF(COUNTIFS('Card Data'!$K:$K,"*"&amp;AJ$2&amp;".*",'Card Data'!$A:$A,$A56)=0,"",IF(COUNTIFS('Card Data'!$K:$K,"*"&amp;AJ$2&amp;".*",'Card Data'!$A:$A,$A56,'Card Data'!$I:$I,"Hero")=0,COUNTIFS('Card Data'!$K:$K,"*"&amp;AJ$2&amp;".*",'Card Data'!$A:$A,$A56),COUNTIFS('Card Data'!$K:$K,"*"&amp;AJ$2&amp;".*",'Card Data'!$A:$A,$A56)&amp;" ("&amp;COUNTIFS('Card Data'!$K:$K,"*"&amp;AJ$2&amp;".*",'Card Data'!$A:$A,$A56,'Card Data'!$I:$I,"Hero")&amp;")"))</f>
        <v>1</v>
      </c>
      <c r="AK56" s="123">
        <f>IF(COUNTIFS('Card Data'!$K:$K,"*"&amp;AK$2&amp;".*",'Card Data'!$A:$A,$A56)=0,"",IF(COUNTIFS('Card Data'!$K:$K,"*"&amp;AK$2&amp;".*",'Card Data'!$A:$A,$A56,'Card Data'!$I:$I,"Hero")=0,COUNTIFS('Card Data'!$K:$K,"*"&amp;AK$2&amp;".*",'Card Data'!$A:$A,$A56),COUNTIFS('Card Data'!$K:$K,"*"&amp;AK$2&amp;".*",'Card Data'!$A:$A,$A56)&amp;" ("&amp;COUNTIFS('Card Data'!$K:$K,"*"&amp;AK$2&amp;".*",'Card Data'!$A:$A,$A56,'Card Data'!$I:$I,"Hero")&amp;")"))</f>
        <v>2</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1661</v>
      </c>
      <c r="B57" s="84" t="s">
        <v>5305</v>
      </c>
      <c r="C57" s="85" t="s">
        <v>5722</v>
      </c>
      <c r="D57" s="84"/>
      <c r="E57" s="86" t="s">
        <v>5858</v>
      </c>
      <c r="F57" s="125"/>
      <c r="G57" s="123">
        <f>SUMIF('Card Data'!$A:$A,$A57,'Card Data'!$E:$E)</f>
        <v>22</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22</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0</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2169</v>
      </c>
      <c r="B58" s="84" t="s">
        <v>5314</v>
      </c>
      <c r="C58" s="85" t="s">
        <v>5722</v>
      </c>
      <c r="D58" s="84"/>
      <c r="E58" s="86" t="s">
        <v>5859</v>
      </c>
      <c r="F58" s="125"/>
      <c r="G58" s="123">
        <f>SUMIF('Card Data'!$A:$A,$A58,'Card Data'!$E:$E)</f>
        <v>13</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10</v>
      </c>
      <c r="K58" s="123">
        <f>SUMIFS('Card Data'!$E:$E,'Card Data'!$I:$I,K$2,'Card Data'!$A:$A,$A58,'Card Data'!$K:$K,"&lt;&gt;*Side Quest.*")</f>
        <v>3</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896</v>
      </c>
      <c r="B59" s="84" t="s">
        <v>5304</v>
      </c>
      <c r="C59" s="85" t="s">
        <v>5722</v>
      </c>
      <c r="D59" s="84"/>
      <c r="E59" s="86" t="s">
        <v>5860</v>
      </c>
      <c r="F59" s="125"/>
      <c r="G59" s="123">
        <f>SUMIF('Card Data'!$A:$A,$A59,'Card Data'!$E:$E)</f>
        <v>5</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2</v>
      </c>
      <c r="K59" s="123">
        <f>SUMIFS('Card Data'!$E:$E,'Card Data'!$I:$I,K$2,'Card Data'!$A:$A,$A59,'Card Data'!$K:$K,"&lt;&gt;*Side Quest.*")</f>
        <v>3</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0</v>
      </c>
      <c r="S59" s="123">
        <f>COUNTIFS('Card Data'!$I:$I,S$2,'Card Data'!$A:$A,$A59)</f>
        <v>1</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2164</v>
      </c>
      <c r="B60" s="84" t="s">
        <v>5311</v>
      </c>
      <c r="C60" s="85" t="s">
        <v>5722</v>
      </c>
      <c r="D60" s="84"/>
      <c r="E60" s="86" t="s">
        <v>5861</v>
      </c>
      <c r="F60" s="125"/>
      <c r="G60" s="123">
        <f>SUMIF('Card Data'!$A:$A,$A60,'Card Data'!$E:$E)</f>
        <v>1</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1</v>
      </c>
      <c r="L60" s="123">
        <f>COUNTIFS('Card Data'!$I:$I,L$2,'Card Data'!$A:$A,$A60,'Card Data'!$K:$K,"&lt;&gt;*Side Quest.*")</f>
        <v>0</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0</v>
      </c>
      <c r="S60" s="123">
        <f>COUNTIFS('Card Data'!$I:$I,S$2,'Card Data'!$A:$A,$A60)</f>
        <v>0</v>
      </c>
      <c r="T60" s="123">
        <f>COUNTIFS('Card Data'!$I:$I,T$2,'Card Data'!$A:$A,$A60)</f>
        <v>0</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1722</v>
      </c>
      <c r="B61" s="84" t="s">
        <v>5313</v>
      </c>
      <c r="C61" s="85" t="s">
        <v>5722</v>
      </c>
      <c r="D61" s="84"/>
      <c r="E61" s="86" t="s">
        <v>5862</v>
      </c>
      <c r="F61" s="125"/>
      <c r="G61" s="123">
        <f>SUMIF('Card Data'!$A:$A,$A61,'Card Data'!$E:$E)</f>
        <v>101</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99</v>
      </c>
      <c r="K61" s="123">
        <f>SUMIFS('Card Data'!$E:$E,'Card Data'!$I:$I,K$2,'Card Data'!$A:$A,$A61,'Card Data'!$K:$K,"&lt;&gt;*Side Quest.*")</f>
        <v>1</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12</v>
      </c>
      <c r="S61" s="123">
        <f>COUNTIFS('Card Data'!$I:$I,S$2,'Card Data'!$A:$A,$A61)</f>
        <v>15</v>
      </c>
      <c r="T61" s="123">
        <f>COUNTIFS('Card Data'!$I:$I,T$2,'Card Data'!$A:$A,$A61)</f>
        <v>7</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914</v>
      </c>
      <c r="B62" s="84" t="s">
        <v>5308</v>
      </c>
      <c r="C62" s="85" t="s">
        <v>8190</v>
      </c>
      <c r="D62" s="84"/>
      <c r="E62" s="86" t="s">
        <v>5863</v>
      </c>
      <c r="F62" s="125"/>
      <c r="G62" s="123">
        <f>SUMIF('Card Data'!$A:$A,$A62,'Card Data'!$E:$E)</f>
        <v>432</v>
      </c>
      <c r="H62" s="123">
        <f>COUNTIFS('Card Data'!$I:$I,N$2,'Card Data'!$A:$A,$A62)</f>
        <v>15</v>
      </c>
      <c r="I62" s="123">
        <f>SUMIFS('Card Data'!$E:$E,'Card Data'!$A:$A,$A62,'Card Data'!$J:$J,"&lt;&gt;",'Card Data'!$J:$J,"&lt;&gt;Burden",'Card Data'!$I:$I,"&lt;&gt;Hero")</f>
        <v>255</v>
      </c>
      <c r="J62" s="123">
        <f>SUMIFS('Card Data'!$E:$E,'Card Data'!$A:$A,$A62,'Card Data'!$J:$J,"",'Card Data'!$I:$I,"&lt;&gt;Campaign")+SUMIFS('Card Data'!$E:$E,'Card Data'!$A:$A,$A62,'Card Data'!$J:$J,"Burden")-K62</f>
        <v>149</v>
      </c>
      <c r="K62" s="123">
        <f>SUMIFS('Card Data'!$E:$E,'Card Data'!$I:$I,K$2,'Card Data'!$A:$A,$A62,'Card Data'!$K:$K,"&lt;&gt;*Side Quest.*")</f>
        <v>10</v>
      </c>
      <c r="L62" s="123">
        <f>COUNTIFS('Card Data'!$I:$I,L$2,'Card Data'!$A:$A,$A62,'Card Data'!$K:$K,"&lt;&gt;*Side Quest.*")</f>
        <v>3</v>
      </c>
      <c r="M62" s="128"/>
      <c r="N62" s="123">
        <f>COUNTIFS('Card Data'!$I:$I,N$2,'Card Data'!$A:$A,$A62)</f>
        <v>15</v>
      </c>
      <c r="O62" s="123">
        <f>COUNTIFS('Card Data'!$I:$I,O$2,'Card Data'!$A:$A,$A62)</f>
        <v>29</v>
      </c>
      <c r="P62" s="123">
        <f>COUNTIFS('Card Data'!$I:$I,P$2,'Card Data'!$A:$A,$A62)</f>
        <v>25</v>
      </c>
      <c r="Q62" s="123">
        <f>COUNTIFS('Card Data'!$I:$I,Q$2,'Card Data'!$A:$A,$A62)</f>
        <v>33</v>
      </c>
      <c r="R62" s="123">
        <f>COUNTIFS('Card Data'!$I:$I,R$2,'Card Data'!$A:$A,$A62)</f>
        <v>22</v>
      </c>
      <c r="S62" s="123">
        <f>COUNTIFS('Card Data'!$I:$I,S$2,'Card Data'!$A:$A,$A62)</f>
        <v>27</v>
      </c>
      <c r="T62" s="123">
        <f>COUNTIFS('Card Data'!$I:$I,T$2,'Card Data'!$A:$A,$A62)</f>
        <v>18</v>
      </c>
      <c r="U62" s="128"/>
      <c r="V62" s="123">
        <f>COUNTIFS('Card Data'!$J:$J,V$2,'Card Data'!$A:$A,$A62)</f>
        <v>18</v>
      </c>
      <c r="W62" s="123">
        <f>COUNTIFS('Card Data'!$J:$J,W$2,'Card Data'!$A:$A,$A62)</f>
        <v>19</v>
      </c>
      <c r="X62" s="123">
        <f>COUNTIFS('Card Data'!$J:$J,X$2,'Card Data'!$A:$A,$A62)</f>
        <v>19</v>
      </c>
      <c r="Y62" s="123">
        <f>COUNTIFS('Card Data'!$J:$J,Y$2,'Card Data'!$A:$A,$A62)</f>
        <v>18</v>
      </c>
      <c r="Z62" s="123">
        <f>COUNTIFS('Card Data'!$J:$J,Z$2,'Card Data'!$A:$A,$A62)</f>
        <v>3</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3</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18 (7)</v>
      </c>
      <c r="AI62" s="123">
        <f>IF(COUNTIFS('Card Data'!$K:$K,"*"&amp;AI$2&amp;".*",'Card Data'!$A:$A,$A62)=0,"",IF(COUNTIFS('Card Data'!$K:$K,"*"&amp;AI$2&amp;".*",'Card Data'!$A:$A,$A62,'Card Data'!$I:$I,"Hero")=0,COUNTIFS('Card Data'!$K:$K,"*"&amp;AI$2&amp;".*",'Card Data'!$A:$A,$A62),COUNTIFS('Card Data'!$K:$K,"*"&amp;AI$2&amp;".*",'Card Data'!$A:$A,$A62)&amp;" ("&amp;COUNTIFS('Card Data'!$K:$K,"*"&amp;AI$2&amp;".*",'Card Data'!$A:$A,$A62,'Card Data'!$I:$I,"Hero")&amp;")"))</f>
        <v>1</v>
      </c>
      <c r="AJ62" s="123">
        <f>IF(COUNTIFS('Card Data'!$K:$K,"*"&amp;AJ$2&amp;".*",'Card Data'!$A:$A,$A62)=0,"",IF(COUNTIFS('Card Data'!$K:$K,"*"&amp;AJ$2&amp;".*",'Card Data'!$A:$A,$A62,'Card Data'!$I:$I,"Hero")=0,COUNTIFS('Card Data'!$K:$K,"*"&amp;AJ$2&amp;".*",'Card Data'!$A:$A,$A62),COUNTIFS('Card Data'!$K:$K,"*"&amp;AJ$2&amp;".*",'Card Data'!$A:$A,$A62)&amp;" ("&amp;COUNTIFS('Card Data'!$K:$K,"*"&amp;AJ$2&amp;".*",'Card Data'!$A:$A,$A62,'Card Data'!$I:$I,"Hero")&amp;")"))</f>
        <v>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14 (11)</v>
      </c>
      <c r="AL62" s="123">
        <f>IF(COUNTIFS('Card Data'!$K:$K,"*"&amp;AL$2&amp;".*",'Card Data'!$A:$A,$A62)=0,"",IF(COUNTIFS('Card Data'!$K:$K,"*"&amp;AL$2&amp;".*",'Card Data'!$A:$A,$A62,'Card Data'!$I:$I,"Hero")=0,COUNTIFS('Card Data'!$K:$K,"*"&amp;AL$2&amp;".*",'Card Data'!$A:$A,$A62),COUNTIFS('Card Data'!$K:$K,"*"&amp;AL$2&amp;".*",'Card Data'!$A:$A,$A62)&amp;" ("&amp;COUNTIFS('Card Data'!$K:$K,"*"&amp;AL$2&amp;".*",'Card Data'!$A:$A,$A62,'Card Data'!$I:$I,"Hero")&amp;")"))</f>
        <v>4</v>
      </c>
    </row>
    <row r="63" spans="1:38" s="87" customFormat="1" x14ac:dyDescent="0.2">
      <c r="A63" s="84" t="s">
        <v>7962</v>
      </c>
      <c r="B63" s="84" t="s">
        <v>7964</v>
      </c>
      <c r="C63" s="85" t="s">
        <v>8042</v>
      </c>
      <c r="D63" s="84"/>
      <c r="E63" s="86" t="s">
        <v>8043</v>
      </c>
      <c r="F63" s="125"/>
      <c r="G63" s="123">
        <f>SUMIF('Card Data'!$A:$A,$A63,'Card Data'!$E:$E)</f>
        <v>44</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40</v>
      </c>
      <c r="K63" s="123">
        <f>SUMIFS('Card Data'!$E:$E,'Card Data'!$I:$I,K$2,'Card Data'!$A:$A,$A63,'Card Data'!$K:$K,"&lt;&gt;*Side Quest.*")</f>
        <v>3</v>
      </c>
      <c r="L63" s="123">
        <f>COUNTIFS('Card Data'!$I:$I,L$2,'Card Data'!$A:$A,$A63,'Card Data'!$K:$K,"&lt;&gt;*Side Quest.*")</f>
        <v>1</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7</v>
      </c>
      <c r="S63" s="123">
        <f>COUNTIFS('Card Data'!$I:$I,S$2,'Card Data'!$A:$A,$A63)</f>
        <v>7</v>
      </c>
      <c r="T63" s="123">
        <f>COUNTIFS('Card Data'!$I:$I,T$2,'Card Data'!$A:$A,$A63)</f>
        <v>3</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11713</v>
      </c>
      <c r="B64" s="84" t="s">
        <v>11872</v>
      </c>
      <c r="C64" s="85" t="s">
        <v>8042</v>
      </c>
      <c r="D64" s="84"/>
      <c r="E64" s="86" t="s">
        <v>11873</v>
      </c>
      <c r="F64" s="125"/>
      <c r="G64" s="123">
        <f>SUMIF('Card Data'!$A:$A,$A64,'Card Data'!$E:$E)</f>
        <v>60</v>
      </c>
      <c r="H64" s="123">
        <f>COUNTIFS('Card Data'!$I:$I,N$2,'Card Data'!$A:$A,$A64)</f>
        <v>1</v>
      </c>
      <c r="I64" s="123">
        <f>SUMIFS('Card Data'!$E:$E,'Card Data'!$A:$A,$A64,'Card Data'!$J:$J,"&lt;&gt;",'Card Data'!$J:$J,"&lt;&gt;Burden",'Card Data'!$I:$I,"&lt;&gt;Hero")</f>
        <v>57</v>
      </c>
      <c r="J64" s="123">
        <f>SUMIFS('Card Data'!$E:$E,'Card Data'!$A:$A,$A64,'Card Data'!$J:$J,"",'Card Data'!$I:$I,"&lt;&gt;Campaign")+SUMIFS('Card Data'!$E:$E,'Card Data'!$A:$A,$A64,'Card Data'!$J:$J,"Burden")-K64</f>
        <v>52</v>
      </c>
      <c r="K64" s="123">
        <f>SUMIFS('Card Data'!$E:$E,'Card Data'!$I:$I,K$2,'Card Data'!$A:$A,$A64,'Card Data'!$K:$K,"&lt;&gt;*Side Quest.*")</f>
        <v>5</v>
      </c>
      <c r="L64" s="123">
        <f>COUNTIFS('Card Data'!$I:$I,L$2,'Card Data'!$A:$A,$A64,'Card Data'!$K:$K,"&lt;&gt;*Side Quest.*")</f>
        <v>2</v>
      </c>
      <c r="M64" s="128"/>
      <c r="N64" s="123">
        <f>COUNTIFS('Card Data'!$I:$I,N$2,'Card Data'!$A:$A,$A64)</f>
        <v>1</v>
      </c>
      <c r="O64" s="123">
        <f>COUNTIFS('Card Data'!$I:$I,O$2,'Card Data'!$A:$A,$A64)</f>
        <v>5</v>
      </c>
      <c r="P64" s="123">
        <f>COUNTIFS('Card Data'!$I:$I,P$2,'Card Data'!$A:$A,$A64)</f>
        <v>4</v>
      </c>
      <c r="Q64" s="123">
        <f>COUNTIFS('Card Data'!$I:$I,Q$2,'Card Data'!$A:$A,$A64)</f>
        <v>1</v>
      </c>
      <c r="R64" s="123">
        <f>COUNTIFS('Card Data'!$I:$I,R$2,'Card Data'!$A:$A,$A64)</f>
        <v>8</v>
      </c>
      <c r="S64" s="123">
        <f>COUNTIFS('Card Data'!$I:$I,S$2,'Card Data'!$A:$A,$A64)</f>
        <v>6</v>
      </c>
      <c r="T64" s="123">
        <f>COUNTIFS('Card Data'!$I:$I,T$2,'Card Data'!$A:$A,$A64)</f>
        <v>7</v>
      </c>
      <c r="U64" s="128"/>
      <c r="V64" s="123">
        <f>COUNTIFS('Card Data'!$J:$J,V$2,'Card Data'!$A:$A,$A64)</f>
        <v>1</v>
      </c>
      <c r="W64" s="123">
        <f>COUNTIFS('Card Data'!$J:$J,W$2,'Card Data'!$A:$A,$A64)</f>
        <v>2</v>
      </c>
      <c r="X64" s="123">
        <f>COUNTIFS('Card Data'!$J:$J,X$2,'Card Data'!$A:$A,$A64)</f>
        <v>1</v>
      </c>
      <c r="Y64" s="123">
        <f>COUNTIFS('Card Data'!$J:$J,Y$2,'Card Data'!$A:$A,$A64)</f>
        <v>3</v>
      </c>
      <c r="Z64" s="123">
        <f>COUNTIFS('Card Data'!$J:$J,Z$2,'Card Data'!$A:$A,$A64)</f>
        <v>0</v>
      </c>
      <c r="AA64" s="128"/>
      <c r="AB64" s="123">
        <f>IF(COUNTIFS('Card Data'!$K:$K,"*"&amp;AB$2&amp;".*",'Card Data'!$A:$A,$A64)=0,"",IF(COUNTIFS('Card Data'!$K:$K,"*"&amp;AB$2&amp;".*",'Card Data'!$A:$A,$A64,'Card Data'!$I:$I,"Hero")=0,COUNTIFS('Card Data'!$K:$K,"*"&amp;AB$2&amp;".*",'Card Data'!$A:$A,$A64),COUNTIFS('Card Data'!$K:$K,"*"&amp;AB$2&amp;".*",'Card Data'!$A:$A,$A64)&amp;" ("&amp;COUNTIFS('Card Data'!$K:$K,"*"&amp;AB$2&amp;".*",'Card Data'!$A:$A,$A64,'Card Data'!$I:$I,"Hero")&amp;")"))</f>
        <v>1</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29" customFormat="1" x14ac:dyDescent="0.2">
      <c r="A65" s="84" t="s">
        <v>12580</v>
      </c>
      <c r="B65" s="84" t="s">
        <v>12582</v>
      </c>
      <c r="C65" s="85" t="s">
        <v>8042</v>
      </c>
      <c r="D65" s="84"/>
      <c r="E65" s="86" t="s">
        <v>12868</v>
      </c>
      <c r="F65" s="125"/>
      <c r="G65" s="123">
        <f>SUMIF('Card Data'!$A:$A,$A65,'Card Data'!$E:$E)</f>
        <v>236</v>
      </c>
      <c r="H65" s="123">
        <f>COUNTIFS('Card Data'!$I:$I,N$2,'Card Data'!$A:$A,$A65)</f>
        <v>7</v>
      </c>
      <c r="I65" s="123">
        <f>SUMIFS('Card Data'!$E:$E,'Card Data'!$A:$A,$A65,'Card Data'!$J:$J,"&lt;&gt;",'Card Data'!$J:$J,"&lt;&gt;Burden",'Card Data'!$I:$I,"&lt;&gt;Hero")</f>
        <v>229</v>
      </c>
      <c r="J65" s="123">
        <f>SUMIFS('Card Data'!$E:$E,'Card Data'!$A:$A,$A65,'Card Data'!$J:$J,"",'Card Data'!$I:$I,"&lt;&gt;Campaign")+SUMIFS('Card Data'!$E:$E,'Card Data'!$A:$A,$A65,'Card Data'!$J:$J,"Burden")-K65</f>
        <v>131</v>
      </c>
      <c r="K65" s="123">
        <f>SUMIFS('Card Data'!$E:$E,'Card Data'!$I:$I,K$2,'Card Data'!$A:$A,$A65,'Card Data'!$K:$K,"&lt;&gt;*Side Quest.*")</f>
        <v>11</v>
      </c>
      <c r="L65" s="123">
        <f>COUNTIFS('Card Data'!$I:$I,L$2,'Card Data'!$A:$A,$A65,'Card Data'!$K:$K,"&lt;&gt;*Side Quest.*")</f>
        <v>3</v>
      </c>
      <c r="M65" s="128"/>
      <c r="N65" s="123">
        <f>COUNTIFS('Card Data'!$I:$I,N$2,'Card Data'!$A:$A,$A65)</f>
        <v>7</v>
      </c>
      <c r="O65" s="123">
        <f>COUNTIFS('Card Data'!$I:$I,O$2,'Card Data'!$A:$A,$A65)</f>
        <v>3</v>
      </c>
      <c r="P65" s="123">
        <f>COUNTIFS('Card Data'!$I:$I,P$2,'Card Data'!$A:$A,$A65)</f>
        <v>14</v>
      </c>
      <c r="Q65" s="123">
        <f>COUNTIFS('Card Data'!$I:$I,Q$2,'Card Data'!$A:$A,$A65)</f>
        <v>8</v>
      </c>
      <c r="R65" s="123">
        <f>COUNTIFS('Card Data'!$I:$I,R$2,'Card Data'!$A:$A,$A65)</f>
        <v>26</v>
      </c>
      <c r="S65" s="123">
        <f>COUNTIFS('Card Data'!$I:$I,S$2,'Card Data'!$A:$A,$A65)</f>
        <v>25</v>
      </c>
      <c r="T65" s="123">
        <f>COUNTIFS('Card Data'!$I:$I,T$2,'Card Data'!$A:$A,$A65)</f>
        <v>13</v>
      </c>
      <c r="U65" s="128"/>
      <c r="V65" s="123">
        <f>COUNTIFS('Card Data'!$J:$J,V$2,'Card Data'!$A:$A,$A65)</f>
        <v>7</v>
      </c>
      <c r="W65" s="123">
        <f>COUNTIFS('Card Data'!$J:$J,W$2,'Card Data'!$A:$A,$A65)</f>
        <v>8</v>
      </c>
      <c r="X65" s="123">
        <f>COUNTIFS('Card Data'!$J:$J,X$2,'Card Data'!$A:$A,$A65)</f>
        <v>7</v>
      </c>
      <c r="Y65" s="123">
        <f>COUNTIFS('Card Data'!$J:$J,Y$2,'Card Data'!$A:$A,$A65)</f>
        <v>6</v>
      </c>
      <c r="Z65" s="123">
        <f>COUNTIFS('Card Data'!$J:$J,Z$2,'Card Data'!$A:$A,$A65)</f>
        <v>4</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2 (1)</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2 (1)</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2 (1)</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1 (1)</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1 (1)</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2 (2)</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1 (1)</v>
      </c>
      <c r="AL65" s="123">
        <f>IF(COUNTIFS('Card Data'!$K:$K,"*"&amp;AL$2&amp;".*",'Card Data'!$A:$A,$A65)=0,"",IF(COUNTIFS('Card Data'!$K:$K,"*"&amp;AL$2&amp;".*",'Card Data'!$A:$A,$A65,'Card Data'!$I:$I,"Hero")=0,COUNTIFS('Card Data'!$K:$K,"*"&amp;AL$2&amp;".*",'Card Data'!$A:$A,$A65),COUNTIFS('Card Data'!$K:$K,"*"&amp;AL$2&amp;".*",'Card Data'!$A:$A,$A65)&amp;" ("&amp;COUNTIFS('Card Data'!$K:$K,"*"&amp;AL$2&amp;".*",'Card Data'!$A:$A,$A65,'Card Data'!$I:$I,"Hero")&amp;")"))</f>
        <v>1</v>
      </c>
    </row>
    <row r="66" spans="1:38" s="29" customFormat="1" x14ac:dyDescent="0.2">
      <c r="A66" s="84" t="s">
        <v>12870</v>
      </c>
      <c r="B66" s="84" t="s">
        <v>12869</v>
      </c>
      <c r="C66" s="85" t="s">
        <v>8042</v>
      </c>
      <c r="D66" s="84"/>
      <c r="E66" s="86" t="s">
        <v>12871</v>
      </c>
      <c r="F66" s="125"/>
      <c r="G66" s="123">
        <f>SUMIF('Card Data'!$A:$A,$A66,'Card Data'!$E:$E)</f>
        <v>148</v>
      </c>
      <c r="H66" s="123">
        <f>COUNTIFS('Card Data'!$I:$I,N$2,'Card Data'!$A:$A,$A66)</f>
        <v>10</v>
      </c>
      <c r="I66" s="123">
        <f>SUMIFS('Card Data'!$E:$E,'Card Data'!$A:$A,$A66,'Card Data'!$J:$J,"&lt;&gt;",'Card Data'!$J:$J,"&lt;&gt;Burden",'Card Data'!$I:$I,"&lt;&gt;Hero")</f>
        <v>138</v>
      </c>
      <c r="J66" s="123">
        <f>SUMIFS('Card Data'!$E:$E,'Card Data'!$A:$A,$A66,'Card Data'!$J:$J,"",'Card Data'!$I:$I,"&lt;&gt;Campaign")+SUMIFS('Card Data'!$E:$E,'Card Data'!$A:$A,$A66,'Card Data'!$J:$J,"Burden")-K66</f>
        <v>0</v>
      </c>
      <c r="K66" s="123">
        <f>SUMIFS('Card Data'!$E:$E,'Card Data'!$I:$I,K$2,'Card Data'!$A:$A,$A66,'Card Data'!$K:$K,"&lt;&gt;*Side Quest.*")</f>
        <v>0</v>
      </c>
      <c r="L66" s="123">
        <f>COUNTIFS('Card Data'!$I:$I,L$2,'Card Data'!$A:$A,$A66,'Card Data'!$K:$K,"&lt;&gt;*Side Quest.*")</f>
        <v>0</v>
      </c>
      <c r="M66" s="128"/>
      <c r="N66" s="123">
        <f>COUNTIFS('Card Data'!$I:$I,N$2,'Card Data'!$A:$A,$A66)</f>
        <v>10</v>
      </c>
      <c r="O66" s="123">
        <f>COUNTIFS('Card Data'!$I:$I,O$2,'Card Data'!$A:$A,$A66)</f>
        <v>23</v>
      </c>
      <c r="P66" s="123">
        <f>COUNTIFS('Card Data'!$I:$I,P$2,'Card Data'!$A:$A,$A66)</f>
        <v>14</v>
      </c>
      <c r="Q66" s="123">
        <f>COUNTIFS('Card Data'!$I:$I,Q$2,'Card Data'!$A:$A,$A66)</f>
        <v>9</v>
      </c>
      <c r="R66" s="123">
        <f>COUNTIFS('Card Data'!$I:$I,R$2,'Card Data'!$A:$A,$A66)</f>
        <v>0</v>
      </c>
      <c r="S66" s="123">
        <f>COUNTIFS('Card Data'!$I:$I,S$2,'Card Data'!$A:$A,$A66)</f>
        <v>0</v>
      </c>
      <c r="T66" s="123">
        <f>COUNTIFS('Card Data'!$I:$I,T$2,'Card Data'!$A:$A,$A66)</f>
        <v>0</v>
      </c>
      <c r="U66" s="128"/>
      <c r="V66" s="123">
        <f>COUNTIFS('Card Data'!$J:$J,V$2,'Card Data'!$A:$A,$A66)</f>
        <v>12</v>
      </c>
      <c r="W66" s="123">
        <f>COUNTIFS('Card Data'!$J:$J,W$2,'Card Data'!$A:$A,$A66)</f>
        <v>12</v>
      </c>
      <c r="X66" s="123">
        <f>COUNTIFS('Card Data'!$J:$J,X$2,'Card Data'!$A:$A,$A66)</f>
        <v>12</v>
      </c>
      <c r="Y66" s="123">
        <f>COUNTIFS('Card Data'!$J:$J,Y$2,'Card Data'!$A:$A,$A66)</f>
        <v>12</v>
      </c>
      <c r="Z66" s="123">
        <f>COUNTIFS('Card Data'!$J:$J,Z$2,'Card Data'!$A:$A,$A66)</f>
        <v>8</v>
      </c>
      <c r="AA66" s="128"/>
      <c r="AB66" s="123" t="str">
        <f>IF(COUNTIFS('Card Data'!$K:$K,"*"&amp;AB$2&amp;".*",'Card Data'!$A:$A,$A66)=0,"",IF(COUNTIFS('Card Data'!$K:$K,"*"&amp;AB$2&amp;".*",'Card Data'!$A:$A,$A66,'Card Data'!$I:$I,"Hero")=0,COUNTIFS('Card Data'!$K:$K,"*"&amp;AB$2&amp;".*",'Card Data'!$A:$A,$A66),COUNTIFS('Card Data'!$K:$K,"*"&amp;AB$2&amp;".*",'Card Data'!$A:$A,$A66)&amp;" ("&amp;COUNTIFS('Card Data'!$K:$K,"*"&amp;AB$2&amp;".*",'Card Data'!$A:$A,$A66,'Card Data'!$I:$I,"Hero")&amp;")"))</f>
        <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3 (1)</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4 (1)</v>
      </c>
      <c r="AE66" s="123">
        <f>IF(COUNTIFS('Card Data'!$K:$K,"*"&amp;AE$2&amp;".*",'Card Data'!$A:$A,$A66)=0,"",IF(COUNTIFS('Card Data'!$K:$K,"*"&amp;AE$2&amp;".*",'Card Data'!$A:$A,$A66,'Card Data'!$I:$I,"Hero")=0,COUNTIFS('Card Data'!$K:$K,"*"&amp;AE$2&amp;".*",'Card Data'!$A:$A,$A66),COUNTIFS('Card Data'!$K:$K,"*"&amp;AE$2&amp;".*",'Card Data'!$A:$A,$A66)&amp;" ("&amp;COUNTIFS('Card Data'!$K:$K,"*"&amp;AE$2&amp;".*",'Card Data'!$A:$A,$A66,'Card Data'!$I:$I,"Hero")&amp;")"))</f>
        <v>1</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f>IF(COUNTIFS('Card Data'!$K:$K,"*"&amp;AH$2&amp;".*",'Card Data'!$A:$A,$A66)=0,"",IF(COUNTIFS('Card Data'!$K:$K,"*"&amp;AH$2&amp;".*",'Card Data'!$A:$A,$A66,'Card Data'!$I:$I,"Hero")=0,COUNTIFS('Card Data'!$K:$K,"*"&amp;AH$2&amp;".*",'Card Data'!$A:$A,$A66),COUNTIFS('Card Data'!$K:$K,"*"&amp;AH$2&amp;".*",'Card Data'!$A:$A,$A66)&amp;" ("&amp;COUNTIFS('Card Data'!$K:$K,"*"&amp;AH$2&amp;".*",'Card Data'!$A:$A,$A66,'Card Data'!$I:$I,"Hero")&amp;")"))</f>
        <v>1</v>
      </c>
      <c r="AI66" s="123" t="str">
        <f>IF(COUNTIFS('Card Data'!$K:$K,"*"&amp;AI$2&amp;".*",'Card Data'!$A:$A,$A66)=0,"",IF(COUNTIFS('Card Data'!$K:$K,"*"&amp;AI$2&amp;".*",'Card Data'!$A:$A,$A66,'Card Data'!$I:$I,"Hero")=0,COUNTIFS('Card Data'!$K:$K,"*"&amp;AI$2&amp;".*",'Card Data'!$A:$A,$A66),COUNTIFS('Card Data'!$K:$K,"*"&amp;AI$2&amp;".*",'Card Data'!$A:$A,$A66)&amp;" ("&amp;COUNTIFS('Card Data'!$K:$K,"*"&amp;AI$2&amp;".*",'Card Data'!$A:$A,$A66,'Card Data'!$I:$I,"Hero")&amp;")"))</f>
        <v/>
      </c>
      <c r="AJ66" s="123" t="str">
        <f>IF(COUNTIFS('Card Data'!$K:$K,"*"&amp;AJ$2&amp;".*",'Card Data'!$A:$A,$A66)=0,"",IF(COUNTIFS('Card Data'!$K:$K,"*"&amp;AJ$2&amp;".*",'Card Data'!$A:$A,$A66,'Card Data'!$I:$I,"Hero")=0,COUNTIFS('Card Data'!$K:$K,"*"&amp;AJ$2&amp;".*",'Card Data'!$A:$A,$A66),COUNTIFS('Card Data'!$K:$K,"*"&amp;AJ$2&amp;".*",'Card Data'!$A:$A,$A66)&amp;" ("&amp;COUNTIFS('Card Data'!$K:$K,"*"&amp;AJ$2&amp;".*",'Card Data'!$A:$A,$A66,'Card Data'!$I:$I,"Hero")&amp;")"))</f>
        <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2 (2)</v>
      </c>
      <c r="AL66" s="123">
        <f>IF(COUNTIFS('Card Data'!$K:$K,"*"&amp;AL$2&amp;".*",'Card Data'!$A:$A,$A66)=0,"",IF(COUNTIFS('Card Data'!$K:$K,"*"&amp;AL$2&amp;".*",'Card Data'!$A:$A,$A66,'Card Data'!$I:$I,"Hero")=0,COUNTIFS('Card Data'!$K:$K,"*"&amp;AL$2&amp;".*",'Card Data'!$A:$A,$A66),COUNTIFS('Card Data'!$K:$K,"*"&amp;AL$2&amp;".*",'Card Data'!$A:$A,$A66)&amp;" ("&amp;COUNTIFS('Card Data'!$K:$K,"*"&amp;AL$2&amp;".*",'Card Data'!$A:$A,$A66,'Card Data'!$I:$I,"Hero")&amp;")"))</f>
        <v>4</v>
      </c>
    </row>
    <row r="67" spans="1:38" s="29" customFormat="1" x14ac:dyDescent="0.2">
      <c r="C67" s="30"/>
    </row>
    <row r="68" spans="1:38" s="29" customFormat="1" x14ac:dyDescent="0.2">
      <c r="C68" s="30"/>
    </row>
    <row r="69" spans="1:38" s="29" customFormat="1" x14ac:dyDescent="0.2">
      <c r="C69" s="30"/>
    </row>
  </sheetData>
  <mergeCells count="4">
    <mergeCell ref="G1:K1"/>
    <mergeCell ref="N1:T1"/>
    <mergeCell ref="V1:Z1"/>
    <mergeCell ref="AB1:AL1"/>
  </mergeCells>
  <conditionalFormatting sqref="V2">
    <cfRule type="cellIs" dxfId="371" priority="29" operator="equal">
      <formula>"Fellowship"</formula>
    </cfRule>
    <cfRule type="cellIs" dxfId="370" priority="30" operator="equal">
      <formula>"Neutral"</formula>
    </cfRule>
    <cfRule type="cellIs" dxfId="369" priority="31" operator="equal">
      <formula>"Baggins"</formula>
    </cfRule>
    <cfRule type="cellIs" dxfId="368" priority="32" operator="equal">
      <formula>"Lore"</formula>
    </cfRule>
    <cfRule type="cellIs" dxfId="367" priority="33" operator="equal">
      <formula>"Spirit"</formula>
    </cfRule>
    <cfRule type="cellIs" dxfId="366" priority="34" operator="equal">
      <formula>"Tactics"</formula>
    </cfRule>
    <cfRule type="cellIs" dxfId="365" priority="35" operator="equal">
      <formula>"Leadership"</formula>
    </cfRule>
  </conditionalFormatting>
  <conditionalFormatting sqref="W2">
    <cfRule type="cellIs" dxfId="364" priority="22" operator="equal">
      <formula>"Fellowship"</formula>
    </cfRule>
    <cfRule type="cellIs" dxfId="363" priority="23" operator="equal">
      <formula>"Neutral"</formula>
    </cfRule>
    <cfRule type="cellIs" dxfId="362" priority="24" operator="equal">
      <formula>"Baggins"</formula>
    </cfRule>
    <cfRule type="cellIs" dxfId="361" priority="25" operator="equal">
      <formula>"Lore"</formula>
    </cfRule>
    <cfRule type="cellIs" dxfId="360" priority="26" operator="equal">
      <formula>"Spirit"</formula>
    </cfRule>
    <cfRule type="cellIs" dxfId="359" priority="27" operator="equal">
      <formula>"Tactics"</formula>
    </cfRule>
    <cfRule type="cellIs" dxfId="358" priority="28" operator="equal">
      <formula>"Leadership"</formula>
    </cfRule>
  </conditionalFormatting>
  <conditionalFormatting sqref="X2">
    <cfRule type="cellIs" dxfId="357" priority="15" operator="equal">
      <formula>"Fellowship"</formula>
    </cfRule>
    <cfRule type="cellIs" dxfId="356" priority="16" operator="equal">
      <formula>"Neutral"</formula>
    </cfRule>
    <cfRule type="cellIs" dxfId="355" priority="17" operator="equal">
      <formula>"Baggins"</formula>
    </cfRule>
    <cfRule type="cellIs" dxfId="354" priority="18" operator="equal">
      <formula>"Lore"</formula>
    </cfRule>
    <cfRule type="cellIs" dxfId="353" priority="19" operator="equal">
      <formula>"Spirit"</formula>
    </cfRule>
    <cfRule type="cellIs" dxfId="352" priority="20" operator="equal">
      <formula>"Tactics"</formula>
    </cfRule>
    <cfRule type="cellIs" dxfId="351" priority="21" operator="equal">
      <formula>"Leadership"</formula>
    </cfRule>
  </conditionalFormatting>
  <conditionalFormatting sqref="Y2">
    <cfRule type="cellIs" dxfId="350" priority="8" operator="equal">
      <formula>"Fellowship"</formula>
    </cfRule>
    <cfRule type="cellIs" dxfId="349" priority="9" operator="equal">
      <formula>"Neutral"</formula>
    </cfRule>
    <cfRule type="cellIs" dxfId="348" priority="10" operator="equal">
      <formula>"Baggins"</formula>
    </cfRule>
    <cfRule type="cellIs" dxfId="347" priority="11" operator="equal">
      <formula>"Lore"</formula>
    </cfRule>
    <cfRule type="cellIs" dxfId="346" priority="12" operator="equal">
      <formula>"Spirit"</formula>
    </cfRule>
    <cfRule type="cellIs" dxfId="345" priority="13" operator="equal">
      <formula>"Tactics"</formula>
    </cfRule>
    <cfRule type="cellIs" dxfId="344" priority="14" operator="equal">
      <formula>"Leadership"</formula>
    </cfRule>
  </conditionalFormatting>
  <conditionalFormatting sqref="Z2">
    <cfRule type="cellIs" dxfId="343" priority="1" operator="equal">
      <formula>"Fellowship"</formula>
    </cfRule>
    <cfRule type="cellIs" dxfId="342" priority="2" operator="equal">
      <formula>"Neutral"</formula>
    </cfRule>
    <cfRule type="cellIs" dxfId="341" priority="3" operator="equal">
      <formula>"Baggins"</formula>
    </cfRule>
    <cfRule type="cellIs" dxfId="340" priority="4" operator="equal">
      <formula>"Lore"</formula>
    </cfRule>
    <cfRule type="cellIs" dxfId="339" priority="5" operator="equal">
      <formula>"Spirit"</formula>
    </cfRule>
    <cfRule type="cellIs" dxfId="338" priority="6" operator="equal">
      <formula>"Tactics"</formula>
    </cfRule>
    <cfRule type="cellIs" dxfId="33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33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535"/>
  <sheetViews>
    <sheetView tabSelected="1" workbookViewId="0">
      <pane xSplit="7" ySplit="1" topLeftCell="H2401" activePane="bottomRight" state="frozen"/>
      <selection activeCell="E1" sqref="E1"/>
      <selection pane="topRight" activeCell="F1" sqref="F1"/>
      <selection pane="bottomLeft" activeCell="E2" sqref="E2"/>
      <selection pane="bottomRight" activeCell="G2404" sqref="G2404"/>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60"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36"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48" x14ac:dyDescent="0.2">
      <c r="A1036" s="116" t="s">
        <v>4763</v>
      </c>
      <c r="B1036" s="116" t="s">
        <v>4764</v>
      </c>
      <c r="C1036" s="116" t="s">
        <v>5690</v>
      </c>
      <c r="D1036" s="117">
        <v>1</v>
      </c>
      <c r="E1036" s="116">
        <v>1</v>
      </c>
      <c r="F1036" s="116" t="s">
        <v>4768</v>
      </c>
      <c r="G1036" s="116" t="s">
        <v>3689</v>
      </c>
      <c r="H1036" s="1" t="s">
        <v>26</v>
      </c>
      <c r="I1036" s="1" t="s">
        <v>94</v>
      </c>
      <c r="K1036" s="1" t="s">
        <v>4765</v>
      </c>
      <c r="L1036" s="2" t="s">
        <v>4766</v>
      </c>
      <c r="N1036" s="53">
        <v>40</v>
      </c>
      <c r="O1036" s="54">
        <v>6</v>
      </c>
      <c r="Q1036" s="56">
        <v>6</v>
      </c>
      <c r="R1036" s="57">
        <v>6</v>
      </c>
      <c r="S1036" s="58">
        <v>11</v>
      </c>
      <c r="V1036" s="4" t="s">
        <v>4767</v>
      </c>
      <c r="AL1036" s="59" t="s">
        <v>30</v>
      </c>
    </row>
    <row r="1037" spans="1:43" ht="36" x14ac:dyDescent="0.2">
      <c r="A1037" s="1" t="s">
        <v>4763</v>
      </c>
      <c r="B1037" s="1" t="s">
        <v>4769</v>
      </c>
      <c r="C1037" s="1" t="s">
        <v>5690</v>
      </c>
      <c r="D1037" s="48">
        <v>2</v>
      </c>
      <c r="E1037" s="1">
        <v>4</v>
      </c>
      <c r="F1037" s="1" t="s">
        <v>4768</v>
      </c>
      <c r="G1037" s="1" t="s">
        <v>4770</v>
      </c>
      <c r="I1037" s="1" t="s">
        <v>94</v>
      </c>
      <c r="K1037" s="1" t="s">
        <v>4771</v>
      </c>
      <c r="N1037" s="53">
        <v>1</v>
      </c>
      <c r="O1037" s="54">
        <v>1</v>
      </c>
      <c r="Q1037" s="56">
        <v>1</v>
      </c>
      <c r="R1037" s="57">
        <v>0</v>
      </c>
      <c r="S1037" s="58">
        <v>2</v>
      </c>
      <c r="V1037" s="4" t="s">
        <v>4772</v>
      </c>
      <c r="AL1037" s="59" t="s">
        <v>30</v>
      </c>
    </row>
    <row r="1038" spans="1:43" ht="24" x14ac:dyDescent="0.2">
      <c r="A1038" s="1" t="s">
        <v>4763</v>
      </c>
      <c r="B1038" s="1" t="s">
        <v>4773</v>
      </c>
      <c r="C1038" s="1" t="s">
        <v>5690</v>
      </c>
      <c r="D1038" s="48">
        <v>3</v>
      </c>
      <c r="E1038" s="1">
        <v>4</v>
      </c>
      <c r="F1038" s="1" t="s">
        <v>4768</v>
      </c>
      <c r="G1038" s="1" t="s">
        <v>4774</v>
      </c>
      <c r="I1038" s="1" t="s">
        <v>94</v>
      </c>
      <c r="K1038" s="1" t="s">
        <v>4775</v>
      </c>
      <c r="N1038" s="53">
        <v>27</v>
      </c>
      <c r="O1038" s="54">
        <v>1</v>
      </c>
      <c r="Q1038" s="56">
        <v>4</v>
      </c>
      <c r="R1038" s="57">
        <v>1</v>
      </c>
      <c r="S1038" s="58">
        <v>3</v>
      </c>
      <c r="V1038" s="4" t="s">
        <v>4776</v>
      </c>
      <c r="W1038" s="4" t="s">
        <v>4777</v>
      </c>
      <c r="AL1038" s="59" t="s">
        <v>30</v>
      </c>
    </row>
    <row r="1039" spans="1:43" ht="24" x14ac:dyDescent="0.2">
      <c r="A1039" s="1" t="s">
        <v>4763</v>
      </c>
      <c r="B1039" s="1" t="s">
        <v>4778</v>
      </c>
      <c r="C1039" s="1" t="s">
        <v>5690</v>
      </c>
      <c r="D1039" s="48">
        <v>4</v>
      </c>
      <c r="E1039" s="1">
        <v>4</v>
      </c>
      <c r="F1039" s="1" t="s">
        <v>4768</v>
      </c>
      <c r="G1039" s="1" t="s">
        <v>4779</v>
      </c>
      <c r="I1039" s="1" t="s">
        <v>94</v>
      </c>
      <c r="K1039" s="1" t="s">
        <v>4780</v>
      </c>
      <c r="N1039" s="53">
        <v>35</v>
      </c>
      <c r="O1039" s="54">
        <v>2</v>
      </c>
      <c r="Q1039" s="56">
        <v>3</v>
      </c>
      <c r="R1039" s="57">
        <v>1</v>
      </c>
      <c r="S1039" s="58">
        <v>4</v>
      </c>
      <c r="V1039" s="4" t="s">
        <v>4781</v>
      </c>
      <c r="AL1039" s="59" t="s">
        <v>30</v>
      </c>
    </row>
    <row r="1040" spans="1:43" ht="36" x14ac:dyDescent="0.2">
      <c r="A1040" s="1" t="s">
        <v>4763</v>
      </c>
      <c r="B1040" s="1" t="s">
        <v>4782</v>
      </c>
      <c r="C1040" s="1" t="s">
        <v>5690</v>
      </c>
      <c r="D1040" s="48">
        <v>5</v>
      </c>
      <c r="E1040" s="1">
        <v>3</v>
      </c>
      <c r="F1040" s="1" t="s">
        <v>4768</v>
      </c>
      <c r="G1040" s="1" t="s">
        <v>4783</v>
      </c>
      <c r="I1040" s="1" t="s">
        <v>94</v>
      </c>
      <c r="K1040" s="1" t="s">
        <v>4784</v>
      </c>
      <c r="N1040" s="53">
        <v>40</v>
      </c>
      <c r="O1040" s="54">
        <v>3</v>
      </c>
      <c r="Q1040" s="56">
        <v>3</v>
      </c>
      <c r="R1040" s="57">
        <v>3</v>
      </c>
      <c r="S1040" s="58">
        <v>4</v>
      </c>
      <c r="V1040" s="4" t="s">
        <v>4785</v>
      </c>
      <c r="W1040" s="4" t="s">
        <v>4786</v>
      </c>
      <c r="AL1040" s="59" t="s">
        <v>30</v>
      </c>
    </row>
    <row r="1041" spans="1:40" ht="24" x14ac:dyDescent="0.2">
      <c r="A1041" s="1" t="s">
        <v>4763</v>
      </c>
      <c r="B1041" s="1" t="s">
        <v>4787</v>
      </c>
      <c r="C1041" s="1" t="s">
        <v>5690</v>
      </c>
      <c r="D1041" s="48">
        <v>6</v>
      </c>
      <c r="E1041" s="1">
        <v>3</v>
      </c>
      <c r="F1041" s="1" t="s">
        <v>4768</v>
      </c>
      <c r="G1041" s="1" t="s">
        <v>4788</v>
      </c>
      <c r="I1041" s="1" t="s">
        <v>94</v>
      </c>
      <c r="K1041" s="1" t="s">
        <v>2670</v>
      </c>
      <c r="N1041" s="53">
        <v>45</v>
      </c>
      <c r="O1041" s="54">
        <v>2</v>
      </c>
      <c r="Q1041" s="56">
        <v>2</v>
      </c>
      <c r="R1041" s="57">
        <v>1</v>
      </c>
      <c r="S1041" s="58">
        <v>8</v>
      </c>
      <c r="V1041" s="4" t="s">
        <v>4789</v>
      </c>
      <c r="W1041" s="4" t="s">
        <v>4790</v>
      </c>
      <c r="AL1041" s="59" t="s">
        <v>30</v>
      </c>
    </row>
    <row r="1042" spans="1:40" ht="24" x14ac:dyDescent="0.2">
      <c r="A1042" s="1" t="s">
        <v>4763</v>
      </c>
      <c r="B1042" s="1" t="s">
        <v>4791</v>
      </c>
      <c r="C1042" s="1" t="s">
        <v>5690</v>
      </c>
      <c r="D1042" s="48">
        <v>7</v>
      </c>
      <c r="E1042" s="1">
        <v>3</v>
      </c>
      <c r="F1042" s="1" t="s">
        <v>4768</v>
      </c>
      <c r="G1042" s="1" t="s">
        <v>4792</v>
      </c>
      <c r="I1042" s="1" t="s">
        <v>104</v>
      </c>
      <c r="K1042" s="1" t="s">
        <v>4793</v>
      </c>
      <c r="O1042" s="54">
        <v>1</v>
      </c>
      <c r="T1042" s="59">
        <v>2</v>
      </c>
      <c r="V1042" s="4" t="s">
        <v>4794</v>
      </c>
      <c r="W1042" s="4" t="s">
        <v>4795</v>
      </c>
      <c r="AL1042" s="59" t="s">
        <v>30</v>
      </c>
    </row>
    <row r="1043" spans="1:40" ht="24" x14ac:dyDescent="0.2">
      <c r="A1043" s="1" t="s">
        <v>4763</v>
      </c>
      <c r="B1043" s="1" t="s">
        <v>4796</v>
      </c>
      <c r="C1043" s="1" t="s">
        <v>5690</v>
      </c>
      <c r="D1043" s="48">
        <v>8</v>
      </c>
      <c r="E1043" s="1">
        <v>1</v>
      </c>
      <c r="F1043" s="1" t="s">
        <v>4768</v>
      </c>
      <c r="G1043" s="1" t="s">
        <v>4797</v>
      </c>
      <c r="I1043" s="1" t="s">
        <v>104</v>
      </c>
      <c r="K1043" s="1" t="s">
        <v>4798</v>
      </c>
      <c r="O1043" s="54">
        <v>2</v>
      </c>
      <c r="T1043" s="59">
        <v>5</v>
      </c>
      <c r="V1043" s="4" t="s">
        <v>4799</v>
      </c>
      <c r="AL1043" s="59" t="s">
        <v>30</v>
      </c>
    </row>
    <row r="1044" spans="1:40" ht="36" x14ac:dyDescent="0.2">
      <c r="A1044" s="1" t="s">
        <v>4763</v>
      </c>
      <c r="B1044" s="1" t="s">
        <v>4800</v>
      </c>
      <c r="C1044" s="1" t="s">
        <v>5690</v>
      </c>
      <c r="D1044" s="48">
        <v>9</v>
      </c>
      <c r="E1044" s="1">
        <v>2</v>
      </c>
      <c r="F1044" s="1" t="s">
        <v>4768</v>
      </c>
      <c r="G1044" s="1" t="s">
        <v>4801</v>
      </c>
      <c r="I1044" s="1" t="s">
        <v>104</v>
      </c>
      <c r="K1044" s="1" t="s">
        <v>4802</v>
      </c>
      <c r="O1044" s="54">
        <v>1</v>
      </c>
      <c r="T1044" s="59">
        <v>3</v>
      </c>
      <c r="V1044" s="4" t="s">
        <v>4803</v>
      </c>
      <c r="W1044" s="4" t="s">
        <v>4804</v>
      </c>
      <c r="AL1044" s="59" t="s">
        <v>30</v>
      </c>
    </row>
    <row r="1045" spans="1:40" ht="36" x14ac:dyDescent="0.2">
      <c r="A1045" s="1" t="s">
        <v>4763</v>
      </c>
      <c r="B1045" s="1" t="s">
        <v>4805</v>
      </c>
      <c r="C1045" s="1" t="s">
        <v>5690</v>
      </c>
      <c r="D1045" s="48">
        <v>10</v>
      </c>
      <c r="E1045" s="1">
        <v>2</v>
      </c>
      <c r="F1045" s="1" t="s">
        <v>4768</v>
      </c>
      <c r="G1045" s="1" t="s">
        <v>4806</v>
      </c>
      <c r="I1045" s="1" t="s">
        <v>104</v>
      </c>
      <c r="K1045" s="1" t="s">
        <v>4793</v>
      </c>
      <c r="O1045" s="54">
        <v>1</v>
      </c>
      <c r="T1045" s="59">
        <v>7</v>
      </c>
      <c r="U1045" s="1">
        <v>1</v>
      </c>
      <c r="V1045" s="4" t="s">
        <v>4807</v>
      </c>
      <c r="AL1045" s="59" t="s">
        <v>30</v>
      </c>
    </row>
    <row r="1046" spans="1:40" ht="24" x14ac:dyDescent="0.2">
      <c r="A1046" s="1" t="s">
        <v>4763</v>
      </c>
      <c r="B1046" s="1" t="s">
        <v>4808</v>
      </c>
      <c r="C1046" s="1" t="s">
        <v>5690</v>
      </c>
      <c r="D1046" s="48">
        <v>11</v>
      </c>
      <c r="E1046" s="1">
        <v>3</v>
      </c>
      <c r="F1046" s="1" t="s">
        <v>4768</v>
      </c>
      <c r="G1046" s="1" t="s">
        <v>4809</v>
      </c>
      <c r="I1046" s="1" t="s">
        <v>104</v>
      </c>
      <c r="K1046" s="1" t="s">
        <v>4810</v>
      </c>
      <c r="O1046" s="54">
        <v>1</v>
      </c>
      <c r="T1046" s="59">
        <v>2</v>
      </c>
      <c r="V1046" s="4" t="s">
        <v>4811</v>
      </c>
      <c r="AL1046" s="59" t="s">
        <v>30</v>
      </c>
    </row>
    <row r="1047" spans="1:40" ht="36" x14ac:dyDescent="0.2">
      <c r="A1047" s="1" t="s">
        <v>4763</v>
      </c>
      <c r="B1047" s="1" t="s">
        <v>4812</v>
      </c>
      <c r="C1047" s="1" t="s">
        <v>5690</v>
      </c>
      <c r="D1047" s="48">
        <v>12</v>
      </c>
      <c r="E1047" s="1">
        <v>4</v>
      </c>
      <c r="F1047" s="1" t="s">
        <v>4768</v>
      </c>
      <c r="G1047" s="1" t="s">
        <v>4813</v>
      </c>
      <c r="I1047" s="1" t="s">
        <v>82</v>
      </c>
      <c r="L1047" s="2" t="s">
        <v>4814</v>
      </c>
      <c r="V1047" s="4" t="s">
        <v>4815</v>
      </c>
      <c r="W1047" s="4" t="s">
        <v>4816</v>
      </c>
      <c r="AL1047" s="59" t="s">
        <v>30</v>
      </c>
    </row>
    <row r="1048" spans="1:40" ht="36" x14ac:dyDescent="0.2">
      <c r="A1048" s="1" t="s">
        <v>4763</v>
      </c>
      <c r="B1048" s="1" t="s">
        <v>4817</v>
      </c>
      <c r="C1048" s="1" t="s">
        <v>5690</v>
      </c>
      <c r="D1048" s="48">
        <v>13</v>
      </c>
      <c r="E1048" s="1">
        <v>2</v>
      </c>
      <c r="F1048" s="1" t="s">
        <v>4768</v>
      </c>
      <c r="G1048" s="1" t="s">
        <v>4818</v>
      </c>
      <c r="I1048" s="1" t="s">
        <v>82</v>
      </c>
      <c r="V1048" s="4" t="s">
        <v>4819</v>
      </c>
      <c r="AL1048" s="59" t="s">
        <v>30</v>
      </c>
    </row>
    <row r="1049" spans="1:40" ht="36" x14ac:dyDescent="0.2">
      <c r="A1049" s="1" t="s">
        <v>4763</v>
      </c>
      <c r="B1049" s="1" t="s">
        <v>4820</v>
      </c>
      <c r="C1049" s="1" t="s">
        <v>5690</v>
      </c>
      <c r="D1049" s="48">
        <v>14</v>
      </c>
      <c r="E1049" s="1">
        <v>3</v>
      </c>
      <c r="F1049" s="1" t="s">
        <v>4768</v>
      </c>
      <c r="G1049" s="1" t="s">
        <v>4821</v>
      </c>
      <c r="I1049" s="1" t="s">
        <v>82</v>
      </c>
      <c r="L1049" s="2" t="s">
        <v>155</v>
      </c>
      <c r="V1049" s="4" t="s">
        <v>4822</v>
      </c>
      <c r="AL1049" s="59" t="s">
        <v>30</v>
      </c>
    </row>
    <row r="1050" spans="1:40" ht="36" x14ac:dyDescent="0.2">
      <c r="A1050" s="1" t="s">
        <v>4763</v>
      </c>
      <c r="B1050" s="1" t="s">
        <v>4823</v>
      </c>
      <c r="C1050" s="1" t="s">
        <v>5690</v>
      </c>
      <c r="D1050" s="48">
        <v>15</v>
      </c>
      <c r="E1050" s="1">
        <v>2</v>
      </c>
      <c r="F1050" s="1" t="s">
        <v>4768</v>
      </c>
      <c r="G1050" s="1" t="s">
        <v>4824</v>
      </c>
      <c r="I1050" s="1" t="s">
        <v>88</v>
      </c>
      <c r="K1050" s="1" t="s">
        <v>4825</v>
      </c>
      <c r="P1050" s="55">
        <v>2</v>
      </c>
      <c r="Q1050" s="56">
        <v>2</v>
      </c>
      <c r="R1050" s="57">
        <v>1</v>
      </c>
      <c r="S1050" s="58">
        <v>2</v>
      </c>
      <c r="V1050" s="4" t="s">
        <v>4826</v>
      </c>
      <c r="W1050" s="4" t="s">
        <v>4827</v>
      </c>
      <c r="AL1050" s="59" t="s">
        <v>30</v>
      </c>
    </row>
    <row r="1051" spans="1:40" ht="48" x14ac:dyDescent="0.2">
      <c r="A1051" s="1" t="s">
        <v>4763</v>
      </c>
      <c r="B1051" s="1" t="s">
        <v>4828</v>
      </c>
      <c r="C1051" s="1" t="s">
        <v>5690</v>
      </c>
      <c r="D1051" s="48">
        <v>16</v>
      </c>
      <c r="E1051" s="1">
        <v>1</v>
      </c>
      <c r="F1051" s="1" t="s">
        <v>4768</v>
      </c>
      <c r="G1051" s="1" t="s">
        <v>9539</v>
      </c>
      <c r="I1051" s="1" t="s">
        <v>125</v>
      </c>
      <c r="M1051" s="18">
        <v>1</v>
      </c>
      <c r="N1051" s="53" t="s">
        <v>9506</v>
      </c>
      <c r="V1051" s="4" t="s">
        <v>4829</v>
      </c>
      <c r="X1051" s="1" t="s">
        <v>4830</v>
      </c>
      <c r="Y1051" s="1" t="s">
        <v>9539</v>
      </c>
      <c r="AA1051" s="1" t="s">
        <v>125</v>
      </c>
      <c r="AE1051" s="1">
        <v>1</v>
      </c>
      <c r="AF1051" s="53" t="s">
        <v>9507</v>
      </c>
      <c r="AL1051" s="59" t="s">
        <v>243</v>
      </c>
      <c r="AN1051" s="4" t="s">
        <v>4831</v>
      </c>
    </row>
    <row r="1052" spans="1:40" ht="48" x14ac:dyDescent="0.2">
      <c r="A1052" s="1" t="s">
        <v>4763</v>
      </c>
      <c r="B1052" s="1" t="s">
        <v>4832</v>
      </c>
      <c r="C1052" s="1" t="s">
        <v>5690</v>
      </c>
      <c r="D1052" s="48">
        <v>17</v>
      </c>
      <c r="E1052" s="1">
        <v>1</v>
      </c>
      <c r="F1052" s="1" t="s">
        <v>4768</v>
      </c>
      <c r="G1052" s="1" t="s">
        <v>9598</v>
      </c>
      <c r="I1052" s="1" t="s">
        <v>125</v>
      </c>
      <c r="M1052" s="18">
        <v>2</v>
      </c>
      <c r="N1052" s="53" t="s">
        <v>9506</v>
      </c>
      <c r="Y1052" s="1" t="s">
        <v>9598</v>
      </c>
      <c r="AA1052" s="1" t="s">
        <v>125</v>
      </c>
      <c r="AE1052" s="1">
        <v>2</v>
      </c>
      <c r="AF1052" s="53" t="s">
        <v>9507</v>
      </c>
      <c r="AL1052" s="59" t="s">
        <v>46</v>
      </c>
      <c r="AN1052" s="4" t="s">
        <v>4833</v>
      </c>
    </row>
    <row r="1053" spans="1:40" ht="84" x14ac:dyDescent="0.2">
      <c r="A1053" s="1" t="s">
        <v>4763</v>
      </c>
      <c r="B1053" s="1" t="s">
        <v>4834</v>
      </c>
      <c r="C1053" s="1" t="s">
        <v>5690</v>
      </c>
      <c r="D1053" s="48">
        <v>18</v>
      </c>
      <c r="E1053" s="1">
        <v>1</v>
      </c>
      <c r="F1053" s="1" t="s">
        <v>4768</v>
      </c>
      <c r="G1053" s="1" t="s">
        <v>9659</v>
      </c>
      <c r="I1053" s="1" t="s">
        <v>125</v>
      </c>
      <c r="M1053" s="18">
        <v>3</v>
      </c>
      <c r="N1053" s="53" t="s">
        <v>9506</v>
      </c>
      <c r="Y1053" s="1" t="s">
        <v>9659</v>
      </c>
      <c r="AA1053" s="1" t="s">
        <v>125</v>
      </c>
      <c r="AE1053" s="1">
        <v>3</v>
      </c>
      <c r="AF1053" s="53" t="s">
        <v>9507</v>
      </c>
      <c r="AL1053" s="59" t="s">
        <v>36</v>
      </c>
      <c r="AN1053" s="4" t="s">
        <v>4835</v>
      </c>
    </row>
    <row r="1054" spans="1:40" ht="48" x14ac:dyDescent="0.2">
      <c r="A1054" s="1" t="s">
        <v>4763</v>
      </c>
      <c r="B1054" s="1" t="s">
        <v>4836</v>
      </c>
      <c r="C1054" s="1" t="s">
        <v>5690</v>
      </c>
      <c r="D1054" s="48">
        <v>19</v>
      </c>
      <c r="E1054" s="1">
        <v>1</v>
      </c>
      <c r="F1054" s="1" t="s">
        <v>4768</v>
      </c>
      <c r="G1054" s="1" t="s">
        <v>9688</v>
      </c>
      <c r="I1054" s="1" t="s">
        <v>125</v>
      </c>
      <c r="M1054" s="18">
        <v>4</v>
      </c>
      <c r="N1054" s="53" t="s">
        <v>9506</v>
      </c>
      <c r="Y1054" s="1" t="s">
        <v>9688</v>
      </c>
      <c r="AA1054" s="1" t="s">
        <v>125</v>
      </c>
      <c r="AE1054" s="1">
        <v>4</v>
      </c>
      <c r="AF1054" s="53" t="s">
        <v>9507</v>
      </c>
      <c r="AL1054" s="59" t="s">
        <v>666</v>
      </c>
      <c r="AN1054" s="4" t="s">
        <v>4837</v>
      </c>
    </row>
    <row r="1055" spans="1:40" ht="48" x14ac:dyDescent="0.2">
      <c r="A1055" s="116" t="s">
        <v>3345</v>
      </c>
      <c r="B1055" s="116" t="s">
        <v>3414</v>
      </c>
      <c r="C1055" s="116" t="s">
        <v>5691</v>
      </c>
      <c r="D1055" s="117">
        <v>1</v>
      </c>
      <c r="E1055" s="116">
        <v>1</v>
      </c>
      <c r="F1055" s="116" t="s">
        <v>3350</v>
      </c>
      <c r="G1055" s="116" t="s">
        <v>9540</v>
      </c>
      <c r="I1055" s="1" t="s">
        <v>125</v>
      </c>
      <c r="M1055" s="18">
        <v>1</v>
      </c>
      <c r="N1055" s="53" t="s">
        <v>9506</v>
      </c>
      <c r="V1055" s="4" t="s">
        <v>3415</v>
      </c>
      <c r="X1055" s="1" t="s">
        <v>1622</v>
      </c>
      <c r="Y1055" s="1" t="s">
        <v>9540</v>
      </c>
      <c r="AA1055" s="1" t="s">
        <v>125</v>
      </c>
      <c r="AE1055" s="1">
        <v>1</v>
      </c>
      <c r="AF1055" s="53" t="s">
        <v>9507</v>
      </c>
      <c r="AL1055" s="59" t="s">
        <v>5600</v>
      </c>
      <c r="AN1055" s="4" t="s">
        <v>3416</v>
      </c>
    </row>
    <row r="1056" spans="1:40" ht="60" x14ac:dyDescent="0.2">
      <c r="A1056" s="1" t="s">
        <v>3345</v>
      </c>
      <c r="B1056" s="1" t="s">
        <v>3369</v>
      </c>
      <c r="C1056" s="1" t="s">
        <v>5691</v>
      </c>
      <c r="D1056" s="48">
        <v>2</v>
      </c>
      <c r="E1056" s="1">
        <v>1</v>
      </c>
      <c r="F1056" s="1" t="s">
        <v>3350</v>
      </c>
      <c r="G1056" s="1" t="s">
        <v>9599</v>
      </c>
      <c r="I1056" s="1" t="s">
        <v>125</v>
      </c>
      <c r="M1056" s="18">
        <v>2</v>
      </c>
      <c r="N1056" s="53" t="s">
        <v>9506</v>
      </c>
      <c r="Y1056" s="1" t="s">
        <v>9599</v>
      </c>
      <c r="AA1056" s="1" t="s">
        <v>125</v>
      </c>
      <c r="AE1056" s="1">
        <v>2</v>
      </c>
      <c r="AF1056" s="53" t="s">
        <v>9507</v>
      </c>
      <c r="AL1056" s="59" t="s">
        <v>275</v>
      </c>
      <c r="AN1056" s="4" t="s">
        <v>3370</v>
      </c>
    </row>
    <row r="1057" spans="1:40" ht="120" x14ac:dyDescent="0.2">
      <c r="A1057" s="1" t="s">
        <v>3345</v>
      </c>
      <c r="B1057" s="1" t="s">
        <v>3417</v>
      </c>
      <c r="C1057" s="1" t="s">
        <v>5691</v>
      </c>
      <c r="D1057" s="48">
        <v>3</v>
      </c>
      <c r="E1057" s="1">
        <v>1</v>
      </c>
      <c r="F1057" s="1" t="s">
        <v>3350</v>
      </c>
      <c r="G1057" s="1" t="s">
        <v>9660</v>
      </c>
      <c r="I1057" s="1" t="s">
        <v>125</v>
      </c>
      <c r="M1057" s="18">
        <v>3</v>
      </c>
      <c r="N1057" s="53" t="s">
        <v>9506</v>
      </c>
      <c r="Y1057" s="1" t="s">
        <v>9660</v>
      </c>
      <c r="AA1057" s="1" t="s">
        <v>125</v>
      </c>
      <c r="AE1057" s="1">
        <v>3</v>
      </c>
      <c r="AF1057" s="53" t="s">
        <v>9507</v>
      </c>
      <c r="AL1057" s="59" t="s">
        <v>799</v>
      </c>
      <c r="AN1057" s="4" t="s">
        <v>3418</v>
      </c>
    </row>
    <row r="1058" spans="1:40" ht="24" x14ac:dyDescent="0.2">
      <c r="A1058" s="1" t="s">
        <v>3345</v>
      </c>
      <c r="B1058" s="1" t="s">
        <v>3404</v>
      </c>
      <c r="C1058" s="1" t="s">
        <v>5691</v>
      </c>
      <c r="D1058" s="48">
        <v>4</v>
      </c>
      <c r="E1058" s="1">
        <v>3</v>
      </c>
      <c r="F1058" s="1" t="s">
        <v>3350</v>
      </c>
      <c r="G1058" s="1" t="s">
        <v>3405</v>
      </c>
      <c r="H1058" s="1" t="s">
        <v>26</v>
      </c>
      <c r="I1058" s="1" t="s">
        <v>94</v>
      </c>
      <c r="K1058" s="1" t="s">
        <v>1136</v>
      </c>
      <c r="L1058" s="2" t="s">
        <v>3406</v>
      </c>
      <c r="N1058" s="53">
        <v>40</v>
      </c>
      <c r="O1058" s="54">
        <v>7</v>
      </c>
      <c r="Q1058" s="56">
        <v>5</v>
      </c>
      <c r="R1058" s="57">
        <v>9</v>
      </c>
      <c r="S1058" s="58">
        <v>20</v>
      </c>
      <c r="V1058" s="4" t="s">
        <v>3407</v>
      </c>
      <c r="AL1058" s="59" t="s">
        <v>30</v>
      </c>
    </row>
    <row r="1059" spans="1:40" x14ac:dyDescent="0.2">
      <c r="A1059" s="1" t="s">
        <v>3345</v>
      </c>
      <c r="B1059" s="1" t="s">
        <v>3408</v>
      </c>
      <c r="C1059" s="1" t="s">
        <v>5691</v>
      </c>
      <c r="D1059" s="48">
        <v>5</v>
      </c>
      <c r="E1059" s="1">
        <v>3</v>
      </c>
      <c r="F1059" s="1" t="s">
        <v>3350</v>
      </c>
      <c r="G1059" s="1" t="s">
        <v>3409</v>
      </c>
      <c r="H1059" s="1" t="s">
        <v>26</v>
      </c>
      <c r="I1059" s="1" t="s">
        <v>94</v>
      </c>
      <c r="K1059" s="1" t="s">
        <v>1136</v>
      </c>
      <c r="L1059" s="2" t="s">
        <v>331</v>
      </c>
      <c r="N1059" s="53">
        <v>35</v>
      </c>
      <c r="O1059" s="54">
        <v>6</v>
      </c>
      <c r="Q1059" s="56">
        <v>7</v>
      </c>
      <c r="R1059" s="57">
        <v>7</v>
      </c>
      <c r="S1059" s="58">
        <v>20</v>
      </c>
      <c r="V1059" s="4" t="s">
        <v>3410</v>
      </c>
      <c r="AL1059" s="59" t="s">
        <v>30</v>
      </c>
    </row>
    <row r="1060" spans="1:40" ht="60" x14ac:dyDescent="0.2">
      <c r="A1060" s="1" t="s">
        <v>3345</v>
      </c>
      <c r="B1060" s="1" t="s">
        <v>3400</v>
      </c>
      <c r="C1060" s="1" t="s">
        <v>5691</v>
      </c>
      <c r="D1060" s="48">
        <v>6</v>
      </c>
      <c r="E1060" s="1">
        <v>3</v>
      </c>
      <c r="F1060" s="1" t="s">
        <v>3350</v>
      </c>
      <c r="G1060" s="1" t="s">
        <v>3401</v>
      </c>
      <c r="H1060" s="1" t="s">
        <v>26</v>
      </c>
      <c r="I1060" s="1" t="s">
        <v>94</v>
      </c>
      <c r="K1060" s="1" t="s">
        <v>1136</v>
      </c>
      <c r="L1060" s="2" t="s">
        <v>331</v>
      </c>
      <c r="N1060" s="53">
        <v>30</v>
      </c>
      <c r="O1060" s="54">
        <v>5</v>
      </c>
      <c r="Q1060" s="56">
        <v>8</v>
      </c>
      <c r="R1060" s="57">
        <v>8</v>
      </c>
      <c r="S1060" s="58">
        <v>20</v>
      </c>
      <c r="V1060" s="4" t="s">
        <v>3403</v>
      </c>
      <c r="AL1060" s="59" t="s">
        <v>30</v>
      </c>
    </row>
    <row r="1061" spans="1:40" ht="24" x14ac:dyDescent="0.2">
      <c r="A1061" s="1" t="s">
        <v>3345</v>
      </c>
      <c r="B1061" s="1" t="s">
        <v>3383</v>
      </c>
      <c r="C1061" s="1" t="s">
        <v>5691</v>
      </c>
      <c r="D1061" s="48">
        <v>7</v>
      </c>
      <c r="E1061" s="1">
        <v>1</v>
      </c>
      <c r="F1061" s="1" t="s">
        <v>3350</v>
      </c>
      <c r="G1061" s="1" t="s">
        <v>3384</v>
      </c>
      <c r="H1061" s="1" t="s">
        <v>26</v>
      </c>
      <c r="I1061" s="1" t="s">
        <v>88</v>
      </c>
      <c r="K1061" s="1" t="s">
        <v>2408</v>
      </c>
      <c r="V1061" s="4" t="s">
        <v>3385</v>
      </c>
      <c r="AL1061" s="59" t="s">
        <v>30</v>
      </c>
    </row>
    <row r="1062" spans="1:40" ht="72" x14ac:dyDescent="0.2">
      <c r="A1062" s="1" t="s">
        <v>3345</v>
      </c>
      <c r="B1062" s="1" t="s">
        <v>3423</v>
      </c>
      <c r="C1062" s="1" t="s">
        <v>5691</v>
      </c>
      <c r="D1062" s="48">
        <v>8</v>
      </c>
      <c r="E1062" s="1">
        <v>1</v>
      </c>
      <c r="F1062" s="1" t="s">
        <v>3350</v>
      </c>
      <c r="G1062" s="1" t="s">
        <v>3424</v>
      </c>
      <c r="H1062" s="1" t="s">
        <v>26</v>
      </c>
      <c r="I1062" s="1" t="s">
        <v>88</v>
      </c>
      <c r="K1062" s="1" t="s">
        <v>95</v>
      </c>
      <c r="L1062" s="2" t="s">
        <v>90</v>
      </c>
      <c r="V1062" s="4" t="s">
        <v>3425</v>
      </c>
      <c r="AL1062" s="59" t="s">
        <v>30</v>
      </c>
    </row>
    <row r="1063" spans="1:40" ht="24" x14ac:dyDescent="0.2">
      <c r="A1063" s="1" t="s">
        <v>3345</v>
      </c>
      <c r="B1063" s="1" t="s">
        <v>3351</v>
      </c>
      <c r="C1063" s="1" t="s">
        <v>5691</v>
      </c>
      <c r="D1063" s="48">
        <v>9</v>
      </c>
      <c r="E1063" s="1">
        <v>3</v>
      </c>
      <c r="F1063" s="1" t="s">
        <v>3350</v>
      </c>
      <c r="G1063" s="1" t="s">
        <v>3352</v>
      </c>
      <c r="I1063" s="1" t="s">
        <v>82</v>
      </c>
      <c r="V1063" s="4" t="s">
        <v>3353</v>
      </c>
      <c r="W1063" s="4" t="s">
        <v>3354</v>
      </c>
      <c r="AL1063" s="59" t="s">
        <v>30</v>
      </c>
    </row>
    <row r="1064" spans="1:40" ht="24" x14ac:dyDescent="0.2">
      <c r="A1064" s="1" t="s">
        <v>3345</v>
      </c>
      <c r="B1064" s="1" t="s">
        <v>3397</v>
      </c>
      <c r="C1064" s="1" t="s">
        <v>5691</v>
      </c>
      <c r="D1064" s="48">
        <v>10</v>
      </c>
      <c r="E1064" s="1">
        <v>3</v>
      </c>
      <c r="F1064" s="1" t="s">
        <v>3350</v>
      </c>
      <c r="G1064" s="1" t="s">
        <v>3398</v>
      </c>
      <c r="I1064" s="1" t="s">
        <v>82</v>
      </c>
      <c r="V1064" s="4" t="s">
        <v>3382</v>
      </c>
      <c r="W1064" s="4" t="s">
        <v>3399</v>
      </c>
      <c r="AL1064" s="59" t="s">
        <v>30</v>
      </c>
    </row>
    <row r="1065" spans="1:40" ht="48" x14ac:dyDescent="0.2">
      <c r="A1065" s="1" t="s">
        <v>3345</v>
      </c>
      <c r="B1065" s="1" t="s">
        <v>3426</v>
      </c>
      <c r="C1065" s="1" t="s">
        <v>5691</v>
      </c>
      <c r="D1065" s="48">
        <v>11</v>
      </c>
      <c r="E1065" s="1">
        <v>3</v>
      </c>
      <c r="F1065" s="1" t="s">
        <v>3350</v>
      </c>
      <c r="G1065" s="1" t="s">
        <v>3427</v>
      </c>
      <c r="I1065" s="1" t="s">
        <v>82</v>
      </c>
      <c r="V1065" s="4" t="s">
        <v>3428</v>
      </c>
      <c r="AL1065" s="59" t="s">
        <v>30</v>
      </c>
    </row>
    <row r="1066" spans="1:40" ht="36" x14ac:dyDescent="0.2">
      <c r="A1066" s="1" t="s">
        <v>3345</v>
      </c>
      <c r="B1066" s="1" t="s">
        <v>3355</v>
      </c>
      <c r="C1066" s="1" t="s">
        <v>5691</v>
      </c>
      <c r="D1066" s="48">
        <v>12</v>
      </c>
      <c r="E1066" s="1">
        <v>3</v>
      </c>
      <c r="F1066" s="1" t="s">
        <v>3350</v>
      </c>
      <c r="G1066" s="1" t="s">
        <v>3356</v>
      </c>
      <c r="I1066" s="1" t="s">
        <v>82</v>
      </c>
      <c r="V1066" s="4" t="s">
        <v>3357</v>
      </c>
      <c r="W1066" s="4" t="s">
        <v>3358</v>
      </c>
      <c r="AL1066" s="59" t="s">
        <v>30</v>
      </c>
    </row>
    <row r="1067" spans="1:40" ht="36" x14ac:dyDescent="0.2">
      <c r="A1067" s="1" t="s">
        <v>3345</v>
      </c>
      <c r="B1067" s="1" t="s">
        <v>3346</v>
      </c>
      <c r="C1067" s="1" t="s">
        <v>5691</v>
      </c>
      <c r="D1067" s="48">
        <v>13</v>
      </c>
      <c r="E1067" s="1">
        <v>2</v>
      </c>
      <c r="F1067" s="1" t="s">
        <v>3350</v>
      </c>
      <c r="G1067" s="1" t="s">
        <v>3347</v>
      </c>
      <c r="I1067" s="1" t="s">
        <v>82</v>
      </c>
      <c r="V1067" s="4" t="s">
        <v>3348</v>
      </c>
      <c r="W1067" s="4" t="s">
        <v>3349</v>
      </c>
      <c r="AL1067" s="59" t="s">
        <v>30</v>
      </c>
    </row>
    <row r="1068" spans="1:40" ht="36" x14ac:dyDescent="0.2">
      <c r="A1068" s="1" t="s">
        <v>3345</v>
      </c>
      <c r="B1068" s="1" t="s">
        <v>3393</v>
      </c>
      <c r="C1068" s="1" t="s">
        <v>5691</v>
      </c>
      <c r="D1068" s="48">
        <v>14</v>
      </c>
      <c r="E1068" s="1">
        <v>2</v>
      </c>
      <c r="F1068" s="1" t="s">
        <v>3350</v>
      </c>
      <c r="G1068" s="1" t="s">
        <v>3394</v>
      </c>
      <c r="I1068" s="1" t="s">
        <v>82</v>
      </c>
      <c r="V1068" s="4" t="s">
        <v>3395</v>
      </c>
      <c r="W1068" s="4" t="s">
        <v>3396</v>
      </c>
      <c r="AL1068" s="59" t="s">
        <v>30</v>
      </c>
    </row>
    <row r="1069" spans="1:40" x14ac:dyDescent="0.2">
      <c r="A1069" s="1" t="s">
        <v>3345</v>
      </c>
      <c r="B1069" s="1" t="s">
        <v>3429</v>
      </c>
      <c r="C1069" s="1" t="s">
        <v>5691</v>
      </c>
      <c r="D1069" s="48">
        <v>15</v>
      </c>
      <c r="E1069" s="1">
        <v>1</v>
      </c>
      <c r="F1069" s="1" t="s">
        <v>3350</v>
      </c>
      <c r="G1069" s="1" t="s">
        <v>3430</v>
      </c>
      <c r="I1069" s="1" t="s">
        <v>104</v>
      </c>
      <c r="K1069" s="1" t="s">
        <v>3361</v>
      </c>
      <c r="O1069" s="54">
        <v>2</v>
      </c>
      <c r="T1069" s="59">
        <v>2</v>
      </c>
      <c r="U1069" s="1">
        <v>2</v>
      </c>
      <c r="V1069" s="4" t="s">
        <v>3431</v>
      </c>
      <c r="AL1069" s="59" t="s">
        <v>30</v>
      </c>
    </row>
    <row r="1070" spans="1:40" ht="24" x14ac:dyDescent="0.2">
      <c r="A1070" s="1" t="s">
        <v>3345</v>
      </c>
      <c r="B1070" s="1" t="s">
        <v>3419</v>
      </c>
      <c r="C1070" s="1" t="s">
        <v>5691</v>
      </c>
      <c r="D1070" s="48">
        <v>16</v>
      </c>
      <c r="E1070" s="1">
        <v>1</v>
      </c>
      <c r="F1070" s="1" t="s">
        <v>3350</v>
      </c>
      <c r="G1070" s="1" t="s">
        <v>3420</v>
      </c>
      <c r="I1070" s="1" t="s">
        <v>104</v>
      </c>
      <c r="K1070" s="1" t="s">
        <v>3366</v>
      </c>
      <c r="L1070" s="2" t="s">
        <v>3381</v>
      </c>
      <c r="O1070" s="54">
        <v>4</v>
      </c>
      <c r="T1070" s="59">
        <v>8</v>
      </c>
      <c r="U1070" s="1">
        <v>8</v>
      </c>
      <c r="V1070" s="4" t="s">
        <v>3421</v>
      </c>
      <c r="W1070" s="4" t="s">
        <v>3422</v>
      </c>
      <c r="AL1070" s="59" t="s">
        <v>30</v>
      </c>
    </row>
    <row r="1071" spans="1:40" ht="24" x14ac:dyDescent="0.2">
      <c r="A1071" s="1" t="s">
        <v>3345</v>
      </c>
      <c r="B1071" s="1" t="s">
        <v>3411</v>
      </c>
      <c r="C1071" s="1" t="s">
        <v>5691</v>
      </c>
      <c r="D1071" s="48">
        <v>17</v>
      </c>
      <c r="E1071" s="1">
        <v>1</v>
      </c>
      <c r="F1071" s="1" t="s">
        <v>3350</v>
      </c>
      <c r="G1071" s="1" t="s">
        <v>3412</v>
      </c>
      <c r="I1071" s="1" t="s">
        <v>104</v>
      </c>
      <c r="K1071" s="1" t="s">
        <v>3361</v>
      </c>
      <c r="L1071" s="2" t="s">
        <v>3377</v>
      </c>
      <c r="O1071" s="54">
        <v>1</v>
      </c>
      <c r="T1071" s="59">
        <v>4</v>
      </c>
      <c r="U1071" s="1">
        <v>4</v>
      </c>
      <c r="V1071" s="4" t="s">
        <v>3413</v>
      </c>
      <c r="AL1071" s="59" t="s">
        <v>30</v>
      </c>
    </row>
    <row r="1072" spans="1:40" x14ac:dyDescent="0.2">
      <c r="A1072" s="1" t="s">
        <v>3345</v>
      </c>
      <c r="B1072" s="1" t="s">
        <v>3390</v>
      </c>
      <c r="C1072" s="1" t="s">
        <v>5691</v>
      </c>
      <c r="D1072" s="48">
        <v>18</v>
      </c>
      <c r="E1072" s="1">
        <v>1</v>
      </c>
      <c r="F1072" s="1" t="s">
        <v>3350</v>
      </c>
      <c r="G1072" s="1" t="s">
        <v>3391</v>
      </c>
      <c r="I1072" s="1" t="s">
        <v>104</v>
      </c>
      <c r="K1072" s="1" t="s">
        <v>3361</v>
      </c>
      <c r="L1072" s="2" t="s">
        <v>3377</v>
      </c>
      <c r="O1072" s="54">
        <v>2</v>
      </c>
      <c r="T1072" s="59">
        <v>2</v>
      </c>
      <c r="U1072" s="1">
        <v>2</v>
      </c>
      <c r="V1072" s="4" t="s">
        <v>3392</v>
      </c>
      <c r="AL1072" s="59" t="s">
        <v>30</v>
      </c>
    </row>
    <row r="1073" spans="1:43" ht="24" x14ac:dyDescent="0.2">
      <c r="A1073" s="1" t="s">
        <v>3345</v>
      </c>
      <c r="B1073" s="1" t="s">
        <v>3386</v>
      </c>
      <c r="C1073" s="1" t="s">
        <v>5691</v>
      </c>
      <c r="D1073" s="48">
        <v>19</v>
      </c>
      <c r="E1073" s="1">
        <v>4</v>
      </c>
      <c r="F1073" s="1" t="s">
        <v>3350</v>
      </c>
      <c r="G1073" s="1" t="s">
        <v>3387</v>
      </c>
      <c r="I1073" s="1" t="s">
        <v>104</v>
      </c>
      <c r="K1073" s="1" t="s">
        <v>3366</v>
      </c>
      <c r="L1073" s="2" t="s">
        <v>3362</v>
      </c>
      <c r="O1073" s="54">
        <v>4</v>
      </c>
      <c r="T1073" s="59">
        <v>3</v>
      </c>
      <c r="U1073" s="1">
        <v>3</v>
      </c>
      <c r="V1073" s="4" t="s">
        <v>3388</v>
      </c>
      <c r="W1073" s="4" t="s">
        <v>3389</v>
      </c>
      <c r="AL1073" s="59" t="s">
        <v>30</v>
      </c>
    </row>
    <row r="1074" spans="1:43" x14ac:dyDescent="0.2">
      <c r="A1074" s="1" t="s">
        <v>3345</v>
      </c>
      <c r="B1074" s="1" t="s">
        <v>3359</v>
      </c>
      <c r="C1074" s="1" t="s">
        <v>5691</v>
      </c>
      <c r="D1074" s="48">
        <v>20</v>
      </c>
      <c r="E1074" s="1">
        <v>1</v>
      </c>
      <c r="F1074" s="1" t="s">
        <v>3350</v>
      </c>
      <c r="G1074" s="1" t="s">
        <v>3360</v>
      </c>
      <c r="I1074" s="1" t="s">
        <v>104</v>
      </c>
      <c r="K1074" s="1" t="s">
        <v>3361</v>
      </c>
      <c r="L1074" s="2" t="s">
        <v>3362</v>
      </c>
      <c r="O1074" s="54">
        <v>2</v>
      </c>
      <c r="T1074" s="59">
        <v>2</v>
      </c>
      <c r="U1074" s="1">
        <v>2</v>
      </c>
      <c r="V1074" s="4" t="s">
        <v>3363</v>
      </c>
      <c r="AL1074" s="59" t="s">
        <v>30</v>
      </c>
    </row>
    <row r="1075" spans="1:43" x14ac:dyDescent="0.2">
      <c r="A1075" s="1" t="s">
        <v>3345</v>
      </c>
      <c r="B1075" s="1" t="s">
        <v>3379</v>
      </c>
      <c r="C1075" s="1" t="s">
        <v>5691</v>
      </c>
      <c r="D1075" s="48">
        <v>21</v>
      </c>
      <c r="E1075" s="1">
        <v>1</v>
      </c>
      <c r="F1075" s="1" t="s">
        <v>3350</v>
      </c>
      <c r="G1075" s="1" t="s">
        <v>3380</v>
      </c>
      <c r="I1075" s="1" t="s">
        <v>104</v>
      </c>
      <c r="K1075" s="1" t="s">
        <v>3366</v>
      </c>
      <c r="L1075" s="2" t="s">
        <v>3381</v>
      </c>
      <c r="O1075" s="54">
        <v>6</v>
      </c>
      <c r="T1075" s="59">
        <v>6</v>
      </c>
      <c r="U1075" s="1">
        <v>6</v>
      </c>
      <c r="V1075" s="4" t="s">
        <v>3382</v>
      </c>
      <c r="AL1075" s="59" t="s">
        <v>30</v>
      </c>
    </row>
    <row r="1076" spans="1:43" ht="36" x14ac:dyDescent="0.2">
      <c r="A1076" s="1" t="s">
        <v>3345</v>
      </c>
      <c r="B1076" s="1" t="s">
        <v>3375</v>
      </c>
      <c r="C1076" s="1" t="s">
        <v>5691</v>
      </c>
      <c r="D1076" s="48">
        <v>22</v>
      </c>
      <c r="E1076" s="1">
        <v>1</v>
      </c>
      <c r="F1076" s="1" t="s">
        <v>3350</v>
      </c>
      <c r="G1076" s="1" t="s">
        <v>3376</v>
      </c>
      <c r="I1076" s="1" t="s">
        <v>104</v>
      </c>
      <c r="K1076" s="1" t="s">
        <v>3366</v>
      </c>
      <c r="L1076" s="2" t="s">
        <v>3377</v>
      </c>
      <c r="O1076" s="54">
        <v>3</v>
      </c>
      <c r="T1076" s="59">
        <v>4</v>
      </c>
      <c r="U1076" s="1">
        <v>4</v>
      </c>
      <c r="V1076" s="4" t="s">
        <v>3378</v>
      </c>
      <c r="AL1076" s="59" t="s">
        <v>30</v>
      </c>
    </row>
    <row r="1077" spans="1:43" ht="24" x14ac:dyDescent="0.2">
      <c r="A1077" s="1" t="s">
        <v>3345</v>
      </c>
      <c r="B1077" s="1" t="s">
        <v>3371</v>
      </c>
      <c r="C1077" s="1" t="s">
        <v>5691</v>
      </c>
      <c r="D1077" s="48">
        <v>23</v>
      </c>
      <c r="E1077" s="1">
        <v>4</v>
      </c>
      <c r="F1077" s="1" t="s">
        <v>3350</v>
      </c>
      <c r="G1077" s="1" t="s">
        <v>3372</v>
      </c>
      <c r="I1077" s="1" t="s">
        <v>104</v>
      </c>
      <c r="K1077" s="1" t="s">
        <v>3366</v>
      </c>
      <c r="L1077" s="2" t="s">
        <v>3362</v>
      </c>
      <c r="O1077" s="54">
        <v>2</v>
      </c>
      <c r="T1077" s="59">
        <v>2</v>
      </c>
      <c r="U1077" s="1">
        <v>2</v>
      </c>
      <c r="V1077" s="4" t="s">
        <v>3373</v>
      </c>
      <c r="W1077" s="4" t="s">
        <v>3374</v>
      </c>
      <c r="AL1077" s="59" t="s">
        <v>30</v>
      </c>
    </row>
    <row r="1078" spans="1:43" ht="24" x14ac:dyDescent="0.2">
      <c r="A1078" s="1" t="s">
        <v>3345</v>
      </c>
      <c r="B1078" s="1" t="s">
        <v>3364</v>
      </c>
      <c r="C1078" s="1" t="s">
        <v>5691</v>
      </c>
      <c r="D1078" s="48">
        <v>24</v>
      </c>
      <c r="E1078" s="1">
        <v>4</v>
      </c>
      <c r="F1078" s="1" t="s">
        <v>3350</v>
      </c>
      <c r="G1078" s="1" t="s">
        <v>3365</v>
      </c>
      <c r="I1078" s="1" t="s">
        <v>104</v>
      </c>
      <c r="K1078" s="1" t="s">
        <v>3366</v>
      </c>
      <c r="L1078" s="2" t="s">
        <v>3362</v>
      </c>
      <c r="O1078" s="54">
        <v>3</v>
      </c>
      <c r="T1078" s="59">
        <v>4</v>
      </c>
      <c r="U1078" s="1">
        <v>4</v>
      </c>
      <c r="V1078" s="4" t="s">
        <v>3367</v>
      </c>
      <c r="W1078" s="4" t="s">
        <v>3368</v>
      </c>
      <c r="AL1078" s="59" t="s">
        <v>30</v>
      </c>
    </row>
    <row r="1079" spans="1:43" ht="48" x14ac:dyDescent="0.2">
      <c r="A1079" s="116" t="s">
        <v>5124</v>
      </c>
      <c r="B1079" s="116" t="s">
        <v>5196</v>
      </c>
      <c r="C1079" s="116" t="s">
        <v>5692</v>
      </c>
      <c r="D1079" s="117">
        <v>1</v>
      </c>
      <c r="E1079" s="116">
        <v>1</v>
      </c>
      <c r="F1079" s="116" t="s">
        <v>5129</v>
      </c>
      <c r="G1079" s="116" t="s">
        <v>9541</v>
      </c>
      <c r="I1079" s="1" t="s">
        <v>125</v>
      </c>
      <c r="M1079" s="18">
        <v>1</v>
      </c>
      <c r="N1079" s="53" t="s">
        <v>9506</v>
      </c>
      <c r="V1079" s="4" t="s">
        <v>5197</v>
      </c>
      <c r="X1079" s="1" t="s">
        <v>5198</v>
      </c>
      <c r="Y1079" s="1" t="s">
        <v>9541</v>
      </c>
      <c r="AA1079" s="1" t="s">
        <v>125</v>
      </c>
      <c r="AE1079" s="1">
        <v>1</v>
      </c>
      <c r="AF1079" s="53" t="s">
        <v>9507</v>
      </c>
      <c r="AL1079" s="59" t="s">
        <v>166</v>
      </c>
      <c r="AN1079" s="4" t="s">
        <v>5199</v>
      </c>
    </row>
    <row r="1080" spans="1:43" ht="36" x14ac:dyDescent="0.2">
      <c r="A1080" s="1" t="s">
        <v>5124</v>
      </c>
      <c r="B1080" s="1" t="s">
        <v>5200</v>
      </c>
      <c r="C1080" s="1" t="s">
        <v>5692</v>
      </c>
      <c r="D1080" s="48">
        <v>2</v>
      </c>
      <c r="E1080" s="1">
        <v>1</v>
      </c>
      <c r="F1080" s="1" t="s">
        <v>5129</v>
      </c>
      <c r="G1080" s="1" t="s">
        <v>9600</v>
      </c>
      <c r="I1080" s="1" t="s">
        <v>125</v>
      </c>
      <c r="M1080" s="18">
        <v>2</v>
      </c>
      <c r="N1080" s="53" t="s">
        <v>9506</v>
      </c>
      <c r="V1080" s="4" t="s">
        <v>5201</v>
      </c>
      <c r="Y1080" s="1" t="s">
        <v>9600</v>
      </c>
      <c r="AA1080" s="1" t="s">
        <v>125</v>
      </c>
      <c r="AE1080" s="1">
        <v>2</v>
      </c>
      <c r="AF1080" s="53" t="s">
        <v>9507</v>
      </c>
      <c r="AL1080" s="59" t="s">
        <v>341</v>
      </c>
      <c r="AN1080" s="4" t="s">
        <v>5202</v>
      </c>
    </row>
    <row r="1081" spans="1:43" ht="48" x14ac:dyDescent="0.2">
      <c r="A1081" s="1" t="s">
        <v>5124</v>
      </c>
      <c r="B1081" s="1" t="s">
        <v>5203</v>
      </c>
      <c r="C1081" s="1" t="s">
        <v>5692</v>
      </c>
      <c r="D1081" s="48">
        <v>3</v>
      </c>
      <c r="E1081" s="1">
        <v>1</v>
      </c>
      <c r="F1081" s="1" t="s">
        <v>5129</v>
      </c>
      <c r="G1081" s="1" t="s">
        <v>9661</v>
      </c>
      <c r="I1081" s="1" t="s">
        <v>125</v>
      </c>
      <c r="M1081" s="18">
        <v>3</v>
      </c>
      <c r="N1081" s="53" t="s">
        <v>9506</v>
      </c>
      <c r="V1081" s="4" t="s">
        <v>5204</v>
      </c>
      <c r="Y1081" s="1" t="s">
        <v>9661</v>
      </c>
      <c r="AA1081" s="1" t="s">
        <v>125</v>
      </c>
      <c r="AE1081" s="1">
        <v>3</v>
      </c>
      <c r="AF1081" s="53" t="s">
        <v>9507</v>
      </c>
      <c r="AL1081" s="59" t="s">
        <v>5600</v>
      </c>
      <c r="AN1081" s="4" t="s">
        <v>5205</v>
      </c>
    </row>
    <row r="1082" spans="1:43" ht="96" x14ac:dyDescent="0.2">
      <c r="A1082" s="1" t="s">
        <v>5124</v>
      </c>
      <c r="B1082" s="1" t="s">
        <v>5210</v>
      </c>
      <c r="C1082" s="1" t="s">
        <v>5692</v>
      </c>
      <c r="D1082" s="48">
        <v>4</v>
      </c>
      <c r="E1082" s="1">
        <v>1</v>
      </c>
      <c r="F1082" s="1" t="s">
        <v>5129</v>
      </c>
      <c r="G1082" s="1" t="s">
        <v>5211</v>
      </c>
      <c r="H1082" s="1" t="s">
        <v>26</v>
      </c>
      <c r="I1082" s="1" t="s">
        <v>88</v>
      </c>
      <c r="K1082" s="1" t="s">
        <v>205</v>
      </c>
      <c r="P1082" s="55">
        <v>3</v>
      </c>
      <c r="Q1082" s="56">
        <v>1</v>
      </c>
      <c r="R1082" s="57">
        <v>1</v>
      </c>
      <c r="S1082" s="58">
        <v>2</v>
      </c>
      <c r="V1082" s="4" t="s">
        <v>5212</v>
      </c>
      <c r="AL1082" s="59" t="s">
        <v>30</v>
      </c>
      <c r="AQ1082" s="5"/>
    </row>
    <row r="1083" spans="1:43" ht="36" x14ac:dyDescent="0.2">
      <c r="A1083" s="1" t="s">
        <v>5124</v>
      </c>
      <c r="B1083" s="1" t="s">
        <v>5163</v>
      </c>
      <c r="C1083" s="1" t="s">
        <v>5692</v>
      </c>
      <c r="D1083" s="48">
        <v>5</v>
      </c>
      <c r="E1083" s="1">
        <v>1</v>
      </c>
      <c r="F1083" s="1" t="s">
        <v>5129</v>
      </c>
      <c r="G1083" s="1" t="s">
        <v>5164</v>
      </c>
      <c r="H1083" s="1" t="s">
        <v>26</v>
      </c>
      <c r="I1083" s="1" t="s">
        <v>94</v>
      </c>
      <c r="K1083" s="1" t="s">
        <v>5144</v>
      </c>
      <c r="L1083" s="2" t="s">
        <v>5165</v>
      </c>
      <c r="N1083" s="53">
        <v>30</v>
      </c>
      <c r="O1083" s="54">
        <v>5</v>
      </c>
      <c r="Q1083" s="56">
        <v>6</v>
      </c>
      <c r="R1083" s="57">
        <v>3</v>
      </c>
      <c r="S1083" s="58">
        <v>9</v>
      </c>
      <c r="V1083" s="4" t="s">
        <v>5166</v>
      </c>
      <c r="AL1083" s="59" t="s">
        <v>30</v>
      </c>
      <c r="AQ1083" s="5"/>
    </row>
    <row r="1084" spans="1:43" ht="48" x14ac:dyDescent="0.2">
      <c r="A1084" s="1" t="s">
        <v>5124</v>
      </c>
      <c r="B1084" s="1" t="s">
        <v>5167</v>
      </c>
      <c r="C1084" s="1" t="s">
        <v>5692</v>
      </c>
      <c r="D1084" s="48">
        <v>6</v>
      </c>
      <c r="E1084" s="1">
        <v>1</v>
      </c>
      <c r="F1084" s="1" t="s">
        <v>5129</v>
      </c>
      <c r="G1084" s="1" t="s">
        <v>5129</v>
      </c>
      <c r="H1084" s="1" t="s">
        <v>26</v>
      </c>
      <c r="I1084" s="1" t="s">
        <v>104</v>
      </c>
      <c r="K1084" s="1" t="s">
        <v>5158</v>
      </c>
      <c r="L1084" s="2" t="s">
        <v>5168</v>
      </c>
      <c r="O1084" s="54" t="s">
        <v>113</v>
      </c>
      <c r="T1084" s="59">
        <v>6</v>
      </c>
      <c r="U1084" s="1">
        <v>5</v>
      </c>
      <c r="V1084" s="4" t="s">
        <v>5169</v>
      </c>
      <c r="AL1084" s="59" t="s">
        <v>30</v>
      </c>
      <c r="AQ1084" s="5"/>
    </row>
    <row r="1085" spans="1:43" ht="48" x14ac:dyDescent="0.2">
      <c r="A1085" s="1" t="s">
        <v>5124</v>
      </c>
      <c r="B1085" s="1" t="s">
        <v>5170</v>
      </c>
      <c r="C1085" s="1" t="s">
        <v>5692</v>
      </c>
      <c r="D1085" s="48">
        <v>7</v>
      </c>
      <c r="E1085" s="1">
        <v>1</v>
      </c>
      <c r="F1085" s="1" t="s">
        <v>5129</v>
      </c>
      <c r="G1085" s="1" t="s">
        <v>5171</v>
      </c>
      <c r="H1085" s="1" t="s">
        <v>26</v>
      </c>
      <c r="I1085" s="1" t="s">
        <v>104</v>
      </c>
      <c r="K1085" s="1" t="s">
        <v>5172</v>
      </c>
      <c r="O1085" s="54">
        <v>3</v>
      </c>
      <c r="T1085" s="59">
        <v>6</v>
      </c>
      <c r="U1085" s="1">
        <v>1</v>
      </c>
      <c r="V1085" s="4" t="s">
        <v>5173</v>
      </c>
      <c r="AL1085" s="59" t="s">
        <v>30</v>
      </c>
      <c r="AQ1085" s="5"/>
    </row>
    <row r="1086" spans="1:43" ht="48" x14ac:dyDescent="0.2">
      <c r="A1086" s="1" t="s">
        <v>5124</v>
      </c>
      <c r="B1086" s="1" t="s">
        <v>5139</v>
      </c>
      <c r="C1086" s="1" t="s">
        <v>5692</v>
      </c>
      <c r="D1086" s="48">
        <v>8</v>
      </c>
      <c r="E1086" s="1">
        <v>1</v>
      </c>
      <c r="F1086" s="1" t="s">
        <v>5129</v>
      </c>
      <c r="G1086" s="1" t="s">
        <v>5140</v>
      </c>
      <c r="I1086" s="1" t="s">
        <v>88</v>
      </c>
      <c r="K1086" s="1" t="s">
        <v>5132</v>
      </c>
      <c r="V1086" s="4" t="s">
        <v>5141</v>
      </c>
      <c r="AL1086" s="59" t="s">
        <v>30</v>
      </c>
      <c r="AQ1086" s="5"/>
    </row>
    <row r="1087" spans="1:43" ht="48" x14ac:dyDescent="0.2">
      <c r="A1087" s="1" t="s">
        <v>5124</v>
      </c>
      <c r="B1087" s="1" t="s">
        <v>5193</v>
      </c>
      <c r="C1087" s="1" t="s">
        <v>5692</v>
      </c>
      <c r="D1087" s="48">
        <v>9</v>
      </c>
      <c r="E1087" s="1">
        <v>1</v>
      </c>
      <c r="F1087" s="1" t="s">
        <v>5129</v>
      </c>
      <c r="G1087" s="1" t="s">
        <v>5194</v>
      </c>
      <c r="I1087" s="1" t="s">
        <v>88</v>
      </c>
      <c r="K1087" s="1" t="s">
        <v>5132</v>
      </c>
      <c r="V1087" s="4" t="s">
        <v>5195</v>
      </c>
      <c r="AL1087" s="59" t="s">
        <v>30</v>
      </c>
      <c r="AQ1087" s="5"/>
    </row>
    <row r="1088" spans="1:43" ht="36" x14ac:dyDescent="0.2">
      <c r="A1088" s="1" t="s">
        <v>5124</v>
      </c>
      <c r="B1088" s="1" t="s">
        <v>5130</v>
      </c>
      <c r="C1088" s="1" t="s">
        <v>5692</v>
      </c>
      <c r="D1088" s="48">
        <v>10</v>
      </c>
      <c r="E1088" s="1">
        <v>1</v>
      </c>
      <c r="F1088" s="1" t="s">
        <v>5129</v>
      </c>
      <c r="G1088" s="1" t="s">
        <v>5131</v>
      </c>
      <c r="I1088" s="1" t="s">
        <v>88</v>
      </c>
      <c r="K1088" s="1" t="s">
        <v>5132</v>
      </c>
      <c r="V1088" s="4" t="s">
        <v>5133</v>
      </c>
      <c r="AL1088" s="59" t="s">
        <v>30</v>
      </c>
    </row>
    <row r="1089" spans="1:43" ht="48" x14ac:dyDescent="0.2">
      <c r="A1089" s="1" t="s">
        <v>5124</v>
      </c>
      <c r="B1089" s="1" t="s">
        <v>5160</v>
      </c>
      <c r="C1089" s="1" t="s">
        <v>5692</v>
      </c>
      <c r="D1089" s="48">
        <v>11</v>
      </c>
      <c r="E1089" s="1">
        <v>1</v>
      </c>
      <c r="F1089" s="1" t="s">
        <v>5129</v>
      </c>
      <c r="G1089" s="1" t="s">
        <v>5161</v>
      </c>
      <c r="I1089" s="1" t="s">
        <v>88</v>
      </c>
      <c r="K1089" s="1" t="s">
        <v>474</v>
      </c>
      <c r="V1089" s="4" t="s">
        <v>5162</v>
      </c>
      <c r="AL1089" s="59" t="s">
        <v>30</v>
      </c>
      <c r="AQ1089" s="5"/>
    </row>
    <row r="1090" spans="1:43" ht="24" x14ac:dyDescent="0.2">
      <c r="A1090" s="1" t="s">
        <v>5124</v>
      </c>
      <c r="B1090" s="1" t="s">
        <v>5174</v>
      </c>
      <c r="C1090" s="1" t="s">
        <v>5692</v>
      </c>
      <c r="D1090" s="48">
        <v>12</v>
      </c>
      <c r="E1090" s="1">
        <v>2</v>
      </c>
      <c r="F1090" s="1" t="s">
        <v>5129</v>
      </c>
      <c r="G1090" s="1" t="s">
        <v>5175</v>
      </c>
      <c r="I1090" s="1" t="s">
        <v>94</v>
      </c>
      <c r="K1090" s="1" t="s">
        <v>5144</v>
      </c>
      <c r="L1090" s="2" t="s">
        <v>5145</v>
      </c>
      <c r="N1090" s="53">
        <v>27</v>
      </c>
      <c r="O1090" s="54">
        <v>2</v>
      </c>
      <c r="Q1090" s="56">
        <v>4</v>
      </c>
      <c r="R1090" s="57">
        <v>1</v>
      </c>
      <c r="S1090" s="58">
        <v>5</v>
      </c>
      <c r="V1090" s="4" t="s">
        <v>5176</v>
      </c>
      <c r="W1090" s="4" t="s">
        <v>5177</v>
      </c>
      <c r="AL1090" s="59" t="s">
        <v>30</v>
      </c>
      <c r="AQ1090" s="5"/>
    </row>
    <row r="1091" spans="1:43" ht="24" x14ac:dyDescent="0.2">
      <c r="A1091" s="1" t="s">
        <v>5124</v>
      </c>
      <c r="B1091" s="1" t="s">
        <v>5150</v>
      </c>
      <c r="C1091" s="1" t="s">
        <v>5692</v>
      </c>
      <c r="D1091" s="48">
        <v>13</v>
      </c>
      <c r="E1091" s="1">
        <v>4</v>
      </c>
      <c r="F1091" s="1" t="s">
        <v>5129</v>
      </c>
      <c r="G1091" s="1" t="s">
        <v>5151</v>
      </c>
      <c r="I1091" s="1" t="s">
        <v>94</v>
      </c>
      <c r="K1091" s="1" t="s">
        <v>5144</v>
      </c>
      <c r="L1091" s="2" t="s">
        <v>5145</v>
      </c>
      <c r="N1091" s="53">
        <v>12</v>
      </c>
      <c r="O1091" s="54">
        <v>2</v>
      </c>
      <c r="Q1091" s="56">
        <v>3</v>
      </c>
      <c r="R1091" s="57">
        <v>0</v>
      </c>
      <c r="S1091" s="58">
        <v>2</v>
      </c>
      <c r="V1091" s="4" t="s">
        <v>5152</v>
      </c>
      <c r="AL1091" s="59" t="s">
        <v>30</v>
      </c>
      <c r="AQ1091" s="5"/>
    </row>
    <row r="1092" spans="1:43" ht="36" x14ac:dyDescent="0.2">
      <c r="A1092" s="1" t="s">
        <v>5124</v>
      </c>
      <c r="B1092" s="1" t="s">
        <v>5142</v>
      </c>
      <c r="C1092" s="1" t="s">
        <v>5692</v>
      </c>
      <c r="D1092" s="48">
        <v>14</v>
      </c>
      <c r="E1092" s="1">
        <v>3</v>
      </c>
      <c r="F1092" s="1" t="s">
        <v>5129</v>
      </c>
      <c r="G1092" s="1" t="s">
        <v>5143</v>
      </c>
      <c r="I1092" s="1" t="s">
        <v>94</v>
      </c>
      <c r="K1092" s="1" t="s">
        <v>5144</v>
      </c>
      <c r="L1092" s="2" t="s">
        <v>5145</v>
      </c>
      <c r="N1092" s="53">
        <v>35</v>
      </c>
      <c r="O1092" s="54">
        <v>2</v>
      </c>
      <c r="Q1092" s="56">
        <v>2</v>
      </c>
      <c r="R1092" s="57">
        <v>2</v>
      </c>
      <c r="S1092" s="58">
        <v>4</v>
      </c>
      <c r="V1092" s="4" t="s">
        <v>5146</v>
      </c>
      <c r="AL1092" s="59" t="s">
        <v>30</v>
      </c>
      <c r="AQ1092" s="5"/>
    </row>
    <row r="1093" spans="1:43" ht="36" x14ac:dyDescent="0.2">
      <c r="A1093" s="1" t="s">
        <v>5124</v>
      </c>
      <c r="B1093" s="1" t="s">
        <v>5178</v>
      </c>
      <c r="C1093" s="1" t="s">
        <v>5692</v>
      </c>
      <c r="D1093" s="48">
        <v>15</v>
      </c>
      <c r="E1093" s="1">
        <v>2</v>
      </c>
      <c r="F1093" s="1" t="s">
        <v>5129</v>
      </c>
      <c r="G1093" s="1" t="s">
        <v>5179</v>
      </c>
      <c r="I1093" s="1" t="s">
        <v>94</v>
      </c>
      <c r="K1093" s="1" t="s">
        <v>5144</v>
      </c>
      <c r="L1093" s="2" t="s">
        <v>5145</v>
      </c>
      <c r="N1093" s="53">
        <v>42</v>
      </c>
      <c r="O1093" s="54">
        <v>3</v>
      </c>
      <c r="Q1093" s="56">
        <v>4</v>
      </c>
      <c r="R1093" s="57">
        <v>1</v>
      </c>
      <c r="S1093" s="58">
        <v>6</v>
      </c>
      <c r="V1093" s="4" t="s">
        <v>5180</v>
      </c>
      <c r="AL1093" s="59" t="s">
        <v>30</v>
      </c>
      <c r="AQ1093" s="5"/>
    </row>
    <row r="1094" spans="1:43" ht="36" x14ac:dyDescent="0.2">
      <c r="A1094" s="1" t="s">
        <v>5124</v>
      </c>
      <c r="B1094" s="1" t="s">
        <v>5206</v>
      </c>
      <c r="C1094" s="1" t="s">
        <v>5692</v>
      </c>
      <c r="D1094" s="48">
        <v>16</v>
      </c>
      <c r="E1094" s="1">
        <v>3</v>
      </c>
      <c r="F1094" s="1" t="s">
        <v>5129</v>
      </c>
      <c r="G1094" s="1" t="s">
        <v>5207</v>
      </c>
      <c r="I1094" s="1" t="s">
        <v>94</v>
      </c>
      <c r="K1094" s="1" t="s">
        <v>5144</v>
      </c>
      <c r="L1094" s="2" t="s">
        <v>5208</v>
      </c>
      <c r="N1094" s="53">
        <v>23</v>
      </c>
      <c r="O1094" s="54">
        <v>1</v>
      </c>
      <c r="Q1094" s="56">
        <v>2</v>
      </c>
      <c r="R1094" s="57">
        <v>1</v>
      </c>
      <c r="S1094" s="58">
        <v>3</v>
      </c>
      <c r="W1094" s="4" t="s">
        <v>5209</v>
      </c>
      <c r="AL1094" s="59" t="s">
        <v>30</v>
      </c>
      <c r="AQ1094" s="5"/>
    </row>
    <row r="1095" spans="1:43" ht="24" x14ac:dyDescent="0.2">
      <c r="A1095" s="1" t="s">
        <v>5124</v>
      </c>
      <c r="B1095" s="1" t="s">
        <v>5134</v>
      </c>
      <c r="C1095" s="1" t="s">
        <v>5692</v>
      </c>
      <c r="D1095" s="48">
        <v>17</v>
      </c>
      <c r="E1095" s="1">
        <v>2</v>
      </c>
      <c r="F1095" s="1" t="s">
        <v>5129</v>
      </c>
      <c r="G1095" s="1" t="s">
        <v>5135</v>
      </c>
      <c r="I1095" s="1" t="s">
        <v>104</v>
      </c>
      <c r="K1095" s="1" t="s">
        <v>5136</v>
      </c>
      <c r="O1095" s="54">
        <v>2</v>
      </c>
      <c r="T1095" s="59">
        <v>7</v>
      </c>
      <c r="V1095" s="4" t="s">
        <v>5137</v>
      </c>
      <c r="W1095" s="4" t="s">
        <v>5138</v>
      </c>
      <c r="AL1095" s="59" t="s">
        <v>30</v>
      </c>
      <c r="AQ1095" s="5"/>
    </row>
    <row r="1096" spans="1:43" ht="72" x14ac:dyDescent="0.2">
      <c r="A1096" s="1" t="s">
        <v>5124</v>
      </c>
      <c r="B1096" s="1" t="s">
        <v>5184</v>
      </c>
      <c r="C1096" s="1" t="s">
        <v>5692</v>
      </c>
      <c r="D1096" s="48">
        <v>18</v>
      </c>
      <c r="E1096" s="1">
        <v>2</v>
      </c>
      <c r="F1096" s="1" t="s">
        <v>5129</v>
      </c>
      <c r="G1096" s="1" t="s">
        <v>5185</v>
      </c>
      <c r="I1096" s="1" t="s">
        <v>104</v>
      </c>
      <c r="K1096" s="1" t="s">
        <v>5158</v>
      </c>
      <c r="O1096" s="54">
        <v>1</v>
      </c>
      <c r="T1096" s="59">
        <v>3</v>
      </c>
      <c r="V1096" s="4" t="s">
        <v>5186</v>
      </c>
      <c r="AL1096" s="59" t="s">
        <v>30</v>
      </c>
      <c r="AQ1096" s="5"/>
    </row>
    <row r="1097" spans="1:43" ht="36" x14ac:dyDescent="0.2">
      <c r="A1097" s="1" t="s">
        <v>5124</v>
      </c>
      <c r="B1097" s="1" t="s">
        <v>5217</v>
      </c>
      <c r="C1097" s="1" t="s">
        <v>5692</v>
      </c>
      <c r="D1097" s="48">
        <v>19</v>
      </c>
      <c r="E1097" s="1">
        <v>3</v>
      </c>
      <c r="F1097" s="1" t="s">
        <v>5129</v>
      </c>
      <c r="G1097" s="1" t="s">
        <v>5218</v>
      </c>
      <c r="I1097" s="1" t="s">
        <v>104</v>
      </c>
      <c r="K1097" s="1" t="s">
        <v>5158</v>
      </c>
      <c r="O1097" s="54">
        <v>4</v>
      </c>
      <c r="T1097" s="59">
        <v>1</v>
      </c>
      <c r="V1097" s="4" t="s">
        <v>5219</v>
      </c>
      <c r="W1097" s="4" t="s">
        <v>5220</v>
      </c>
      <c r="AL1097" s="59" t="s">
        <v>30</v>
      </c>
      <c r="AQ1097" s="5"/>
    </row>
    <row r="1098" spans="1:43" ht="36" x14ac:dyDescent="0.2">
      <c r="A1098" s="1" t="s">
        <v>5124</v>
      </c>
      <c r="B1098" s="1" t="s">
        <v>5125</v>
      </c>
      <c r="C1098" s="1" t="s">
        <v>5692</v>
      </c>
      <c r="D1098" s="48">
        <v>20</v>
      </c>
      <c r="E1098" s="1">
        <v>2</v>
      </c>
      <c r="F1098" s="1" t="s">
        <v>5129</v>
      </c>
      <c r="G1098" s="1" t="s">
        <v>5126</v>
      </c>
      <c r="I1098" s="1" t="s">
        <v>104</v>
      </c>
      <c r="K1098" s="1" t="s">
        <v>5127</v>
      </c>
      <c r="O1098" s="54">
        <v>1</v>
      </c>
      <c r="T1098" s="59">
        <v>4</v>
      </c>
      <c r="V1098" s="4" t="s">
        <v>5128</v>
      </c>
      <c r="AL1098" s="59" t="s">
        <v>30</v>
      </c>
    </row>
    <row r="1099" spans="1:43" ht="48" x14ac:dyDescent="0.2">
      <c r="A1099" s="1" t="s">
        <v>5124</v>
      </c>
      <c r="B1099" s="1" t="s">
        <v>5156</v>
      </c>
      <c r="C1099" s="1" t="s">
        <v>5692</v>
      </c>
      <c r="D1099" s="48">
        <v>21</v>
      </c>
      <c r="E1099" s="1">
        <v>2</v>
      </c>
      <c r="F1099" s="1" t="s">
        <v>5129</v>
      </c>
      <c r="G1099" s="1" t="s">
        <v>5157</v>
      </c>
      <c r="I1099" s="1" t="s">
        <v>104</v>
      </c>
      <c r="K1099" s="1" t="s">
        <v>5158</v>
      </c>
      <c r="O1099" s="54">
        <v>2</v>
      </c>
      <c r="T1099" s="59">
        <v>3</v>
      </c>
      <c r="V1099" s="4" t="s">
        <v>5159</v>
      </c>
      <c r="AL1099" s="59" t="s">
        <v>30</v>
      </c>
    </row>
    <row r="1100" spans="1:43" ht="60" x14ac:dyDescent="0.2">
      <c r="A1100" s="1" t="s">
        <v>5124</v>
      </c>
      <c r="B1100" s="1" t="s">
        <v>5181</v>
      </c>
      <c r="C1100" s="1" t="s">
        <v>5692</v>
      </c>
      <c r="D1100" s="48">
        <v>22</v>
      </c>
      <c r="E1100" s="1">
        <v>2</v>
      </c>
      <c r="F1100" s="1" t="s">
        <v>5129</v>
      </c>
      <c r="G1100" s="1" t="s">
        <v>5182</v>
      </c>
      <c r="I1100" s="1" t="s">
        <v>82</v>
      </c>
      <c r="V1100" s="4" t="s">
        <v>5183</v>
      </c>
      <c r="W1100" s="4" t="s">
        <v>5177</v>
      </c>
      <c r="AL1100" s="59" t="s">
        <v>30</v>
      </c>
    </row>
    <row r="1101" spans="1:43" ht="36" x14ac:dyDescent="0.2">
      <c r="A1101" s="1" t="s">
        <v>5124</v>
      </c>
      <c r="B1101" s="1" t="s">
        <v>5213</v>
      </c>
      <c r="C1101" s="1" t="s">
        <v>5692</v>
      </c>
      <c r="D1101" s="48">
        <v>23</v>
      </c>
      <c r="E1101" s="1">
        <v>2</v>
      </c>
      <c r="F1101" s="1" t="s">
        <v>5129</v>
      </c>
      <c r="G1101" s="1" t="s">
        <v>5214</v>
      </c>
      <c r="I1101" s="1" t="s">
        <v>82</v>
      </c>
      <c r="V1101" s="4" t="s">
        <v>5215</v>
      </c>
      <c r="W1101" s="4" t="s">
        <v>5216</v>
      </c>
      <c r="AL1101" s="59" t="s">
        <v>30</v>
      </c>
    </row>
    <row r="1102" spans="1:43" ht="60" x14ac:dyDescent="0.2">
      <c r="A1102" s="1" t="s">
        <v>5124</v>
      </c>
      <c r="B1102" s="1" t="s">
        <v>5153</v>
      </c>
      <c r="C1102" s="1" t="s">
        <v>5692</v>
      </c>
      <c r="D1102" s="48">
        <v>24</v>
      </c>
      <c r="E1102" s="1">
        <v>2</v>
      </c>
      <c r="F1102" s="1" t="s">
        <v>5129</v>
      </c>
      <c r="G1102" s="1" t="s">
        <v>5154</v>
      </c>
      <c r="I1102" s="1" t="s">
        <v>82</v>
      </c>
      <c r="V1102" s="4" t="s">
        <v>5155</v>
      </c>
      <c r="AL1102" s="59" t="s">
        <v>30</v>
      </c>
      <c r="AQ1102" s="5"/>
    </row>
    <row r="1103" spans="1:43" ht="48" x14ac:dyDescent="0.2">
      <c r="A1103" s="1" t="s">
        <v>5124</v>
      </c>
      <c r="B1103" s="1" t="s">
        <v>5187</v>
      </c>
      <c r="C1103" s="1" t="s">
        <v>5692</v>
      </c>
      <c r="D1103" s="48">
        <v>25</v>
      </c>
      <c r="E1103" s="1">
        <v>2</v>
      </c>
      <c r="F1103" s="1" t="s">
        <v>5129</v>
      </c>
      <c r="G1103" s="1" t="s">
        <v>5188</v>
      </c>
      <c r="I1103" s="1" t="s">
        <v>82</v>
      </c>
      <c r="V1103" s="4" t="s">
        <v>5189</v>
      </c>
      <c r="AL1103" s="59" t="s">
        <v>30</v>
      </c>
    </row>
    <row r="1104" spans="1:43" ht="24" x14ac:dyDescent="0.2">
      <c r="A1104" s="1" t="s">
        <v>5124</v>
      </c>
      <c r="B1104" s="1" t="s">
        <v>5147</v>
      </c>
      <c r="C1104" s="1" t="s">
        <v>5692</v>
      </c>
      <c r="D1104" s="48">
        <v>26</v>
      </c>
      <c r="E1104" s="1">
        <v>2</v>
      </c>
      <c r="F1104" s="1" t="s">
        <v>5129</v>
      </c>
      <c r="G1104" s="1" t="s">
        <v>5148</v>
      </c>
      <c r="I1104" s="1" t="s">
        <v>82</v>
      </c>
      <c r="V1104" s="4" t="s">
        <v>5149</v>
      </c>
      <c r="AL1104" s="59" t="s">
        <v>30</v>
      </c>
    </row>
    <row r="1105" spans="1:42" x14ac:dyDescent="0.2">
      <c r="A1105" s="1" t="s">
        <v>5124</v>
      </c>
      <c r="B1105" s="1" t="s">
        <v>5190</v>
      </c>
      <c r="C1105" s="1" t="s">
        <v>5692</v>
      </c>
      <c r="D1105" s="48">
        <v>27</v>
      </c>
      <c r="E1105" s="1">
        <v>2</v>
      </c>
      <c r="F1105" s="1" t="s">
        <v>5129</v>
      </c>
      <c r="G1105" s="1" t="s">
        <v>5191</v>
      </c>
      <c r="I1105" s="1" t="s">
        <v>82</v>
      </c>
      <c r="L1105" s="2" t="s">
        <v>3241</v>
      </c>
      <c r="V1105" s="4" t="s">
        <v>5192</v>
      </c>
      <c r="AL1105" s="59" t="s">
        <v>30</v>
      </c>
    </row>
    <row r="1106" spans="1:42" ht="36" x14ac:dyDescent="0.2">
      <c r="A1106" s="116" t="s">
        <v>11265</v>
      </c>
      <c r="B1106" s="116" t="s">
        <v>11266</v>
      </c>
      <c r="C1106" s="116" t="s">
        <v>11424</v>
      </c>
      <c r="D1106" s="116">
        <v>1</v>
      </c>
      <c r="E1106" s="116">
        <v>1</v>
      </c>
      <c r="F1106" s="116" t="s">
        <v>1664</v>
      </c>
      <c r="G1106" s="116" t="s">
        <v>11267</v>
      </c>
      <c r="I1106" s="1" t="s">
        <v>125</v>
      </c>
      <c r="K1106" s="4"/>
      <c r="L1106" s="4"/>
      <c r="M1106" s="18">
        <v>1</v>
      </c>
      <c r="N1106" s="53" t="s">
        <v>9506</v>
      </c>
      <c r="V1106" s="4" t="s">
        <v>11268</v>
      </c>
      <c r="X1106" s="1" t="s">
        <v>4314</v>
      </c>
      <c r="Y1106" s="1" t="s">
        <v>11267</v>
      </c>
      <c r="AA1106" s="1" t="s">
        <v>125</v>
      </c>
      <c r="AE1106" s="1">
        <v>1</v>
      </c>
      <c r="AF1106" s="53" t="s">
        <v>9507</v>
      </c>
      <c r="AL1106" s="59">
        <v>0</v>
      </c>
      <c r="AN1106" s="4" t="s">
        <v>11269</v>
      </c>
      <c r="AP1106" s="1"/>
    </row>
    <row r="1107" spans="1:42" ht="84" x14ac:dyDescent="0.2">
      <c r="A1107" s="1" t="s">
        <v>11265</v>
      </c>
      <c r="B1107" s="1" t="s">
        <v>11270</v>
      </c>
      <c r="C1107" s="1" t="s">
        <v>11424</v>
      </c>
      <c r="D1107" s="1">
        <v>2</v>
      </c>
      <c r="E1107" s="1">
        <v>1</v>
      </c>
      <c r="F1107" s="1" t="s">
        <v>1664</v>
      </c>
      <c r="G1107" s="1" t="s">
        <v>11271</v>
      </c>
      <c r="I1107" s="1" t="s">
        <v>125</v>
      </c>
      <c r="K1107" s="4"/>
      <c r="L1107" s="4"/>
      <c r="M1107" s="18">
        <v>2</v>
      </c>
      <c r="N1107" s="53" t="s">
        <v>9506</v>
      </c>
      <c r="V1107" s="4" t="s">
        <v>11272</v>
      </c>
      <c r="Y1107" s="1" t="s">
        <v>11273</v>
      </c>
      <c r="AA1107" s="1" t="s">
        <v>125</v>
      </c>
      <c r="AE1107" s="1">
        <v>2</v>
      </c>
      <c r="AF1107" s="53" t="s">
        <v>9507</v>
      </c>
      <c r="AL1107" s="59" t="s">
        <v>799</v>
      </c>
      <c r="AN1107" s="4" t="s">
        <v>11274</v>
      </c>
      <c r="AP1107" s="1"/>
    </row>
    <row r="1108" spans="1:42" ht="84" x14ac:dyDescent="0.2">
      <c r="A1108" s="1" t="s">
        <v>11265</v>
      </c>
      <c r="B1108" s="1" t="s">
        <v>11275</v>
      </c>
      <c r="C1108" s="1" t="s">
        <v>11424</v>
      </c>
      <c r="D1108" s="1">
        <v>3</v>
      </c>
      <c r="E1108" s="1">
        <v>1</v>
      </c>
      <c r="F1108" s="1" t="s">
        <v>1664</v>
      </c>
      <c r="G1108" s="1" t="s">
        <v>11271</v>
      </c>
      <c r="I1108" s="1" t="s">
        <v>125</v>
      </c>
      <c r="K1108" s="4"/>
      <c r="L1108" s="4"/>
      <c r="M1108" s="18">
        <v>2</v>
      </c>
      <c r="N1108" s="53" t="s">
        <v>9506</v>
      </c>
      <c r="V1108" s="4" t="s">
        <v>11272</v>
      </c>
      <c r="Y1108" s="1" t="s">
        <v>11276</v>
      </c>
      <c r="AA1108" s="1" t="s">
        <v>125</v>
      </c>
      <c r="AE1108" s="1">
        <v>2</v>
      </c>
      <c r="AF1108" s="53" t="s">
        <v>9507</v>
      </c>
      <c r="AL1108" s="59" t="s">
        <v>799</v>
      </c>
      <c r="AN1108" s="4" t="s">
        <v>11277</v>
      </c>
      <c r="AP1108" s="1"/>
    </row>
    <row r="1109" spans="1:42" ht="84" x14ac:dyDescent="0.2">
      <c r="A1109" s="1" t="s">
        <v>11265</v>
      </c>
      <c r="B1109" s="1" t="s">
        <v>11278</v>
      </c>
      <c r="C1109" s="1" t="s">
        <v>11424</v>
      </c>
      <c r="D1109" s="1">
        <v>4</v>
      </c>
      <c r="E1109" s="1">
        <v>1</v>
      </c>
      <c r="F1109" s="1" t="s">
        <v>1664</v>
      </c>
      <c r="G1109" s="1" t="s">
        <v>11271</v>
      </c>
      <c r="I1109" s="1" t="s">
        <v>125</v>
      </c>
      <c r="K1109" s="4"/>
      <c r="L1109" s="4"/>
      <c r="M1109" s="18">
        <v>2</v>
      </c>
      <c r="N1109" s="53" t="s">
        <v>9506</v>
      </c>
      <c r="V1109" s="4" t="s">
        <v>11272</v>
      </c>
      <c r="Y1109" s="1" t="s">
        <v>11279</v>
      </c>
      <c r="AA1109" s="1" t="s">
        <v>125</v>
      </c>
      <c r="AE1109" s="1">
        <v>2</v>
      </c>
      <c r="AF1109" s="53" t="s">
        <v>9507</v>
      </c>
      <c r="AL1109" s="59" t="s">
        <v>799</v>
      </c>
      <c r="AN1109" s="4" t="s">
        <v>11280</v>
      </c>
      <c r="AP1109" s="1"/>
    </row>
    <row r="1110" spans="1:42" ht="84" x14ac:dyDescent="0.2">
      <c r="A1110" s="1" t="s">
        <v>11265</v>
      </c>
      <c r="B1110" s="1" t="s">
        <v>11281</v>
      </c>
      <c r="C1110" s="1" t="s">
        <v>11424</v>
      </c>
      <c r="D1110" s="1">
        <v>5</v>
      </c>
      <c r="E1110" s="1">
        <v>1</v>
      </c>
      <c r="F1110" s="1" t="s">
        <v>1664</v>
      </c>
      <c r="G1110" s="1" t="s">
        <v>11271</v>
      </c>
      <c r="I1110" s="1" t="s">
        <v>125</v>
      </c>
      <c r="K1110" s="4"/>
      <c r="L1110" s="4"/>
      <c r="M1110" s="18">
        <v>2</v>
      </c>
      <c r="N1110" s="53" t="s">
        <v>9506</v>
      </c>
      <c r="V1110" s="4" t="s">
        <v>11272</v>
      </c>
      <c r="Y1110" s="1" t="s">
        <v>11282</v>
      </c>
      <c r="AA1110" s="1" t="s">
        <v>125</v>
      </c>
      <c r="AE1110" s="1">
        <v>2</v>
      </c>
      <c r="AF1110" s="53" t="s">
        <v>9507</v>
      </c>
      <c r="AL1110" s="59" t="s">
        <v>799</v>
      </c>
      <c r="AN1110" s="4" t="s">
        <v>11283</v>
      </c>
      <c r="AP1110" s="1"/>
    </row>
    <row r="1111" spans="1:42" ht="60" x14ac:dyDescent="0.2">
      <c r="A1111" s="1" t="s">
        <v>11265</v>
      </c>
      <c r="B1111" s="1" t="s">
        <v>11284</v>
      </c>
      <c r="C1111" s="1" t="s">
        <v>11424</v>
      </c>
      <c r="D1111" s="1">
        <v>6</v>
      </c>
      <c r="E1111" s="1">
        <v>1</v>
      </c>
      <c r="F1111" s="1" t="s">
        <v>1664</v>
      </c>
      <c r="G1111" s="1" t="s">
        <v>11285</v>
      </c>
      <c r="I1111" s="1" t="s">
        <v>125</v>
      </c>
      <c r="K1111" s="4"/>
      <c r="L1111" s="4"/>
      <c r="M1111" s="18">
        <v>3</v>
      </c>
      <c r="N1111" s="53" t="s">
        <v>9506</v>
      </c>
      <c r="V1111" s="4" t="s">
        <v>11286</v>
      </c>
      <c r="Y1111" s="1" t="s">
        <v>11285</v>
      </c>
      <c r="AA1111" s="1" t="s">
        <v>125</v>
      </c>
      <c r="AE1111" s="1">
        <v>3</v>
      </c>
      <c r="AF1111" s="53" t="s">
        <v>9507</v>
      </c>
      <c r="AL1111" s="59">
        <v>18</v>
      </c>
      <c r="AN1111" s="4" t="s">
        <v>11287</v>
      </c>
      <c r="AP1111" s="1"/>
    </row>
    <row r="1112" spans="1:42" ht="36" x14ac:dyDescent="0.2">
      <c r="A1112" s="1" t="s">
        <v>11265</v>
      </c>
      <c r="B1112" s="1" t="s">
        <v>11288</v>
      </c>
      <c r="C1112" s="1" t="s">
        <v>11424</v>
      </c>
      <c r="D1112" s="1">
        <v>7</v>
      </c>
      <c r="E1112" s="1">
        <v>1</v>
      </c>
      <c r="F1112" s="1" t="s">
        <v>1664</v>
      </c>
      <c r="G1112" s="1" t="s">
        <v>2154</v>
      </c>
      <c r="H1112" s="1" t="s">
        <v>26</v>
      </c>
      <c r="I1112" s="1" t="s">
        <v>94</v>
      </c>
      <c r="K1112" s="4" t="s">
        <v>2155</v>
      </c>
      <c r="L1112" s="4" t="s">
        <v>927</v>
      </c>
      <c r="N1112" s="53">
        <v>50</v>
      </c>
      <c r="O1112" s="54">
        <v>3</v>
      </c>
      <c r="Q1112" s="56">
        <v>5</v>
      </c>
      <c r="R1112" s="57">
        <v>4</v>
      </c>
      <c r="S1112" s="58">
        <v>12</v>
      </c>
      <c r="V1112" s="4" t="s">
        <v>11289</v>
      </c>
      <c r="AP1112" s="1"/>
    </row>
    <row r="1113" spans="1:42" ht="36" x14ac:dyDescent="0.2">
      <c r="A1113" s="1" t="s">
        <v>11265</v>
      </c>
      <c r="B1113" s="1" t="s">
        <v>11290</v>
      </c>
      <c r="C1113" s="1" t="s">
        <v>11424</v>
      </c>
      <c r="D1113" s="1">
        <v>8</v>
      </c>
      <c r="E1113" s="1">
        <v>4</v>
      </c>
      <c r="F1113" s="1" t="s">
        <v>1664</v>
      </c>
      <c r="G1113" s="1" t="s">
        <v>11291</v>
      </c>
      <c r="I1113" s="1" t="s">
        <v>94</v>
      </c>
      <c r="K1113" s="4" t="s">
        <v>2155</v>
      </c>
      <c r="L1113" s="4"/>
      <c r="N1113" s="53">
        <v>40</v>
      </c>
      <c r="O1113" s="54">
        <v>2</v>
      </c>
      <c r="Q1113" s="56">
        <v>4</v>
      </c>
      <c r="R1113" s="57">
        <v>2</v>
      </c>
      <c r="S1113" s="58">
        <v>6</v>
      </c>
      <c r="V1113" s="4" t="s">
        <v>11292</v>
      </c>
      <c r="AP1113" s="1"/>
    </row>
    <row r="1114" spans="1:42" ht="36" x14ac:dyDescent="0.2">
      <c r="A1114" s="1" t="s">
        <v>11265</v>
      </c>
      <c r="B1114" s="1" t="s">
        <v>11293</v>
      </c>
      <c r="C1114" s="1" t="s">
        <v>11424</v>
      </c>
      <c r="D1114" s="1">
        <v>9</v>
      </c>
      <c r="E1114" s="1">
        <v>4</v>
      </c>
      <c r="F1114" s="1" t="s">
        <v>1664</v>
      </c>
      <c r="G1114" s="1" t="s">
        <v>11294</v>
      </c>
      <c r="I1114" s="1" t="s">
        <v>94</v>
      </c>
      <c r="K1114" s="4" t="s">
        <v>2155</v>
      </c>
      <c r="L1114" s="4"/>
      <c r="N1114" s="53">
        <v>30</v>
      </c>
      <c r="O1114" s="54">
        <v>3</v>
      </c>
      <c r="Q1114" s="56">
        <v>3</v>
      </c>
      <c r="R1114" s="57">
        <v>3</v>
      </c>
      <c r="S1114" s="58">
        <v>5</v>
      </c>
      <c r="V1114" s="4" t="s">
        <v>11295</v>
      </c>
      <c r="AP1114" s="1"/>
    </row>
    <row r="1115" spans="1:42" ht="24" x14ac:dyDescent="0.2">
      <c r="A1115" s="1" t="s">
        <v>11265</v>
      </c>
      <c r="B1115" s="1" t="s">
        <v>11296</v>
      </c>
      <c r="C1115" s="1" t="s">
        <v>11424</v>
      </c>
      <c r="D1115" s="1">
        <v>10</v>
      </c>
      <c r="E1115" s="1">
        <v>3</v>
      </c>
      <c r="F1115" s="1" t="s">
        <v>1664</v>
      </c>
      <c r="G1115" s="1" t="s">
        <v>11297</v>
      </c>
      <c r="I1115" s="1" t="s">
        <v>94</v>
      </c>
      <c r="K1115" s="4" t="s">
        <v>582</v>
      </c>
      <c r="L1115" s="4" t="s">
        <v>155</v>
      </c>
      <c r="N1115" s="53">
        <v>20</v>
      </c>
      <c r="O1115" s="54">
        <v>1</v>
      </c>
      <c r="Q1115" s="56">
        <v>1</v>
      </c>
      <c r="R1115" s="57">
        <v>0</v>
      </c>
      <c r="S1115" s="58">
        <v>2</v>
      </c>
      <c r="V1115" s="4" t="s">
        <v>11298</v>
      </c>
      <c r="W1115" s="4" t="s">
        <v>10778</v>
      </c>
      <c r="AP1115" s="1"/>
    </row>
    <row r="1116" spans="1:42" ht="36" x14ac:dyDescent="0.2">
      <c r="A1116" s="1" t="s">
        <v>11265</v>
      </c>
      <c r="B1116" s="1" t="s">
        <v>11299</v>
      </c>
      <c r="C1116" s="1" t="s">
        <v>11424</v>
      </c>
      <c r="D1116" s="1">
        <v>11</v>
      </c>
      <c r="E1116" s="1">
        <v>1</v>
      </c>
      <c r="F1116" s="1" t="s">
        <v>1664</v>
      </c>
      <c r="G1116" s="1" t="s">
        <v>11300</v>
      </c>
      <c r="H1116" s="1" t="s">
        <v>26</v>
      </c>
      <c r="I1116" s="1" t="s">
        <v>104</v>
      </c>
      <c r="K1116" s="4" t="s">
        <v>4149</v>
      </c>
      <c r="L1116" s="4" t="s">
        <v>11301</v>
      </c>
      <c r="O1116" s="54">
        <v>1</v>
      </c>
      <c r="T1116" s="59">
        <v>5</v>
      </c>
      <c r="U1116" s="1">
        <v>3</v>
      </c>
      <c r="V1116" s="4" t="s">
        <v>11302</v>
      </c>
      <c r="AP1116" s="1"/>
    </row>
    <row r="1117" spans="1:42" ht="24" x14ac:dyDescent="0.2">
      <c r="A1117" s="1" t="s">
        <v>11265</v>
      </c>
      <c r="B1117" s="1" t="s">
        <v>11303</v>
      </c>
      <c r="C1117" s="1" t="s">
        <v>11424</v>
      </c>
      <c r="D1117" s="1">
        <v>12</v>
      </c>
      <c r="E1117" s="1">
        <v>2</v>
      </c>
      <c r="F1117" s="1" t="s">
        <v>1664</v>
      </c>
      <c r="G1117" s="1" t="s">
        <v>11304</v>
      </c>
      <c r="I1117" s="1" t="s">
        <v>104</v>
      </c>
      <c r="K1117" s="4" t="s">
        <v>105</v>
      </c>
      <c r="L1117" s="4" t="s">
        <v>155</v>
      </c>
      <c r="O1117" s="54">
        <v>1</v>
      </c>
      <c r="T1117" s="59">
        <v>2</v>
      </c>
      <c r="V1117" s="4" t="s">
        <v>11305</v>
      </c>
      <c r="W1117" s="4" t="s">
        <v>11306</v>
      </c>
      <c r="AP1117" s="1"/>
    </row>
    <row r="1118" spans="1:42" ht="36" x14ac:dyDescent="0.2">
      <c r="A1118" s="1" t="s">
        <v>11265</v>
      </c>
      <c r="B1118" s="1" t="s">
        <v>11307</v>
      </c>
      <c r="C1118" s="1" t="s">
        <v>11424</v>
      </c>
      <c r="D1118" s="1">
        <v>13</v>
      </c>
      <c r="E1118" s="1">
        <v>4</v>
      </c>
      <c r="F1118" s="1" t="s">
        <v>1664</v>
      </c>
      <c r="G1118" s="1" t="s">
        <v>11308</v>
      </c>
      <c r="I1118" s="1" t="s">
        <v>104</v>
      </c>
      <c r="K1118" s="4" t="s">
        <v>105</v>
      </c>
      <c r="L1118" s="4"/>
      <c r="O1118" s="54">
        <v>2</v>
      </c>
      <c r="T1118" s="59">
        <v>4</v>
      </c>
      <c r="U1118" s="1">
        <v>2</v>
      </c>
      <c r="V1118" s="4" t="s">
        <v>11309</v>
      </c>
      <c r="AP1118" s="1"/>
    </row>
    <row r="1119" spans="1:42" ht="24" x14ac:dyDescent="0.2">
      <c r="A1119" s="1" t="s">
        <v>11265</v>
      </c>
      <c r="B1119" s="1" t="s">
        <v>11310</v>
      </c>
      <c r="C1119" s="1" t="s">
        <v>11424</v>
      </c>
      <c r="D1119" s="1">
        <v>14</v>
      </c>
      <c r="E1119" s="1">
        <v>3</v>
      </c>
      <c r="F1119" s="1" t="s">
        <v>1664</v>
      </c>
      <c r="G1119" s="1" t="s">
        <v>11311</v>
      </c>
      <c r="I1119" s="1" t="s">
        <v>104</v>
      </c>
      <c r="K1119" s="4" t="s">
        <v>105</v>
      </c>
      <c r="L1119" s="4"/>
      <c r="O1119" s="54">
        <v>3</v>
      </c>
      <c r="T1119" s="59">
        <v>3</v>
      </c>
      <c r="U1119" s="1">
        <v>1</v>
      </c>
      <c r="V1119" s="4" t="s">
        <v>11312</v>
      </c>
      <c r="W1119" s="4" t="s">
        <v>11313</v>
      </c>
      <c r="AP1119" s="1"/>
    </row>
    <row r="1120" spans="1:42" ht="24" x14ac:dyDescent="0.2">
      <c r="A1120" s="1" t="s">
        <v>11265</v>
      </c>
      <c r="B1120" s="1" t="s">
        <v>11314</v>
      </c>
      <c r="C1120" s="1" t="s">
        <v>11424</v>
      </c>
      <c r="D1120" s="1">
        <v>15</v>
      </c>
      <c r="E1120" s="1">
        <v>4</v>
      </c>
      <c r="F1120" s="1" t="s">
        <v>1664</v>
      </c>
      <c r="G1120" s="1" t="s">
        <v>11315</v>
      </c>
      <c r="I1120" s="1" t="s">
        <v>104</v>
      </c>
      <c r="K1120" s="4" t="s">
        <v>105</v>
      </c>
      <c r="L1120" s="4" t="s">
        <v>11316</v>
      </c>
      <c r="O1120" s="54" t="s">
        <v>113</v>
      </c>
      <c r="T1120" s="59">
        <v>4</v>
      </c>
      <c r="U1120" s="1" t="s">
        <v>113</v>
      </c>
      <c r="V1120" s="4" t="s">
        <v>11317</v>
      </c>
      <c r="AP1120" s="1"/>
    </row>
    <row r="1121" spans="1:48" ht="24" x14ac:dyDescent="0.2">
      <c r="A1121" s="1" t="s">
        <v>11265</v>
      </c>
      <c r="B1121" s="1" t="s">
        <v>11318</v>
      </c>
      <c r="C1121" s="1" t="s">
        <v>11424</v>
      </c>
      <c r="D1121" s="1">
        <v>16</v>
      </c>
      <c r="E1121" s="1">
        <v>2</v>
      </c>
      <c r="F1121" s="1" t="s">
        <v>1664</v>
      </c>
      <c r="G1121" s="1" t="s">
        <v>11319</v>
      </c>
      <c r="I1121" s="1" t="s">
        <v>104</v>
      </c>
      <c r="K1121" s="4" t="s">
        <v>105</v>
      </c>
      <c r="L1121" s="4"/>
      <c r="O1121" s="54">
        <v>2</v>
      </c>
      <c r="T1121" s="59">
        <v>5</v>
      </c>
      <c r="U1121" s="1">
        <v>2</v>
      </c>
      <c r="V1121" s="4" t="s">
        <v>11320</v>
      </c>
      <c r="W1121" s="4" t="s">
        <v>11321</v>
      </c>
      <c r="AP1121" s="1"/>
    </row>
    <row r="1122" spans="1:48" ht="36" x14ac:dyDescent="0.2">
      <c r="A1122" s="1" t="s">
        <v>11265</v>
      </c>
      <c r="B1122" s="1" t="s">
        <v>11322</v>
      </c>
      <c r="C1122" s="1" t="s">
        <v>11424</v>
      </c>
      <c r="D1122" s="1">
        <v>17</v>
      </c>
      <c r="E1122" s="1">
        <v>2</v>
      </c>
      <c r="F1122" s="1" t="s">
        <v>1664</v>
      </c>
      <c r="G1122" s="1" t="s">
        <v>11323</v>
      </c>
      <c r="I1122" s="1" t="s">
        <v>82</v>
      </c>
      <c r="K1122" s="4"/>
      <c r="L1122" s="4" t="s">
        <v>3616</v>
      </c>
      <c r="V1122" s="4" t="s">
        <v>11324</v>
      </c>
      <c r="AP1122" s="1"/>
    </row>
    <row r="1123" spans="1:48" ht="36" x14ac:dyDescent="0.2">
      <c r="A1123" s="1" t="s">
        <v>11265</v>
      </c>
      <c r="B1123" s="1" t="s">
        <v>11325</v>
      </c>
      <c r="C1123" s="1" t="s">
        <v>11424</v>
      </c>
      <c r="D1123" s="1">
        <v>18</v>
      </c>
      <c r="E1123" s="1">
        <v>3</v>
      </c>
      <c r="F1123" s="1" t="s">
        <v>1664</v>
      </c>
      <c r="G1123" s="1" t="s">
        <v>11326</v>
      </c>
      <c r="I1123" s="1" t="s">
        <v>82</v>
      </c>
      <c r="K1123" s="4"/>
      <c r="L1123" s="4"/>
      <c r="V1123" s="4" t="s">
        <v>11327</v>
      </c>
      <c r="W1123" s="4" t="s">
        <v>11328</v>
      </c>
      <c r="AP1123" s="1"/>
    </row>
    <row r="1124" spans="1:48" ht="60" x14ac:dyDescent="0.2">
      <c r="A1124" s="1" t="s">
        <v>11265</v>
      </c>
      <c r="B1124" s="1" t="s">
        <v>11329</v>
      </c>
      <c r="C1124" s="1" t="s">
        <v>11424</v>
      </c>
      <c r="D1124" s="1">
        <v>19</v>
      </c>
      <c r="E1124" s="1">
        <v>2</v>
      </c>
      <c r="F1124" s="1" t="s">
        <v>1664</v>
      </c>
      <c r="G1124" s="1" t="s">
        <v>11330</v>
      </c>
      <c r="I1124" s="1" t="s">
        <v>82</v>
      </c>
      <c r="K1124" s="4" t="s">
        <v>1071</v>
      </c>
      <c r="L1124" s="4" t="s">
        <v>3616</v>
      </c>
      <c r="V1124" s="4" t="s">
        <v>11331</v>
      </c>
      <c r="AP1124" s="1"/>
    </row>
    <row r="1125" spans="1:48" ht="48" x14ac:dyDescent="0.2">
      <c r="A1125" s="1" t="s">
        <v>11265</v>
      </c>
      <c r="B1125" s="1" t="s">
        <v>11332</v>
      </c>
      <c r="C1125" s="1" t="s">
        <v>11424</v>
      </c>
      <c r="D1125" s="1">
        <v>20</v>
      </c>
      <c r="E1125" s="1">
        <v>2</v>
      </c>
      <c r="F1125" s="1" t="s">
        <v>1664</v>
      </c>
      <c r="G1125" s="1" t="s">
        <v>11333</v>
      </c>
      <c r="I1125" s="1" t="s">
        <v>82</v>
      </c>
      <c r="K1125" s="4"/>
      <c r="L1125" s="4" t="s">
        <v>155</v>
      </c>
      <c r="V1125" s="4" t="s">
        <v>11334</v>
      </c>
      <c r="AP1125" s="1"/>
    </row>
    <row r="1126" spans="1:48" ht="24" x14ac:dyDescent="0.2">
      <c r="A1126" s="1" t="s">
        <v>11265</v>
      </c>
      <c r="B1126" s="1" t="s">
        <v>11335</v>
      </c>
      <c r="C1126" s="1" t="s">
        <v>11424</v>
      </c>
      <c r="D1126" s="1">
        <v>21</v>
      </c>
      <c r="E1126" s="1">
        <v>2</v>
      </c>
      <c r="F1126" s="1" t="s">
        <v>1664</v>
      </c>
      <c r="G1126" s="1" t="s">
        <v>11336</v>
      </c>
      <c r="I1126" s="1" t="s">
        <v>82</v>
      </c>
      <c r="K1126" s="4"/>
      <c r="L1126" s="4" t="s">
        <v>1227</v>
      </c>
      <c r="V1126" s="4" t="s">
        <v>11337</v>
      </c>
      <c r="W1126" s="4" t="s">
        <v>3471</v>
      </c>
      <c r="AP1126" s="1"/>
    </row>
    <row r="1127" spans="1:48" ht="48" x14ac:dyDescent="0.2">
      <c r="A1127" s="1" t="s">
        <v>11265</v>
      </c>
      <c r="B1127" s="1" t="s">
        <v>11338</v>
      </c>
      <c r="C1127" s="1" t="s">
        <v>11424</v>
      </c>
      <c r="D1127" s="1">
        <v>22</v>
      </c>
      <c r="E1127" s="1">
        <v>1</v>
      </c>
      <c r="F1127" s="1" t="s">
        <v>1664</v>
      </c>
      <c r="G1127" s="1" t="s">
        <v>11339</v>
      </c>
      <c r="H1127" s="1" t="s">
        <v>26</v>
      </c>
      <c r="I1127" s="1" t="s">
        <v>88</v>
      </c>
      <c r="K1127" s="4" t="s">
        <v>11340</v>
      </c>
      <c r="L1127" s="4"/>
      <c r="P1127" s="55">
        <v>3</v>
      </c>
      <c r="Q1127" s="56">
        <v>3</v>
      </c>
      <c r="R1127" s="57">
        <v>3</v>
      </c>
      <c r="S1127" s="58">
        <v>6</v>
      </c>
      <c r="V1127" s="4" t="s">
        <v>11341</v>
      </c>
      <c r="AP1127" s="1"/>
    </row>
    <row r="1128" spans="1:48" ht="36" x14ac:dyDescent="0.2">
      <c r="A1128" s="1" t="s">
        <v>11265</v>
      </c>
      <c r="B1128" s="1" t="s">
        <v>11342</v>
      </c>
      <c r="C1128" s="1" t="s">
        <v>11424</v>
      </c>
      <c r="D1128" s="1">
        <v>23</v>
      </c>
      <c r="E1128" s="1">
        <v>1</v>
      </c>
      <c r="F1128" s="1" t="s">
        <v>1664</v>
      </c>
      <c r="G1128" s="1" t="s">
        <v>1664</v>
      </c>
      <c r="I1128" s="1" t="s">
        <v>3462</v>
      </c>
      <c r="K1128" s="4"/>
      <c r="L1128" s="4"/>
      <c r="V1128" s="4" t="s">
        <v>11343</v>
      </c>
      <c r="X1128" s="135" t="s">
        <v>3506</v>
      </c>
      <c r="Y1128" s="1" t="s">
        <v>1664</v>
      </c>
      <c r="AA1128" s="1" t="s">
        <v>3462</v>
      </c>
      <c r="AN1128" s="4" t="s">
        <v>11344</v>
      </c>
      <c r="AP1128" s="1"/>
    </row>
    <row r="1129" spans="1:48" ht="48" x14ac:dyDescent="0.2">
      <c r="A1129" s="1" t="s">
        <v>11265</v>
      </c>
      <c r="B1129" s="1" t="s">
        <v>11345</v>
      </c>
      <c r="C1129" s="1" t="s">
        <v>11424</v>
      </c>
      <c r="D1129" s="1">
        <v>24</v>
      </c>
      <c r="E1129" s="1">
        <v>1</v>
      </c>
      <c r="F1129" s="1" t="s">
        <v>1664</v>
      </c>
      <c r="G1129" s="1" t="s">
        <v>11346</v>
      </c>
      <c r="I1129" s="1" t="s">
        <v>56</v>
      </c>
      <c r="J1129" s="1" t="s">
        <v>3478</v>
      </c>
      <c r="K1129" s="4" t="s">
        <v>11347</v>
      </c>
      <c r="L1129" s="4"/>
      <c r="U1129" s="1">
        <v>1</v>
      </c>
      <c r="V1129" s="4" t="s">
        <v>11348</v>
      </c>
      <c r="X1129" s="1" t="s">
        <v>1673</v>
      </c>
      <c r="AP1129" s="1"/>
    </row>
    <row r="1130" spans="1:48" ht="36" x14ac:dyDescent="0.2">
      <c r="A1130" s="116" t="s">
        <v>11423</v>
      </c>
      <c r="B1130" s="116" t="s">
        <v>11349</v>
      </c>
      <c r="C1130" s="116" t="s">
        <v>11425</v>
      </c>
      <c r="D1130" s="116">
        <v>1</v>
      </c>
      <c r="E1130" s="116">
        <v>1</v>
      </c>
      <c r="F1130" s="116" t="s">
        <v>11264</v>
      </c>
      <c r="G1130" s="116" t="s">
        <v>11350</v>
      </c>
      <c r="I1130" s="1" t="s">
        <v>125</v>
      </c>
      <c r="K1130" s="4"/>
      <c r="L1130" s="4"/>
      <c r="M1130" s="18">
        <v>1</v>
      </c>
      <c r="N1130" s="53" t="s">
        <v>9506</v>
      </c>
      <c r="V1130" s="4" t="s">
        <v>11351</v>
      </c>
      <c r="X1130" s="1" t="s">
        <v>11817</v>
      </c>
      <c r="Y1130" s="1" t="s">
        <v>11350</v>
      </c>
      <c r="AA1130" s="1" t="s">
        <v>125</v>
      </c>
      <c r="AE1130" s="1">
        <v>1</v>
      </c>
      <c r="AF1130" s="53" t="s">
        <v>9507</v>
      </c>
      <c r="AL1130" s="59">
        <v>1</v>
      </c>
      <c r="AN1130" s="4" t="s">
        <v>11352</v>
      </c>
      <c r="AP1130" s="1"/>
    </row>
    <row r="1131" spans="1:48" ht="48" x14ac:dyDescent="0.2">
      <c r="A1131" s="1" t="s">
        <v>11423</v>
      </c>
      <c r="B1131" s="1" t="s">
        <v>11353</v>
      </c>
      <c r="C1131" s="1" t="s">
        <v>11425</v>
      </c>
      <c r="D1131" s="1">
        <v>2</v>
      </c>
      <c r="E1131" s="1">
        <v>1</v>
      </c>
      <c r="F1131" s="1" t="s">
        <v>11264</v>
      </c>
      <c r="G1131" s="1" t="s">
        <v>11354</v>
      </c>
      <c r="I1131" s="1" t="s">
        <v>125</v>
      </c>
      <c r="K1131" s="4"/>
      <c r="L1131" s="4"/>
      <c r="M1131" s="18">
        <v>2</v>
      </c>
      <c r="N1131" s="53" t="s">
        <v>9506</v>
      </c>
      <c r="V1131" s="4" t="s">
        <v>11355</v>
      </c>
      <c r="Y1131" s="1" t="s">
        <v>11354</v>
      </c>
      <c r="AA1131" s="1" t="s">
        <v>125</v>
      </c>
      <c r="AE1131" s="1">
        <v>2</v>
      </c>
      <c r="AF1131" s="53" t="s">
        <v>9507</v>
      </c>
      <c r="AL1131" s="59">
        <v>14</v>
      </c>
      <c r="AN1131" s="4" t="s">
        <v>11356</v>
      </c>
      <c r="AP1131" s="1"/>
      <c r="AU1131" s="1" t="s">
        <v>6196</v>
      </c>
      <c r="AV1131" s="1" t="s">
        <v>6197</v>
      </c>
    </row>
    <row r="1132" spans="1:48" ht="96" x14ac:dyDescent="0.2">
      <c r="A1132" s="1" t="s">
        <v>11423</v>
      </c>
      <c r="B1132" s="1" t="s">
        <v>11357</v>
      </c>
      <c r="C1132" s="1" t="s">
        <v>11425</v>
      </c>
      <c r="D1132" s="1">
        <v>3</v>
      </c>
      <c r="E1132" s="1">
        <v>1</v>
      </c>
      <c r="F1132" s="1" t="s">
        <v>11264</v>
      </c>
      <c r="G1132" s="1" t="s">
        <v>11358</v>
      </c>
      <c r="I1132" s="1" t="s">
        <v>125</v>
      </c>
      <c r="K1132" s="4"/>
      <c r="L1132" s="4"/>
      <c r="M1132" s="18">
        <v>3</v>
      </c>
      <c r="N1132" s="53" t="s">
        <v>9506</v>
      </c>
      <c r="V1132" s="4" t="s">
        <v>11359</v>
      </c>
      <c r="Y1132" s="1" t="s">
        <v>11358</v>
      </c>
      <c r="AA1132" s="1" t="s">
        <v>125</v>
      </c>
      <c r="AE1132" s="1">
        <v>3</v>
      </c>
      <c r="AF1132" s="53" t="s">
        <v>9507</v>
      </c>
      <c r="AL1132" s="59">
        <v>16</v>
      </c>
      <c r="AN1132" s="4" t="s">
        <v>11360</v>
      </c>
      <c r="AP1132" s="1"/>
    </row>
    <row r="1133" spans="1:48" ht="72" x14ac:dyDescent="0.2">
      <c r="A1133" s="1" t="s">
        <v>11423</v>
      </c>
      <c r="B1133" s="1" t="s">
        <v>11361</v>
      </c>
      <c r="C1133" s="1" t="s">
        <v>11425</v>
      </c>
      <c r="D1133" s="1">
        <v>4</v>
      </c>
      <c r="E1133" s="1">
        <v>4</v>
      </c>
      <c r="F1133" s="1" t="s">
        <v>11264</v>
      </c>
      <c r="G1133" s="1" t="s">
        <v>11362</v>
      </c>
      <c r="I1133" s="1" t="s">
        <v>125</v>
      </c>
      <c r="K1133" s="4"/>
      <c r="L1133" s="4"/>
      <c r="M1133" s="18">
        <v>4</v>
      </c>
      <c r="N1133" s="53" t="s">
        <v>9506</v>
      </c>
      <c r="V1133" s="4" t="s">
        <v>11363</v>
      </c>
      <c r="Y1133" s="1" t="s">
        <v>11364</v>
      </c>
      <c r="AA1133" s="1" t="s">
        <v>125</v>
      </c>
      <c r="AE1133" s="1">
        <v>4</v>
      </c>
      <c r="AF1133" s="53" t="s">
        <v>9507</v>
      </c>
      <c r="AL1133" s="59">
        <v>9</v>
      </c>
      <c r="AN1133" s="4" t="s">
        <v>11365</v>
      </c>
      <c r="AP1133" s="1"/>
      <c r="AU1133" s="1" t="s">
        <v>6198</v>
      </c>
    </row>
    <row r="1134" spans="1:48" ht="36" x14ac:dyDescent="0.2">
      <c r="A1134" s="1" t="s">
        <v>11423</v>
      </c>
      <c r="B1134" s="1" t="s">
        <v>11366</v>
      </c>
      <c r="C1134" s="1" t="s">
        <v>11425</v>
      </c>
      <c r="D1134" s="1">
        <v>5</v>
      </c>
      <c r="E1134" s="1">
        <v>1</v>
      </c>
      <c r="F1134" s="1" t="s">
        <v>11264</v>
      </c>
      <c r="G1134" s="1" t="s">
        <v>11367</v>
      </c>
      <c r="H1134" s="1" t="s">
        <v>26</v>
      </c>
      <c r="I1134" s="1" t="s">
        <v>104</v>
      </c>
      <c r="K1134" s="4" t="s">
        <v>11368</v>
      </c>
      <c r="L1134" s="4" t="s">
        <v>331</v>
      </c>
      <c r="O1134" s="54">
        <v>3</v>
      </c>
      <c r="T1134" s="59">
        <v>3</v>
      </c>
      <c r="U1134" s="1">
        <v>3</v>
      </c>
      <c r="V1134" s="4" t="s">
        <v>11369</v>
      </c>
      <c r="AP1134" s="1"/>
    </row>
    <row r="1135" spans="1:48" ht="36" x14ac:dyDescent="0.2">
      <c r="A1135" s="1" t="s">
        <v>11423</v>
      </c>
      <c r="B1135" s="1" t="s">
        <v>11370</v>
      </c>
      <c r="C1135" s="1" t="s">
        <v>11425</v>
      </c>
      <c r="D1135" s="1">
        <v>6</v>
      </c>
      <c r="E1135" s="1">
        <v>1</v>
      </c>
      <c r="F1135" s="1" t="s">
        <v>11264</v>
      </c>
      <c r="G1135" s="1" t="s">
        <v>11371</v>
      </c>
      <c r="H1135" s="1" t="s">
        <v>26</v>
      </c>
      <c r="I1135" s="1" t="s">
        <v>104</v>
      </c>
      <c r="K1135" s="4" t="s">
        <v>11368</v>
      </c>
      <c r="L1135" s="4" t="s">
        <v>331</v>
      </c>
      <c r="O1135" s="54">
        <v>4</v>
      </c>
      <c r="T1135" s="59">
        <v>4</v>
      </c>
      <c r="U1135" s="1">
        <v>3</v>
      </c>
      <c r="V1135" s="4" t="s">
        <v>11372</v>
      </c>
      <c r="AP1135" s="1"/>
      <c r="AU1135" s="1" t="s">
        <v>6199</v>
      </c>
    </row>
    <row r="1136" spans="1:48" ht="36" x14ac:dyDescent="0.2">
      <c r="A1136" s="1" t="s">
        <v>11423</v>
      </c>
      <c r="B1136" s="1" t="s">
        <v>11373</v>
      </c>
      <c r="C1136" s="1" t="s">
        <v>11425</v>
      </c>
      <c r="D1136" s="1">
        <v>7</v>
      </c>
      <c r="E1136" s="1">
        <v>5</v>
      </c>
      <c r="F1136" s="1" t="s">
        <v>11264</v>
      </c>
      <c r="G1136" s="1" t="s">
        <v>11374</v>
      </c>
      <c r="I1136" s="1" t="s">
        <v>104</v>
      </c>
      <c r="K1136" s="4" t="s">
        <v>11368</v>
      </c>
      <c r="L1136" s="4" t="s">
        <v>11375</v>
      </c>
      <c r="O1136" s="54">
        <v>1</v>
      </c>
      <c r="T1136" s="59">
        <v>1</v>
      </c>
      <c r="U1136" s="1">
        <v>5</v>
      </c>
      <c r="V1136" s="4" t="s">
        <v>11376</v>
      </c>
      <c r="AP1136" s="1"/>
    </row>
    <row r="1137" spans="1:43" ht="48" x14ac:dyDescent="0.2">
      <c r="A1137" s="1" t="s">
        <v>11423</v>
      </c>
      <c r="B1137" s="1" t="s">
        <v>11377</v>
      </c>
      <c r="C1137" s="1" t="s">
        <v>11425</v>
      </c>
      <c r="D1137" s="1">
        <v>8</v>
      </c>
      <c r="E1137" s="1">
        <v>3</v>
      </c>
      <c r="F1137" s="1" t="s">
        <v>11264</v>
      </c>
      <c r="G1137" s="1" t="s">
        <v>2110</v>
      </c>
      <c r="I1137" s="1" t="s">
        <v>104</v>
      </c>
      <c r="K1137" s="4" t="s">
        <v>11368</v>
      </c>
      <c r="L1137" s="4" t="s">
        <v>11378</v>
      </c>
      <c r="O1137" s="54" t="s">
        <v>113</v>
      </c>
      <c r="T1137" s="59">
        <v>4</v>
      </c>
      <c r="V1137" s="4" t="s">
        <v>11379</v>
      </c>
      <c r="AP1137" s="1"/>
    </row>
    <row r="1138" spans="1:43" ht="48" x14ac:dyDescent="0.2">
      <c r="A1138" s="1" t="s">
        <v>11423</v>
      </c>
      <c r="B1138" s="1" t="s">
        <v>11380</v>
      </c>
      <c r="C1138" s="1" t="s">
        <v>11425</v>
      </c>
      <c r="D1138" s="1">
        <v>9</v>
      </c>
      <c r="E1138" s="1">
        <v>4</v>
      </c>
      <c r="F1138" s="1" t="s">
        <v>11264</v>
      </c>
      <c r="G1138" s="1" t="s">
        <v>11381</v>
      </c>
      <c r="I1138" s="1" t="s">
        <v>104</v>
      </c>
      <c r="K1138" s="4" t="s">
        <v>11368</v>
      </c>
      <c r="L1138" s="4"/>
      <c r="O1138" s="54">
        <v>3</v>
      </c>
      <c r="T1138" s="59">
        <v>3</v>
      </c>
      <c r="V1138" s="4" t="s">
        <v>11382</v>
      </c>
      <c r="AP1138" s="1"/>
      <c r="AQ1138" s="1"/>
    </row>
    <row r="1139" spans="1:43" ht="24" x14ac:dyDescent="0.2">
      <c r="A1139" s="1" t="s">
        <v>11423</v>
      </c>
      <c r="B1139" s="1" t="s">
        <v>11383</v>
      </c>
      <c r="C1139" s="1" t="s">
        <v>11425</v>
      </c>
      <c r="D1139" s="1">
        <v>10</v>
      </c>
      <c r="E1139" s="1">
        <v>4</v>
      </c>
      <c r="F1139" s="1" t="s">
        <v>11264</v>
      </c>
      <c r="G1139" s="1" t="s">
        <v>11384</v>
      </c>
      <c r="I1139" s="1" t="s">
        <v>104</v>
      </c>
      <c r="K1139" s="4" t="s">
        <v>11385</v>
      </c>
      <c r="L1139" s="4"/>
      <c r="O1139" s="54">
        <v>2</v>
      </c>
      <c r="T1139" s="59">
        <v>5</v>
      </c>
      <c r="V1139" s="4" t="s">
        <v>11386</v>
      </c>
      <c r="W1139" s="4" t="s">
        <v>11387</v>
      </c>
      <c r="AP1139" s="1"/>
      <c r="AQ1139" s="1"/>
    </row>
    <row r="1140" spans="1:43" ht="60" x14ac:dyDescent="0.2">
      <c r="A1140" s="1" t="s">
        <v>11423</v>
      </c>
      <c r="B1140" s="1" t="s">
        <v>11388</v>
      </c>
      <c r="C1140" s="1" t="s">
        <v>11425</v>
      </c>
      <c r="D1140" s="1">
        <v>11</v>
      </c>
      <c r="E1140" s="1">
        <v>4</v>
      </c>
      <c r="F1140" s="1" t="s">
        <v>11264</v>
      </c>
      <c r="G1140" s="1" t="s">
        <v>2097</v>
      </c>
      <c r="I1140" s="1" t="s">
        <v>94</v>
      </c>
      <c r="K1140" s="4" t="s">
        <v>11389</v>
      </c>
      <c r="L1140" s="4"/>
      <c r="N1140" s="53">
        <v>30</v>
      </c>
      <c r="O1140" s="54">
        <v>3</v>
      </c>
      <c r="Q1140" s="56">
        <v>5</v>
      </c>
      <c r="R1140" s="57">
        <v>1</v>
      </c>
      <c r="S1140" s="58">
        <v>6</v>
      </c>
      <c r="V1140" s="4" t="s">
        <v>11390</v>
      </c>
      <c r="AP1140" s="1"/>
      <c r="AQ1140" s="1"/>
    </row>
    <row r="1141" spans="1:43" ht="60" x14ac:dyDescent="0.2">
      <c r="A1141" s="1" t="s">
        <v>11423</v>
      </c>
      <c r="B1141" s="1" t="s">
        <v>11391</v>
      </c>
      <c r="C1141" s="1" t="s">
        <v>11425</v>
      </c>
      <c r="D1141" s="1">
        <v>12</v>
      </c>
      <c r="E1141" s="1">
        <v>3</v>
      </c>
      <c r="F1141" s="1" t="s">
        <v>11264</v>
      </c>
      <c r="G1141" s="1" t="s">
        <v>11392</v>
      </c>
      <c r="I1141" s="1" t="s">
        <v>94</v>
      </c>
      <c r="K1141" s="4" t="s">
        <v>11389</v>
      </c>
      <c r="L1141" s="4"/>
      <c r="N1141" s="53">
        <v>35</v>
      </c>
      <c r="O1141" s="54">
        <v>2</v>
      </c>
      <c r="Q1141" s="56">
        <v>4</v>
      </c>
      <c r="R1141" s="57">
        <v>1</v>
      </c>
      <c r="S1141" s="58">
        <v>5</v>
      </c>
      <c r="V1141" s="4" t="s">
        <v>11393</v>
      </c>
      <c r="AP1141" s="1"/>
      <c r="AQ1141" s="1"/>
    </row>
    <row r="1142" spans="1:43" ht="72" x14ac:dyDescent="0.2">
      <c r="A1142" s="1" t="s">
        <v>11423</v>
      </c>
      <c r="B1142" s="1" t="s">
        <v>11394</v>
      </c>
      <c r="C1142" s="1" t="s">
        <v>11425</v>
      </c>
      <c r="D1142" s="1">
        <v>13</v>
      </c>
      <c r="E1142" s="1">
        <v>3</v>
      </c>
      <c r="F1142" s="1" t="s">
        <v>11264</v>
      </c>
      <c r="G1142" s="1" t="s">
        <v>11395</v>
      </c>
      <c r="I1142" s="1" t="s">
        <v>94</v>
      </c>
      <c r="K1142" s="4" t="s">
        <v>11389</v>
      </c>
      <c r="L1142" s="4"/>
      <c r="N1142" s="53">
        <v>40</v>
      </c>
      <c r="O1142" s="54">
        <v>2</v>
      </c>
      <c r="Q1142" s="56">
        <v>3</v>
      </c>
      <c r="R1142" s="57">
        <v>1</v>
      </c>
      <c r="S1142" s="58">
        <v>7</v>
      </c>
      <c r="V1142" s="4" t="s">
        <v>11396</v>
      </c>
      <c r="AP1142" s="1"/>
      <c r="AQ1142" s="1"/>
    </row>
    <row r="1143" spans="1:43" ht="36" x14ac:dyDescent="0.2">
      <c r="A1143" s="1" t="s">
        <v>11423</v>
      </c>
      <c r="B1143" s="1" t="s">
        <v>11397</v>
      </c>
      <c r="C1143" s="1" t="s">
        <v>11425</v>
      </c>
      <c r="D1143" s="1">
        <v>14</v>
      </c>
      <c r="E1143" s="1">
        <v>2</v>
      </c>
      <c r="F1143" s="1" t="s">
        <v>11264</v>
      </c>
      <c r="G1143" s="1" t="s">
        <v>11398</v>
      </c>
      <c r="I1143" s="1" t="s">
        <v>82</v>
      </c>
      <c r="K1143" s="4"/>
      <c r="L1143" s="4"/>
      <c r="V1143" s="4" t="s">
        <v>11399</v>
      </c>
      <c r="W1143" s="4" t="s">
        <v>11400</v>
      </c>
      <c r="AP1143" s="1"/>
      <c r="AQ1143" s="1"/>
    </row>
    <row r="1144" spans="1:43" ht="60" x14ac:dyDescent="0.2">
      <c r="A1144" s="1" t="s">
        <v>11423</v>
      </c>
      <c r="B1144" s="1" t="s">
        <v>11401</v>
      </c>
      <c r="C1144" s="1" t="s">
        <v>11425</v>
      </c>
      <c r="D1144" s="1">
        <v>15</v>
      </c>
      <c r="E1144" s="1">
        <v>3</v>
      </c>
      <c r="F1144" s="1" t="s">
        <v>11264</v>
      </c>
      <c r="G1144" s="1" t="s">
        <v>11402</v>
      </c>
      <c r="I1144" s="1" t="s">
        <v>82</v>
      </c>
      <c r="K1144" s="4"/>
      <c r="L1144" s="4" t="s">
        <v>3616</v>
      </c>
      <c r="V1144" s="4" t="s">
        <v>11403</v>
      </c>
      <c r="AP1144" s="1"/>
      <c r="AQ1144" s="1"/>
    </row>
    <row r="1145" spans="1:43" ht="36" x14ac:dyDescent="0.2">
      <c r="A1145" s="1" t="s">
        <v>11423</v>
      </c>
      <c r="B1145" s="1" t="s">
        <v>11404</v>
      </c>
      <c r="C1145" s="1" t="s">
        <v>11425</v>
      </c>
      <c r="D1145" s="1">
        <v>16</v>
      </c>
      <c r="E1145" s="1">
        <v>2</v>
      </c>
      <c r="F1145" s="1" t="s">
        <v>11264</v>
      </c>
      <c r="G1145" s="1" t="s">
        <v>11405</v>
      </c>
      <c r="I1145" s="1" t="s">
        <v>82</v>
      </c>
      <c r="K1145" s="4"/>
      <c r="L1145" s="4"/>
      <c r="V1145" s="4" t="s">
        <v>11406</v>
      </c>
      <c r="W1145" s="4" t="s">
        <v>11407</v>
      </c>
      <c r="AP1145" s="1"/>
      <c r="AQ1145" s="1"/>
    </row>
    <row r="1146" spans="1:43" ht="24" x14ac:dyDescent="0.2">
      <c r="A1146" s="1" t="s">
        <v>11423</v>
      </c>
      <c r="B1146" s="1" t="s">
        <v>11408</v>
      </c>
      <c r="C1146" s="1" t="s">
        <v>11425</v>
      </c>
      <c r="D1146" s="1">
        <v>17</v>
      </c>
      <c r="E1146" s="1">
        <v>3</v>
      </c>
      <c r="F1146" s="1" t="s">
        <v>11264</v>
      </c>
      <c r="G1146" s="1" t="s">
        <v>11409</v>
      </c>
      <c r="I1146" s="1" t="s">
        <v>82</v>
      </c>
      <c r="K1146" s="4"/>
      <c r="L1146" s="4" t="s">
        <v>5751</v>
      </c>
      <c r="V1146" s="4" t="s">
        <v>11410</v>
      </c>
      <c r="W1146" s="4" t="s">
        <v>5625</v>
      </c>
      <c r="AP1146" s="1"/>
      <c r="AQ1146" s="1"/>
    </row>
    <row r="1147" spans="1:43" ht="48" x14ac:dyDescent="0.2">
      <c r="A1147" s="1" t="s">
        <v>11423</v>
      </c>
      <c r="B1147" s="1" t="s">
        <v>11411</v>
      </c>
      <c r="C1147" s="1" t="s">
        <v>11425</v>
      </c>
      <c r="D1147" s="1">
        <v>18</v>
      </c>
      <c r="E1147" s="1">
        <v>2</v>
      </c>
      <c r="F1147" s="1" t="s">
        <v>11264</v>
      </c>
      <c r="G1147" s="1" t="s">
        <v>11412</v>
      </c>
      <c r="I1147" s="1" t="s">
        <v>82</v>
      </c>
      <c r="K1147" s="4" t="s">
        <v>1071</v>
      </c>
      <c r="L1147" s="4" t="s">
        <v>3616</v>
      </c>
      <c r="V1147" s="4" t="s">
        <v>11413</v>
      </c>
      <c r="AP1147" s="1"/>
      <c r="AQ1147" s="1"/>
    </row>
    <row r="1148" spans="1:43" ht="48" x14ac:dyDescent="0.2">
      <c r="A1148" s="1" t="s">
        <v>11423</v>
      </c>
      <c r="B1148" s="1" t="s">
        <v>11414</v>
      </c>
      <c r="C1148" s="1" t="s">
        <v>11425</v>
      </c>
      <c r="D1148" s="1">
        <v>19</v>
      </c>
      <c r="E1148" s="1">
        <v>1</v>
      </c>
      <c r="F1148" s="1" t="s">
        <v>11264</v>
      </c>
      <c r="G1148" s="1" t="s">
        <v>11339</v>
      </c>
      <c r="I1148" s="1" t="s">
        <v>88</v>
      </c>
      <c r="K1148" s="4" t="s">
        <v>11340</v>
      </c>
      <c r="L1148" s="4"/>
      <c r="P1148" s="55">
        <v>3</v>
      </c>
      <c r="Q1148" s="56">
        <v>3</v>
      </c>
      <c r="R1148" s="57">
        <v>3</v>
      </c>
      <c r="S1148" s="58">
        <v>6</v>
      </c>
      <c r="V1148" s="4" t="s">
        <v>11415</v>
      </c>
      <c r="AP1148" s="1"/>
      <c r="AQ1148" s="1"/>
    </row>
    <row r="1149" spans="1:43" ht="48" x14ac:dyDescent="0.2">
      <c r="A1149" s="1" t="s">
        <v>11423</v>
      </c>
      <c r="B1149" s="136" t="s">
        <v>11416</v>
      </c>
      <c r="C1149" s="1" t="s">
        <v>11425</v>
      </c>
      <c r="D1149" s="136">
        <v>20</v>
      </c>
      <c r="E1149" s="136">
        <v>1</v>
      </c>
      <c r="F1149" s="1" t="s">
        <v>11264</v>
      </c>
      <c r="G1149" s="136" t="s">
        <v>11264</v>
      </c>
      <c r="I1149" s="1" t="s">
        <v>3462</v>
      </c>
      <c r="K1149" s="4" t="s">
        <v>11417</v>
      </c>
      <c r="L1149" s="4"/>
      <c r="V1149" s="4" t="s">
        <v>12579</v>
      </c>
      <c r="X1149" s="135" t="s">
        <v>3466</v>
      </c>
      <c r="Y1149" s="1" t="s">
        <v>11264</v>
      </c>
      <c r="AA1149" s="1" t="s">
        <v>3462</v>
      </c>
      <c r="AN1149" s="4" t="s">
        <v>11418</v>
      </c>
      <c r="AP1149" s="1"/>
      <c r="AQ1149" s="1"/>
    </row>
    <row r="1150" spans="1:43" ht="36" x14ac:dyDescent="0.2">
      <c r="A1150" s="1" t="s">
        <v>11423</v>
      </c>
      <c r="B1150" s="1" t="s">
        <v>11419</v>
      </c>
      <c r="C1150" s="1" t="s">
        <v>11425</v>
      </c>
      <c r="D1150" s="1">
        <v>21</v>
      </c>
      <c r="E1150" s="1">
        <v>1</v>
      </c>
      <c r="F1150" s="1" t="s">
        <v>11264</v>
      </c>
      <c r="G1150" s="1" t="s">
        <v>11420</v>
      </c>
      <c r="I1150" s="1" t="s">
        <v>63</v>
      </c>
      <c r="J1150" s="1" t="s">
        <v>3478</v>
      </c>
      <c r="K1150" s="4" t="s">
        <v>324</v>
      </c>
      <c r="L1150" s="4" t="s">
        <v>11421</v>
      </c>
      <c r="U1150" s="1">
        <v>1</v>
      </c>
      <c r="V1150" s="4" t="s">
        <v>11422</v>
      </c>
      <c r="AP1150" s="1"/>
      <c r="AQ1150" s="1"/>
    </row>
    <row r="1151" spans="1:43" ht="48" x14ac:dyDescent="0.2">
      <c r="A1151" s="118" t="s">
        <v>766</v>
      </c>
      <c r="B1151" s="118" t="s">
        <v>767</v>
      </c>
      <c r="C1151" s="118" t="s">
        <v>5694</v>
      </c>
      <c r="D1151" s="119">
        <v>1</v>
      </c>
      <c r="E1151" s="118">
        <v>1</v>
      </c>
      <c r="F1151" s="118" t="s">
        <v>770</v>
      </c>
      <c r="G1151" s="118" t="s">
        <v>661</v>
      </c>
      <c r="I1151" s="1" t="s">
        <v>768</v>
      </c>
      <c r="L1151" s="2" t="s">
        <v>21</v>
      </c>
      <c r="N1151" s="53" t="s">
        <v>9506</v>
      </c>
      <c r="V1151" s="4" t="s">
        <v>769</v>
      </c>
      <c r="X1151" s="1" t="s">
        <v>127</v>
      </c>
      <c r="Y1151" s="1" t="s">
        <v>661</v>
      </c>
      <c r="AA1151" s="1" t="s">
        <v>768</v>
      </c>
      <c r="AF1151" s="53" t="s">
        <v>9507</v>
      </c>
      <c r="AL1151" s="59" t="s">
        <v>30</v>
      </c>
      <c r="AN1151" s="4" t="s">
        <v>771</v>
      </c>
      <c r="AQ1151" s="1"/>
    </row>
    <row r="1152" spans="1:43" ht="24" x14ac:dyDescent="0.2">
      <c r="A1152" s="1" t="s">
        <v>766</v>
      </c>
      <c r="B1152" s="1" t="s">
        <v>871</v>
      </c>
      <c r="C1152" s="1" t="s">
        <v>5694</v>
      </c>
      <c r="D1152" s="47">
        <v>2</v>
      </c>
      <c r="E1152" s="1">
        <v>1</v>
      </c>
      <c r="F1152" s="1" t="s">
        <v>770</v>
      </c>
      <c r="G1152" s="1" t="s">
        <v>586</v>
      </c>
      <c r="I1152" s="1" t="s">
        <v>94</v>
      </c>
      <c r="K1152" s="1" t="s">
        <v>576</v>
      </c>
      <c r="N1152" s="53">
        <v>32</v>
      </c>
      <c r="O1152" s="54">
        <v>3</v>
      </c>
      <c r="Q1152" s="56">
        <v>5</v>
      </c>
      <c r="R1152" s="57">
        <v>3</v>
      </c>
      <c r="S1152" s="58">
        <v>9</v>
      </c>
      <c r="V1152" s="4" t="s">
        <v>872</v>
      </c>
      <c r="W1152" s="4" t="s">
        <v>873</v>
      </c>
      <c r="AL1152" s="59" t="s">
        <v>30</v>
      </c>
      <c r="AQ1152" s="1"/>
    </row>
    <row r="1153" spans="1:43" ht="24" x14ac:dyDescent="0.2">
      <c r="A1153" s="1" t="s">
        <v>766</v>
      </c>
      <c r="B1153" s="1" t="s">
        <v>867</v>
      </c>
      <c r="C1153" s="1" t="s">
        <v>5694</v>
      </c>
      <c r="D1153" s="47">
        <v>3</v>
      </c>
      <c r="E1153" s="1">
        <v>3</v>
      </c>
      <c r="F1153" s="1" t="s">
        <v>770</v>
      </c>
      <c r="G1153" s="1" t="s">
        <v>868</v>
      </c>
      <c r="I1153" s="1" t="s">
        <v>94</v>
      </c>
      <c r="K1153" s="1" t="s">
        <v>576</v>
      </c>
      <c r="N1153" s="53">
        <v>31</v>
      </c>
      <c r="O1153" s="54">
        <v>2</v>
      </c>
      <c r="Q1153" s="56">
        <v>3</v>
      </c>
      <c r="R1153" s="57">
        <v>2</v>
      </c>
      <c r="S1153" s="58">
        <v>5</v>
      </c>
      <c r="V1153" s="4" t="s">
        <v>869</v>
      </c>
      <c r="W1153" s="4" t="s">
        <v>870</v>
      </c>
      <c r="AL1153" s="59" t="s">
        <v>30</v>
      </c>
      <c r="AQ1153" s="1"/>
    </row>
    <row r="1154" spans="1:43" ht="24" x14ac:dyDescent="0.2">
      <c r="A1154" s="1" t="s">
        <v>766</v>
      </c>
      <c r="B1154" s="1" t="s">
        <v>820</v>
      </c>
      <c r="C1154" s="1" t="s">
        <v>5694</v>
      </c>
      <c r="D1154" s="47">
        <v>4</v>
      </c>
      <c r="E1154" s="1">
        <v>3</v>
      </c>
      <c r="F1154" s="1" t="s">
        <v>770</v>
      </c>
      <c r="G1154" s="1" t="s">
        <v>821</v>
      </c>
      <c r="I1154" s="1" t="s">
        <v>94</v>
      </c>
      <c r="K1154" s="1" t="s">
        <v>582</v>
      </c>
      <c r="N1154" s="53">
        <v>27</v>
      </c>
      <c r="O1154" s="54">
        <v>4</v>
      </c>
      <c r="Q1154" s="56">
        <v>1</v>
      </c>
      <c r="R1154" s="57">
        <v>0</v>
      </c>
      <c r="S1154" s="58">
        <v>3</v>
      </c>
      <c r="V1154" s="4" t="s">
        <v>822</v>
      </c>
      <c r="W1154" s="4" t="s">
        <v>823</v>
      </c>
      <c r="AL1154" s="59" t="s">
        <v>30</v>
      </c>
      <c r="AQ1154" s="1"/>
    </row>
    <row r="1155" spans="1:43" ht="24" x14ac:dyDescent="0.2">
      <c r="A1155" s="1" t="s">
        <v>766</v>
      </c>
      <c r="B1155" s="1" t="s">
        <v>850</v>
      </c>
      <c r="C1155" s="1" t="s">
        <v>5694</v>
      </c>
      <c r="D1155" s="47">
        <v>5</v>
      </c>
      <c r="E1155" s="1">
        <v>2</v>
      </c>
      <c r="F1155" s="1" t="s">
        <v>770</v>
      </c>
      <c r="G1155" s="1" t="s">
        <v>579</v>
      </c>
      <c r="I1155" s="1" t="s">
        <v>94</v>
      </c>
      <c r="K1155" s="1" t="s">
        <v>851</v>
      </c>
      <c r="N1155" s="53">
        <v>18</v>
      </c>
      <c r="O1155" s="54">
        <v>3</v>
      </c>
      <c r="Q1155" s="56">
        <v>2</v>
      </c>
      <c r="R1155" s="57">
        <v>2</v>
      </c>
      <c r="S1155" s="58">
        <v>4</v>
      </c>
      <c r="V1155" s="4" t="s">
        <v>852</v>
      </c>
      <c r="W1155" s="4" t="s">
        <v>853</v>
      </c>
      <c r="AL1155" s="59" t="s">
        <v>30</v>
      </c>
      <c r="AQ1155" s="1"/>
    </row>
    <row r="1156" spans="1:43" ht="48" x14ac:dyDescent="0.2">
      <c r="A1156" s="1" t="s">
        <v>766</v>
      </c>
      <c r="B1156" s="1" t="s">
        <v>854</v>
      </c>
      <c r="C1156" s="1" t="s">
        <v>5694</v>
      </c>
      <c r="D1156" s="47">
        <v>6</v>
      </c>
      <c r="E1156" s="1">
        <v>3</v>
      </c>
      <c r="F1156" s="1" t="s">
        <v>770</v>
      </c>
      <c r="G1156" s="1" t="s">
        <v>855</v>
      </c>
      <c r="I1156" s="1" t="s">
        <v>82</v>
      </c>
      <c r="V1156" s="4" t="s">
        <v>856</v>
      </c>
      <c r="AL1156" s="59" t="s">
        <v>30</v>
      </c>
      <c r="AQ1156" s="1"/>
    </row>
    <row r="1157" spans="1:43" ht="24" x14ac:dyDescent="0.2">
      <c r="A1157" s="1" t="s">
        <v>766</v>
      </c>
      <c r="B1157" s="1" t="s">
        <v>791</v>
      </c>
      <c r="C1157" s="1" t="s">
        <v>5694</v>
      </c>
      <c r="D1157" s="47">
        <v>7</v>
      </c>
      <c r="E1157" s="1">
        <v>2</v>
      </c>
      <c r="F1157" s="1" t="s">
        <v>770</v>
      </c>
      <c r="G1157" s="1" t="s">
        <v>792</v>
      </c>
      <c r="I1157" s="1" t="s">
        <v>82</v>
      </c>
      <c r="L1157" s="2" t="s">
        <v>155</v>
      </c>
      <c r="V1157" s="4" t="s">
        <v>793</v>
      </c>
      <c r="W1157" s="4" t="s">
        <v>794</v>
      </c>
      <c r="AL1157" s="59" t="s">
        <v>30</v>
      </c>
      <c r="AQ1157" s="1"/>
    </row>
    <row r="1158" spans="1:43" ht="24" x14ac:dyDescent="0.2">
      <c r="A1158" s="1" t="s">
        <v>766</v>
      </c>
      <c r="B1158" s="1" t="s">
        <v>779</v>
      </c>
      <c r="C1158" s="1" t="s">
        <v>5694</v>
      </c>
      <c r="D1158" s="47">
        <v>8</v>
      </c>
      <c r="E1158" s="1">
        <v>3</v>
      </c>
      <c r="F1158" s="1" t="s">
        <v>770</v>
      </c>
      <c r="G1158" s="1" t="s">
        <v>780</v>
      </c>
      <c r="I1158" s="1" t="s">
        <v>104</v>
      </c>
      <c r="K1158" s="1" t="s">
        <v>781</v>
      </c>
      <c r="L1158" s="2" t="s">
        <v>331</v>
      </c>
      <c r="O1158" s="54">
        <v>2</v>
      </c>
      <c r="T1158" s="59">
        <v>2</v>
      </c>
      <c r="V1158" s="4" t="s">
        <v>782</v>
      </c>
      <c r="W1158" s="4" t="s">
        <v>783</v>
      </c>
      <c r="AL1158" s="59" t="s">
        <v>30</v>
      </c>
      <c r="AQ1158" s="1"/>
    </row>
    <row r="1159" spans="1:43" ht="36" x14ac:dyDescent="0.2">
      <c r="A1159" s="1" t="s">
        <v>766</v>
      </c>
      <c r="B1159" s="1" t="s">
        <v>828</v>
      </c>
      <c r="C1159" s="1" t="s">
        <v>5694</v>
      </c>
      <c r="D1159" s="47">
        <v>9</v>
      </c>
      <c r="E1159" s="1">
        <v>2</v>
      </c>
      <c r="F1159" s="1" t="s">
        <v>770</v>
      </c>
      <c r="G1159" s="1" t="s">
        <v>829</v>
      </c>
      <c r="I1159" s="1" t="s">
        <v>104</v>
      </c>
      <c r="K1159" s="1" t="s">
        <v>781</v>
      </c>
      <c r="O1159" s="54">
        <v>4</v>
      </c>
      <c r="T1159" s="59">
        <v>4</v>
      </c>
      <c r="V1159" s="4" t="s">
        <v>830</v>
      </c>
      <c r="AL1159" s="59" t="s">
        <v>30</v>
      </c>
      <c r="AQ1159" s="1"/>
    </row>
    <row r="1160" spans="1:43" ht="72" x14ac:dyDescent="0.2">
      <c r="A1160" s="1" t="s">
        <v>766</v>
      </c>
      <c r="B1160" s="1" t="s">
        <v>772</v>
      </c>
      <c r="C1160" s="1" t="s">
        <v>5695</v>
      </c>
      <c r="D1160" s="47">
        <v>1</v>
      </c>
      <c r="E1160" s="1">
        <v>1</v>
      </c>
      <c r="F1160" s="1" t="s">
        <v>774</v>
      </c>
      <c r="G1160" s="1" t="s">
        <v>773</v>
      </c>
      <c r="I1160" s="1" t="s">
        <v>768</v>
      </c>
      <c r="L1160" s="2" t="s">
        <v>21</v>
      </c>
      <c r="N1160" s="53" t="s">
        <v>9506</v>
      </c>
      <c r="V1160" s="4" t="s">
        <v>769</v>
      </c>
      <c r="Y1160" s="1" t="s">
        <v>773</v>
      </c>
      <c r="AA1160" s="1" t="s">
        <v>768</v>
      </c>
      <c r="AF1160" s="53" t="s">
        <v>9507</v>
      </c>
      <c r="AL1160" s="59" t="s">
        <v>30</v>
      </c>
      <c r="AN1160" s="4" t="s">
        <v>775</v>
      </c>
      <c r="AQ1160" s="1"/>
    </row>
    <row r="1161" spans="1:43" ht="36" x14ac:dyDescent="0.2">
      <c r="A1161" s="1" t="s">
        <v>766</v>
      </c>
      <c r="B1161" s="1" t="s">
        <v>831</v>
      </c>
      <c r="C1161" s="1" t="s">
        <v>5695</v>
      </c>
      <c r="D1161" s="47">
        <v>2</v>
      </c>
      <c r="E1161" s="1">
        <v>2</v>
      </c>
      <c r="F1161" s="1" t="s">
        <v>774</v>
      </c>
      <c r="G1161" s="1" t="s">
        <v>832</v>
      </c>
      <c r="I1161" s="1" t="s">
        <v>94</v>
      </c>
      <c r="K1161" s="1" t="s">
        <v>726</v>
      </c>
      <c r="N1161" s="53">
        <v>21</v>
      </c>
      <c r="O1161" s="54">
        <v>2</v>
      </c>
      <c r="Q1161" s="56">
        <v>2</v>
      </c>
      <c r="R1161" s="57">
        <v>2</v>
      </c>
      <c r="S1161" s="58">
        <v>8</v>
      </c>
      <c r="V1161" s="4" t="s">
        <v>833</v>
      </c>
      <c r="W1161" s="4" t="s">
        <v>834</v>
      </c>
      <c r="AL1161" s="59" t="s">
        <v>30</v>
      </c>
      <c r="AQ1161" s="1"/>
    </row>
    <row r="1162" spans="1:43" ht="48" x14ac:dyDescent="0.2">
      <c r="A1162" s="1" t="s">
        <v>766</v>
      </c>
      <c r="B1162" s="1" t="s">
        <v>788</v>
      </c>
      <c r="C1162" s="1" t="s">
        <v>5695</v>
      </c>
      <c r="D1162" s="47">
        <v>3</v>
      </c>
      <c r="E1162" s="1">
        <v>3</v>
      </c>
      <c r="F1162" s="1" t="s">
        <v>774</v>
      </c>
      <c r="G1162" s="1" t="s">
        <v>789</v>
      </c>
      <c r="I1162" s="1" t="s">
        <v>94</v>
      </c>
      <c r="K1162" s="1" t="s">
        <v>287</v>
      </c>
      <c r="N1162" s="53">
        <v>26</v>
      </c>
      <c r="O1162" s="54">
        <v>2</v>
      </c>
      <c r="Q1162" s="56">
        <v>4</v>
      </c>
      <c r="R1162" s="57">
        <v>3</v>
      </c>
      <c r="S1162" s="58">
        <v>5</v>
      </c>
      <c r="V1162" s="4" t="s">
        <v>790</v>
      </c>
      <c r="AL1162" s="59" t="s">
        <v>30</v>
      </c>
      <c r="AQ1162" s="1"/>
    </row>
    <row r="1163" spans="1:43" ht="24" x14ac:dyDescent="0.2">
      <c r="A1163" s="1" t="s">
        <v>766</v>
      </c>
      <c r="B1163" s="1" t="s">
        <v>795</v>
      </c>
      <c r="C1163" s="1" t="s">
        <v>5695</v>
      </c>
      <c r="D1163" s="47">
        <v>4</v>
      </c>
      <c r="E1163" s="1">
        <v>3</v>
      </c>
      <c r="F1163" s="1" t="s">
        <v>774</v>
      </c>
      <c r="G1163" s="1" t="s">
        <v>796</v>
      </c>
      <c r="I1163" s="1" t="s">
        <v>94</v>
      </c>
      <c r="K1163" s="1" t="s">
        <v>797</v>
      </c>
      <c r="L1163" s="2" t="s">
        <v>798</v>
      </c>
      <c r="N1163" s="53">
        <v>1</v>
      </c>
      <c r="O1163" s="54">
        <v>1</v>
      </c>
      <c r="Q1163" s="56">
        <v>1</v>
      </c>
      <c r="R1163" s="57">
        <v>1</v>
      </c>
      <c r="S1163" s="58" t="s">
        <v>799</v>
      </c>
      <c r="V1163" s="4" t="s">
        <v>800</v>
      </c>
      <c r="W1163" s="4" t="s">
        <v>801</v>
      </c>
      <c r="AL1163" s="59" t="s">
        <v>30</v>
      </c>
      <c r="AQ1163" s="1"/>
    </row>
    <row r="1164" spans="1:43" ht="24" x14ac:dyDescent="0.2">
      <c r="A1164" s="1" t="s">
        <v>766</v>
      </c>
      <c r="B1164" s="1" t="s">
        <v>784</v>
      </c>
      <c r="C1164" s="1" t="s">
        <v>5695</v>
      </c>
      <c r="D1164" s="47">
        <v>5</v>
      </c>
      <c r="E1164" s="1">
        <v>2</v>
      </c>
      <c r="F1164" s="1" t="s">
        <v>774</v>
      </c>
      <c r="G1164" s="1" t="s">
        <v>785</v>
      </c>
      <c r="I1164" s="1" t="s">
        <v>104</v>
      </c>
      <c r="K1164" s="1" t="s">
        <v>306</v>
      </c>
      <c r="O1164" s="54">
        <v>3</v>
      </c>
      <c r="T1164" s="59">
        <v>6</v>
      </c>
      <c r="V1164" s="4" t="s">
        <v>786</v>
      </c>
      <c r="W1164" s="4" t="s">
        <v>787</v>
      </c>
      <c r="AL1164" s="59" t="s">
        <v>30</v>
      </c>
      <c r="AQ1164" s="1"/>
    </row>
    <row r="1165" spans="1:43" ht="36" x14ac:dyDescent="0.2">
      <c r="A1165" s="1" t="s">
        <v>766</v>
      </c>
      <c r="B1165" s="1" t="s">
        <v>824</v>
      </c>
      <c r="C1165" s="1" t="s">
        <v>5695</v>
      </c>
      <c r="D1165" s="47">
        <v>6</v>
      </c>
      <c r="E1165" s="1">
        <v>3</v>
      </c>
      <c r="F1165" s="1" t="s">
        <v>774</v>
      </c>
      <c r="G1165" s="1" t="s">
        <v>825</v>
      </c>
      <c r="I1165" s="1" t="s">
        <v>104</v>
      </c>
      <c r="K1165" s="1" t="s">
        <v>726</v>
      </c>
      <c r="O1165" s="54">
        <v>10</v>
      </c>
      <c r="T1165" s="59">
        <v>10</v>
      </c>
      <c r="V1165" s="4" t="s">
        <v>826</v>
      </c>
      <c r="W1165" s="4" t="s">
        <v>827</v>
      </c>
      <c r="AL1165" s="59" t="s">
        <v>30</v>
      </c>
      <c r="AQ1165" s="1"/>
    </row>
    <row r="1166" spans="1:43" ht="48" x14ac:dyDescent="0.2">
      <c r="A1166" s="1" t="s">
        <v>766</v>
      </c>
      <c r="B1166" s="1" t="s">
        <v>835</v>
      </c>
      <c r="C1166" s="1" t="s">
        <v>5695</v>
      </c>
      <c r="D1166" s="47">
        <v>7</v>
      </c>
      <c r="E1166" s="1">
        <v>2</v>
      </c>
      <c r="F1166" s="1" t="s">
        <v>774</v>
      </c>
      <c r="G1166" s="1" t="s">
        <v>836</v>
      </c>
      <c r="I1166" s="1" t="s">
        <v>82</v>
      </c>
      <c r="V1166" s="4" t="s">
        <v>837</v>
      </c>
      <c r="AL1166" s="59" t="s">
        <v>30</v>
      </c>
      <c r="AQ1166" s="1"/>
    </row>
    <row r="1167" spans="1:43" ht="36" x14ac:dyDescent="0.2">
      <c r="A1167" s="1" t="s">
        <v>766</v>
      </c>
      <c r="B1167" s="1" t="s">
        <v>863</v>
      </c>
      <c r="C1167" s="1" t="s">
        <v>5695</v>
      </c>
      <c r="D1167" s="47">
        <v>8</v>
      </c>
      <c r="E1167" s="1">
        <v>2</v>
      </c>
      <c r="F1167" s="1" t="s">
        <v>774</v>
      </c>
      <c r="G1167" s="1" t="s">
        <v>864</v>
      </c>
      <c r="I1167" s="1" t="s">
        <v>82</v>
      </c>
      <c r="V1167" s="4" t="s">
        <v>865</v>
      </c>
      <c r="W1167" s="4" t="s">
        <v>866</v>
      </c>
      <c r="AL1167" s="59" t="s">
        <v>30</v>
      </c>
      <c r="AQ1167" s="1"/>
    </row>
    <row r="1168" spans="1:43" ht="48" x14ac:dyDescent="0.2">
      <c r="A1168" s="1" t="s">
        <v>766</v>
      </c>
      <c r="B1168" s="1" t="s">
        <v>841</v>
      </c>
      <c r="C1168" s="1" t="s">
        <v>5695</v>
      </c>
      <c r="D1168" s="47">
        <v>9</v>
      </c>
      <c r="E1168" s="1">
        <v>2</v>
      </c>
      <c r="F1168" s="1" t="s">
        <v>774</v>
      </c>
      <c r="G1168" s="1" t="s">
        <v>842</v>
      </c>
      <c r="I1168" s="1" t="s">
        <v>82</v>
      </c>
      <c r="V1168" s="4" t="s">
        <v>843</v>
      </c>
      <c r="W1168" s="4" t="s">
        <v>844</v>
      </c>
      <c r="AL1168" s="59" t="s">
        <v>30</v>
      </c>
      <c r="AQ1168" s="1"/>
    </row>
    <row r="1169" spans="1:43" ht="108" x14ac:dyDescent="0.2">
      <c r="A1169" s="1" t="s">
        <v>766</v>
      </c>
      <c r="B1169" s="1" t="s">
        <v>776</v>
      </c>
      <c r="C1169" s="1" t="s">
        <v>5712</v>
      </c>
      <c r="D1169" s="47">
        <v>1</v>
      </c>
      <c r="E1169" s="1">
        <v>1</v>
      </c>
      <c r="F1169" s="1" t="s">
        <v>777</v>
      </c>
      <c r="G1169" s="1" t="s">
        <v>677</v>
      </c>
      <c r="I1169" s="1" t="s">
        <v>768</v>
      </c>
      <c r="L1169" s="2" t="s">
        <v>21</v>
      </c>
      <c r="N1169" s="53" t="s">
        <v>9506</v>
      </c>
      <c r="V1169" s="4" t="s">
        <v>769</v>
      </c>
      <c r="X1169" s="1" t="s">
        <v>753</v>
      </c>
      <c r="Y1169" s="1" t="s">
        <v>677</v>
      </c>
      <c r="AA1169" s="1" t="s">
        <v>768</v>
      </c>
      <c r="AF1169" s="53" t="s">
        <v>9507</v>
      </c>
      <c r="AL1169" s="59" t="s">
        <v>30</v>
      </c>
      <c r="AN1169" s="4" t="s">
        <v>778</v>
      </c>
      <c r="AQ1169" s="1"/>
    </row>
    <row r="1170" spans="1:43" ht="36" x14ac:dyDescent="0.2">
      <c r="A1170" s="1" t="s">
        <v>766</v>
      </c>
      <c r="B1170" s="1" t="s">
        <v>860</v>
      </c>
      <c r="C1170" s="1" t="s">
        <v>5712</v>
      </c>
      <c r="D1170" s="47">
        <v>2</v>
      </c>
      <c r="E1170" s="1">
        <v>3</v>
      </c>
      <c r="F1170" s="1" t="s">
        <v>777</v>
      </c>
      <c r="G1170" s="1" t="s">
        <v>861</v>
      </c>
      <c r="I1170" s="1" t="s">
        <v>94</v>
      </c>
      <c r="K1170" s="1" t="s">
        <v>633</v>
      </c>
      <c r="N1170" s="53">
        <v>45</v>
      </c>
      <c r="O1170" s="54">
        <v>5</v>
      </c>
      <c r="Q1170" s="56">
        <v>1</v>
      </c>
      <c r="R1170" s="57">
        <v>2</v>
      </c>
      <c r="S1170" s="58">
        <v>4</v>
      </c>
      <c r="V1170" s="4" t="s">
        <v>804</v>
      </c>
      <c r="W1170" s="4" t="s">
        <v>862</v>
      </c>
      <c r="AL1170" s="59" t="s">
        <v>30</v>
      </c>
      <c r="AQ1170" s="1"/>
    </row>
    <row r="1171" spans="1:43" ht="24" x14ac:dyDescent="0.2">
      <c r="A1171" s="1" t="s">
        <v>766</v>
      </c>
      <c r="B1171" s="1" t="s">
        <v>806</v>
      </c>
      <c r="C1171" s="1" t="s">
        <v>5712</v>
      </c>
      <c r="D1171" s="47">
        <v>3</v>
      </c>
      <c r="E1171" s="1">
        <v>2</v>
      </c>
      <c r="F1171" s="1" t="s">
        <v>777</v>
      </c>
      <c r="G1171" s="1" t="s">
        <v>807</v>
      </c>
      <c r="I1171" s="1" t="s">
        <v>94</v>
      </c>
      <c r="K1171" s="1" t="s">
        <v>808</v>
      </c>
      <c r="L1171" s="2" t="s">
        <v>685</v>
      </c>
      <c r="N1171" s="53">
        <v>13</v>
      </c>
      <c r="O1171" s="54">
        <v>2</v>
      </c>
      <c r="Q1171" s="56">
        <v>1</v>
      </c>
      <c r="R1171" s="57">
        <v>3</v>
      </c>
      <c r="S1171" s="58">
        <v>1</v>
      </c>
      <c r="V1171" s="4" t="s">
        <v>810</v>
      </c>
      <c r="W1171" s="4" t="s">
        <v>811</v>
      </c>
      <c r="AL1171" s="59" t="s">
        <v>30</v>
      </c>
      <c r="AQ1171" s="1"/>
    </row>
    <row r="1172" spans="1:43" ht="24" x14ac:dyDescent="0.2">
      <c r="A1172" s="1" t="s">
        <v>766</v>
      </c>
      <c r="B1172" s="1" t="s">
        <v>845</v>
      </c>
      <c r="C1172" s="1" t="s">
        <v>5712</v>
      </c>
      <c r="D1172" s="47">
        <v>4</v>
      </c>
      <c r="E1172" s="1">
        <v>3</v>
      </c>
      <c r="F1172" s="1" t="s">
        <v>777</v>
      </c>
      <c r="G1172" s="1" t="s">
        <v>846</v>
      </c>
      <c r="I1172" s="1" t="s">
        <v>94</v>
      </c>
      <c r="K1172" s="1" t="s">
        <v>847</v>
      </c>
      <c r="N1172" s="53">
        <v>28</v>
      </c>
      <c r="O1172" s="54">
        <v>3</v>
      </c>
      <c r="Q1172" s="56">
        <v>3</v>
      </c>
      <c r="R1172" s="57">
        <v>3</v>
      </c>
      <c r="S1172" s="58">
        <v>6</v>
      </c>
      <c r="V1172" s="4" t="s">
        <v>848</v>
      </c>
      <c r="W1172" s="4" t="s">
        <v>849</v>
      </c>
      <c r="AL1172" s="59" t="s">
        <v>30</v>
      </c>
      <c r="AQ1172" s="1"/>
    </row>
    <row r="1173" spans="1:43" ht="60" x14ac:dyDescent="0.2">
      <c r="A1173" s="1" t="s">
        <v>766</v>
      </c>
      <c r="B1173" s="1" t="s">
        <v>857</v>
      </c>
      <c r="C1173" s="1" t="s">
        <v>5712</v>
      </c>
      <c r="D1173" s="47">
        <v>5</v>
      </c>
      <c r="E1173" s="1">
        <v>2</v>
      </c>
      <c r="F1173" s="1" t="s">
        <v>777</v>
      </c>
      <c r="G1173" s="1" t="s">
        <v>858</v>
      </c>
      <c r="I1173" s="1" t="s">
        <v>104</v>
      </c>
      <c r="K1173" s="1" t="s">
        <v>818</v>
      </c>
      <c r="O1173" s="54">
        <v>3</v>
      </c>
      <c r="T1173" s="59">
        <v>6</v>
      </c>
      <c r="V1173" s="4" t="s">
        <v>859</v>
      </c>
      <c r="AL1173" s="59" t="s">
        <v>30</v>
      </c>
      <c r="AQ1173" s="1"/>
    </row>
    <row r="1174" spans="1:43" ht="60" x14ac:dyDescent="0.2">
      <c r="A1174" s="1" t="s">
        <v>766</v>
      </c>
      <c r="B1174" s="1" t="s">
        <v>816</v>
      </c>
      <c r="C1174" s="1" t="s">
        <v>5712</v>
      </c>
      <c r="D1174" s="47">
        <v>6</v>
      </c>
      <c r="E1174" s="1">
        <v>3</v>
      </c>
      <c r="F1174" s="1" t="s">
        <v>777</v>
      </c>
      <c r="G1174" s="1" t="s">
        <v>817</v>
      </c>
      <c r="I1174" s="1" t="s">
        <v>104</v>
      </c>
      <c r="K1174" s="1" t="s">
        <v>818</v>
      </c>
      <c r="O1174" s="54">
        <v>1</v>
      </c>
      <c r="T1174" s="59">
        <v>4</v>
      </c>
      <c r="V1174" s="4" t="s">
        <v>819</v>
      </c>
      <c r="AL1174" s="59" t="s">
        <v>30</v>
      </c>
      <c r="AQ1174" s="1"/>
    </row>
    <row r="1175" spans="1:43" ht="60" x14ac:dyDescent="0.2">
      <c r="A1175" s="1" t="s">
        <v>766</v>
      </c>
      <c r="B1175" s="1" t="s">
        <v>838</v>
      </c>
      <c r="C1175" s="1" t="s">
        <v>5712</v>
      </c>
      <c r="D1175" s="47">
        <v>7</v>
      </c>
      <c r="E1175" s="1">
        <v>2</v>
      </c>
      <c r="F1175" s="1" t="s">
        <v>777</v>
      </c>
      <c r="G1175" s="1" t="s">
        <v>839</v>
      </c>
      <c r="I1175" s="1" t="s">
        <v>82</v>
      </c>
      <c r="V1175" s="4" t="s">
        <v>840</v>
      </c>
      <c r="AL1175" s="59" t="s">
        <v>30</v>
      </c>
      <c r="AQ1175" s="1"/>
    </row>
    <row r="1176" spans="1:43" ht="48" x14ac:dyDescent="0.2">
      <c r="A1176" s="1" t="s">
        <v>766</v>
      </c>
      <c r="B1176" s="1" t="s">
        <v>802</v>
      </c>
      <c r="C1176" s="1" t="s">
        <v>5712</v>
      </c>
      <c r="D1176" s="47">
        <v>8</v>
      </c>
      <c r="E1176" s="1">
        <v>2</v>
      </c>
      <c r="F1176" s="1" t="s">
        <v>777</v>
      </c>
      <c r="G1176" s="1" t="s">
        <v>803</v>
      </c>
      <c r="I1176" s="1" t="s">
        <v>82</v>
      </c>
      <c r="L1176" s="2" t="s">
        <v>155</v>
      </c>
      <c r="V1176" s="4" t="s">
        <v>804</v>
      </c>
      <c r="W1176" s="4" t="s">
        <v>805</v>
      </c>
      <c r="AL1176" s="59" t="s">
        <v>30</v>
      </c>
      <c r="AQ1176" s="1"/>
    </row>
    <row r="1177" spans="1:43" ht="36" x14ac:dyDescent="0.2">
      <c r="A1177" s="1" t="s">
        <v>766</v>
      </c>
      <c r="B1177" s="1" t="s">
        <v>812</v>
      </c>
      <c r="C1177" s="1" t="s">
        <v>5712</v>
      </c>
      <c r="D1177" s="47">
        <v>9</v>
      </c>
      <c r="E1177" s="1">
        <v>2</v>
      </c>
      <c r="F1177" s="1" t="s">
        <v>777</v>
      </c>
      <c r="G1177" s="1" t="s">
        <v>813</v>
      </c>
      <c r="I1177" s="1" t="s">
        <v>82</v>
      </c>
      <c r="V1177" s="4" t="s">
        <v>814</v>
      </c>
      <c r="W1177" s="4" t="s">
        <v>815</v>
      </c>
      <c r="AL1177" s="59" t="s">
        <v>30</v>
      </c>
      <c r="AQ1177" s="1"/>
    </row>
    <row r="1178" spans="1:43" ht="108" x14ac:dyDescent="0.2">
      <c r="A1178" s="118" t="s">
        <v>3145</v>
      </c>
      <c r="B1178" s="118" t="s">
        <v>3251</v>
      </c>
      <c r="C1178" s="118" t="s">
        <v>5716</v>
      </c>
      <c r="D1178" s="119">
        <v>1</v>
      </c>
      <c r="E1178" s="118">
        <v>1</v>
      </c>
      <c r="F1178" s="118" t="s">
        <v>3252</v>
      </c>
      <c r="G1178" s="118" t="s">
        <v>3149</v>
      </c>
      <c r="I1178" s="1" t="s">
        <v>768</v>
      </c>
      <c r="N1178" s="53" t="s">
        <v>9506</v>
      </c>
      <c r="V1178" s="4" t="s">
        <v>769</v>
      </c>
      <c r="Y1178" s="1" t="s">
        <v>3149</v>
      </c>
      <c r="AA1178" s="1" t="s">
        <v>768</v>
      </c>
      <c r="AF1178" s="53" t="s">
        <v>9507</v>
      </c>
      <c r="AL1178" s="59" t="s">
        <v>30</v>
      </c>
      <c r="AN1178" s="4" t="s">
        <v>3253</v>
      </c>
      <c r="AQ1178" s="1"/>
    </row>
    <row r="1179" spans="1:43" ht="48" x14ac:dyDescent="0.2">
      <c r="A1179" s="1" t="s">
        <v>3145</v>
      </c>
      <c r="B1179" s="1" t="s">
        <v>3265</v>
      </c>
      <c r="C1179" s="1" t="s">
        <v>5716</v>
      </c>
      <c r="D1179" s="47">
        <v>2</v>
      </c>
      <c r="E1179" s="1">
        <v>3</v>
      </c>
      <c r="F1179" s="1" t="s">
        <v>3252</v>
      </c>
      <c r="G1179" s="1" t="s">
        <v>3266</v>
      </c>
      <c r="I1179" s="1" t="s">
        <v>94</v>
      </c>
      <c r="K1179" s="1" t="s">
        <v>95</v>
      </c>
      <c r="N1179" s="53">
        <v>42</v>
      </c>
      <c r="O1179" s="54">
        <v>2</v>
      </c>
      <c r="Q1179" s="56">
        <v>3</v>
      </c>
      <c r="R1179" s="57">
        <v>3</v>
      </c>
      <c r="S1179" s="58">
        <v>3</v>
      </c>
      <c r="V1179" s="4" t="s">
        <v>3267</v>
      </c>
      <c r="AL1179" s="59" t="s">
        <v>30</v>
      </c>
      <c r="AQ1179" s="1"/>
    </row>
    <row r="1180" spans="1:43" ht="48" x14ac:dyDescent="0.2">
      <c r="A1180" s="1" t="s">
        <v>3145</v>
      </c>
      <c r="B1180" s="1" t="s">
        <v>3268</v>
      </c>
      <c r="C1180" s="1" t="s">
        <v>5716</v>
      </c>
      <c r="D1180" s="47">
        <v>3</v>
      </c>
      <c r="E1180" s="1">
        <v>2</v>
      </c>
      <c r="F1180" s="1" t="s">
        <v>3252</v>
      </c>
      <c r="G1180" s="1" t="s">
        <v>3269</v>
      </c>
      <c r="I1180" s="1" t="s">
        <v>94</v>
      </c>
      <c r="K1180" s="1" t="s">
        <v>3270</v>
      </c>
      <c r="N1180" s="53">
        <v>15</v>
      </c>
      <c r="O1180" s="54">
        <v>1</v>
      </c>
      <c r="Q1180" s="56">
        <v>3</v>
      </c>
      <c r="R1180" s="57">
        <v>2</v>
      </c>
      <c r="S1180" s="58">
        <v>3</v>
      </c>
      <c r="V1180" s="4" t="s">
        <v>3271</v>
      </c>
      <c r="AL1180" s="59" t="s">
        <v>30</v>
      </c>
      <c r="AQ1180" s="1"/>
    </row>
    <row r="1181" spans="1:43" ht="24" x14ac:dyDescent="0.2">
      <c r="A1181" s="1" t="s">
        <v>3145</v>
      </c>
      <c r="B1181" s="1" t="s">
        <v>3272</v>
      </c>
      <c r="C1181" s="1" t="s">
        <v>5716</v>
      </c>
      <c r="D1181" s="47">
        <v>4</v>
      </c>
      <c r="E1181" s="1">
        <v>2</v>
      </c>
      <c r="F1181" s="1" t="s">
        <v>3252</v>
      </c>
      <c r="G1181" s="1" t="s">
        <v>3273</v>
      </c>
      <c r="I1181" s="1" t="s">
        <v>104</v>
      </c>
      <c r="K1181" s="1" t="s">
        <v>2486</v>
      </c>
      <c r="O1181" s="54">
        <v>3</v>
      </c>
      <c r="T1181" s="59">
        <v>4</v>
      </c>
      <c r="V1181" s="4" t="s">
        <v>3274</v>
      </c>
      <c r="W1181" s="4" t="s">
        <v>3275</v>
      </c>
      <c r="AL1181" s="59" t="s">
        <v>30</v>
      </c>
      <c r="AQ1181" s="1"/>
    </row>
    <row r="1182" spans="1:43" ht="24" x14ac:dyDescent="0.2">
      <c r="A1182" s="1" t="s">
        <v>3145</v>
      </c>
      <c r="B1182" s="1" t="s">
        <v>3276</v>
      </c>
      <c r="C1182" s="1" t="s">
        <v>5716</v>
      </c>
      <c r="D1182" s="47">
        <v>5</v>
      </c>
      <c r="E1182" s="1">
        <v>2</v>
      </c>
      <c r="F1182" s="1" t="s">
        <v>3252</v>
      </c>
      <c r="G1182" s="1" t="s">
        <v>3277</v>
      </c>
      <c r="I1182" s="1" t="s">
        <v>104</v>
      </c>
      <c r="K1182" s="1" t="s">
        <v>306</v>
      </c>
      <c r="O1182" s="54">
        <v>2</v>
      </c>
      <c r="T1182" s="59">
        <v>6</v>
      </c>
      <c r="V1182" s="4" t="s">
        <v>3278</v>
      </c>
      <c r="W1182" s="4" t="s">
        <v>3279</v>
      </c>
      <c r="AL1182" s="59" t="s">
        <v>30</v>
      </c>
      <c r="AQ1182" s="1"/>
    </row>
    <row r="1183" spans="1:43" ht="72" x14ac:dyDescent="0.2">
      <c r="A1183" s="1" t="s">
        <v>3145</v>
      </c>
      <c r="B1183" s="1" t="s">
        <v>3280</v>
      </c>
      <c r="C1183" s="1" t="s">
        <v>5716</v>
      </c>
      <c r="D1183" s="47">
        <v>6</v>
      </c>
      <c r="E1183" s="1">
        <v>3</v>
      </c>
      <c r="F1183" s="1" t="s">
        <v>3252</v>
      </c>
      <c r="G1183" s="1" t="s">
        <v>3281</v>
      </c>
      <c r="I1183" s="1" t="s">
        <v>104</v>
      </c>
      <c r="K1183" s="1" t="s">
        <v>726</v>
      </c>
      <c r="O1183" s="54">
        <v>3</v>
      </c>
      <c r="T1183" s="59">
        <v>2</v>
      </c>
      <c r="V1183" s="4" t="s">
        <v>3282</v>
      </c>
      <c r="AL1183" s="59" t="s">
        <v>30</v>
      </c>
      <c r="AQ1183" s="1"/>
    </row>
    <row r="1184" spans="1:43" ht="36" x14ac:dyDescent="0.2">
      <c r="A1184" s="1" t="s">
        <v>3145</v>
      </c>
      <c r="B1184" s="1" t="s">
        <v>3254</v>
      </c>
      <c r="C1184" s="1" t="s">
        <v>5716</v>
      </c>
      <c r="D1184" s="47">
        <v>7</v>
      </c>
      <c r="E1184" s="1">
        <v>2</v>
      </c>
      <c r="F1184" s="1" t="s">
        <v>3252</v>
      </c>
      <c r="G1184" s="1" t="s">
        <v>3255</v>
      </c>
      <c r="I1184" s="1" t="s">
        <v>82</v>
      </c>
      <c r="V1184" s="4" t="s">
        <v>3256</v>
      </c>
      <c r="W1184" s="4" t="s">
        <v>3257</v>
      </c>
      <c r="AL1184" s="59" t="s">
        <v>30</v>
      </c>
      <c r="AQ1184" s="1"/>
    </row>
    <row r="1185" spans="1:48" ht="24" x14ac:dyDescent="0.2">
      <c r="A1185" s="1" t="s">
        <v>3145</v>
      </c>
      <c r="B1185" s="1" t="s">
        <v>3258</v>
      </c>
      <c r="C1185" s="1" t="s">
        <v>5716</v>
      </c>
      <c r="D1185" s="47">
        <v>8</v>
      </c>
      <c r="E1185" s="1">
        <v>3</v>
      </c>
      <c r="F1185" s="1" t="s">
        <v>3252</v>
      </c>
      <c r="G1185" s="1" t="s">
        <v>3259</v>
      </c>
      <c r="I1185" s="1" t="s">
        <v>82</v>
      </c>
      <c r="L1185" s="2" t="s">
        <v>155</v>
      </c>
      <c r="V1185" s="4" t="s">
        <v>3260</v>
      </c>
      <c r="W1185" s="4" t="s">
        <v>3261</v>
      </c>
      <c r="AL1185" s="59" t="s">
        <v>30</v>
      </c>
      <c r="AQ1185" s="1"/>
    </row>
    <row r="1186" spans="1:48" ht="84" x14ac:dyDescent="0.2">
      <c r="A1186" s="1" t="s">
        <v>3145</v>
      </c>
      <c r="B1186" s="1" t="s">
        <v>3262</v>
      </c>
      <c r="C1186" s="1" t="s">
        <v>5716</v>
      </c>
      <c r="D1186" s="47">
        <v>9</v>
      </c>
      <c r="E1186" s="1">
        <v>2</v>
      </c>
      <c r="F1186" s="1" t="s">
        <v>3252</v>
      </c>
      <c r="G1186" s="1" t="s">
        <v>3263</v>
      </c>
      <c r="I1186" s="1" t="s">
        <v>82</v>
      </c>
      <c r="V1186" s="4" t="s">
        <v>3264</v>
      </c>
      <c r="AL1186" s="59" t="s">
        <v>30</v>
      </c>
      <c r="AQ1186" s="1"/>
    </row>
    <row r="1187" spans="1:48" ht="156" x14ac:dyDescent="0.2">
      <c r="A1187" s="1" t="s">
        <v>3145</v>
      </c>
      <c r="B1187" s="1" t="s">
        <v>3312</v>
      </c>
      <c r="C1187" s="1" t="s">
        <v>5718</v>
      </c>
      <c r="D1187" s="47">
        <v>1</v>
      </c>
      <c r="E1187" s="1">
        <v>1</v>
      </c>
      <c r="F1187" s="1" t="s">
        <v>3313</v>
      </c>
      <c r="G1187" s="1" t="s">
        <v>248</v>
      </c>
      <c r="I1187" s="1" t="s">
        <v>768</v>
      </c>
      <c r="N1187" s="53" t="s">
        <v>9506</v>
      </c>
      <c r="V1187" s="4" t="s">
        <v>769</v>
      </c>
      <c r="X1187" s="1" t="s">
        <v>3314</v>
      </c>
      <c r="Y1187" s="1" t="s">
        <v>248</v>
      </c>
      <c r="AA1187" s="1" t="s">
        <v>768</v>
      </c>
      <c r="AF1187" s="53" t="s">
        <v>9507</v>
      </c>
      <c r="AL1187" s="59" t="s">
        <v>30</v>
      </c>
      <c r="AN1187" s="4" t="s">
        <v>3315</v>
      </c>
      <c r="AQ1187" s="1"/>
    </row>
    <row r="1188" spans="1:48" ht="24" x14ac:dyDescent="0.2">
      <c r="A1188" s="1" t="s">
        <v>3145</v>
      </c>
      <c r="B1188" s="1" t="s">
        <v>3319</v>
      </c>
      <c r="C1188" s="1" t="s">
        <v>5718</v>
      </c>
      <c r="D1188" s="47">
        <v>2</v>
      </c>
      <c r="E1188" s="1">
        <v>4</v>
      </c>
      <c r="F1188" s="1" t="s">
        <v>3313</v>
      </c>
      <c r="G1188" s="1" t="s">
        <v>3320</v>
      </c>
      <c r="I1188" s="1" t="s">
        <v>94</v>
      </c>
      <c r="K1188" s="1" t="s">
        <v>287</v>
      </c>
      <c r="N1188" s="53">
        <v>21</v>
      </c>
      <c r="O1188" s="54">
        <v>1</v>
      </c>
      <c r="Q1188" s="56">
        <v>3</v>
      </c>
      <c r="R1188" s="57">
        <v>2</v>
      </c>
      <c r="S1188" s="58">
        <v>6</v>
      </c>
      <c r="U1188" s="1">
        <v>1</v>
      </c>
      <c r="V1188" s="4" t="s">
        <v>3321</v>
      </c>
      <c r="W1188" s="4" t="s">
        <v>3322</v>
      </c>
      <c r="AL1188" s="59" t="s">
        <v>30</v>
      </c>
      <c r="AQ1188" s="1"/>
    </row>
    <row r="1189" spans="1:48" ht="48" x14ac:dyDescent="0.2">
      <c r="A1189" s="1" t="s">
        <v>3145</v>
      </c>
      <c r="B1189" s="1" t="s">
        <v>3323</v>
      </c>
      <c r="C1189" s="1" t="s">
        <v>5718</v>
      </c>
      <c r="D1189" s="47">
        <v>3</v>
      </c>
      <c r="E1189" s="1">
        <v>1</v>
      </c>
      <c r="F1189" s="1" t="s">
        <v>3313</v>
      </c>
      <c r="G1189" s="1" t="s">
        <v>3324</v>
      </c>
      <c r="H1189" s="1" t="s">
        <v>26</v>
      </c>
      <c r="I1189" s="1" t="s">
        <v>94</v>
      </c>
      <c r="K1189" s="1" t="s">
        <v>287</v>
      </c>
      <c r="N1189" s="53">
        <v>34</v>
      </c>
      <c r="O1189" s="54">
        <v>4</v>
      </c>
      <c r="Q1189" s="56">
        <v>5</v>
      </c>
      <c r="R1189" s="57">
        <v>4</v>
      </c>
      <c r="S1189" s="58">
        <v>10</v>
      </c>
      <c r="V1189" s="4" t="s">
        <v>3325</v>
      </c>
      <c r="AL1189" s="59" t="s">
        <v>30</v>
      </c>
    </row>
    <row r="1190" spans="1:48" ht="72" x14ac:dyDescent="0.2">
      <c r="A1190" s="1" t="s">
        <v>3145</v>
      </c>
      <c r="B1190" s="1" t="s">
        <v>3326</v>
      </c>
      <c r="C1190" s="1" t="s">
        <v>5718</v>
      </c>
      <c r="D1190" s="47">
        <v>4</v>
      </c>
      <c r="E1190" s="1">
        <v>1</v>
      </c>
      <c r="F1190" s="1" t="s">
        <v>3313</v>
      </c>
      <c r="G1190" s="1" t="s">
        <v>286</v>
      </c>
      <c r="H1190" s="1" t="s">
        <v>26</v>
      </c>
      <c r="I1190" s="1" t="s">
        <v>94</v>
      </c>
      <c r="K1190" s="1" t="s">
        <v>287</v>
      </c>
      <c r="N1190" s="53">
        <v>34</v>
      </c>
      <c r="O1190" s="54">
        <v>4</v>
      </c>
      <c r="Q1190" s="56">
        <v>4</v>
      </c>
      <c r="R1190" s="57">
        <v>2</v>
      </c>
      <c r="S1190" s="58">
        <v>10</v>
      </c>
      <c r="U1190" s="1">
        <v>2</v>
      </c>
      <c r="V1190" s="4" t="s">
        <v>3327</v>
      </c>
      <c r="AL1190" s="59" t="s">
        <v>30</v>
      </c>
    </row>
    <row r="1191" spans="1:48" ht="48" x14ac:dyDescent="0.2">
      <c r="A1191" s="1" t="s">
        <v>3145</v>
      </c>
      <c r="B1191" s="1" t="s">
        <v>3328</v>
      </c>
      <c r="C1191" s="1" t="s">
        <v>5718</v>
      </c>
      <c r="D1191" s="47">
        <v>5</v>
      </c>
      <c r="E1191" s="1">
        <v>1</v>
      </c>
      <c r="F1191" s="1" t="s">
        <v>3313</v>
      </c>
      <c r="G1191" s="1" t="s">
        <v>290</v>
      </c>
      <c r="H1191" s="1" t="s">
        <v>26</v>
      </c>
      <c r="I1191" s="1" t="s">
        <v>94</v>
      </c>
      <c r="K1191" s="1" t="s">
        <v>287</v>
      </c>
      <c r="N1191" s="53">
        <v>34</v>
      </c>
      <c r="O1191" s="54">
        <v>3</v>
      </c>
      <c r="Q1191" s="56">
        <v>5</v>
      </c>
      <c r="R1191" s="57">
        <v>2</v>
      </c>
      <c r="S1191" s="58">
        <v>10</v>
      </c>
      <c r="U1191" s="1">
        <v>2</v>
      </c>
      <c r="V1191" s="4" t="s">
        <v>3329</v>
      </c>
      <c r="AL1191" s="59" t="s">
        <v>30</v>
      </c>
    </row>
    <row r="1192" spans="1:48" ht="48" x14ac:dyDescent="0.2">
      <c r="A1192" s="1" t="s">
        <v>3145</v>
      </c>
      <c r="B1192" s="1" t="s">
        <v>3330</v>
      </c>
      <c r="C1192" s="1" t="s">
        <v>5718</v>
      </c>
      <c r="D1192" s="47">
        <v>6</v>
      </c>
      <c r="E1192" s="1">
        <v>1</v>
      </c>
      <c r="F1192" s="1" t="s">
        <v>3313</v>
      </c>
      <c r="G1192" s="1" t="s">
        <v>313</v>
      </c>
      <c r="H1192" s="1" t="s">
        <v>26</v>
      </c>
      <c r="I1192" s="1" t="s">
        <v>94</v>
      </c>
      <c r="K1192" s="1" t="s">
        <v>287</v>
      </c>
      <c r="N1192" s="53">
        <v>34</v>
      </c>
      <c r="O1192" s="54">
        <v>2</v>
      </c>
      <c r="Q1192" s="56">
        <v>5</v>
      </c>
      <c r="R1192" s="57">
        <v>3</v>
      </c>
      <c r="S1192" s="58">
        <v>10</v>
      </c>
      <c r="U1192" s="1">
        <v>2</v>
      </c>
      <c r="V1192" s="4" t="s">
        <v>3331</v>
      </c>
      <c r="AL1192" s="59" t="s">
        <v>30</v>
      </c>
    </row>
    <row r="1193" spans="1:48" ht="48" x14ac:dyDescent="0.2">
      <c r="A1193" s="1" t="s">
        <v>3145</v>
      </c>
      <c r="B1193" s="1" t="s">
        <v>3332</v>
      </c>
      <c r="C1193" s="1" t="s">
        <v>5718</v>
      </c>
      <c r="D1193" s="47">
        <v>7</v>
      </c>
      <c r="E1193" s="1">
        <v>1</v>
      </c>
      <c r="F1193" s="1" t="s">
        <v>3313</v>
      </c>
      <c r="G1193" s="1" t="s">
        <v>327</v>
      </c>
      <c r="H1193" s="1" t="s">
        <v>26</v>
      </c>
      <c r="I1193" s="1" t="s">
        <v>94</v>
      </c>
      <c r="K1193" s="1" t="s">
        <v>287</v>
      </c>
      <c r="N1193" s="53">
        <v>34</v>
      </c>
      <c r="O1193" s="54">
        <v>2</v>
      </c>
      <c r="Q1193" s="56">
        <v>4</v>
      </c>
      <c r="R1193" s="57">
        <v>4</v>
      </c>
      <c r="S1193" s="58">
        <v>10</v>
      </c>
      <c r="U1193" s="1">
        <v>2</v>
      </c>
      <c r="V1193" s="4" t="s">
        <v>3333</v>
      </c>
      <c r="AL1193" s="59" t="s">
        <v>30</v>
      </c>
      <c r="AU1193" s="1" t="s">
        <v>6200</v>
      </c>
      <c r="AV1193" s="1" t="s">
        <v>6201</v>
      </c>
    </row>
    <row r="1194" spans="1:48" ht="24" x14ac:dyDescent="0.2">
      <c r="A1194" s="1" t="s">
        <v>3145</v>
      </c>
      <c r="B1194" s="1" t="s">
        <v>3337</v>
      </c>
      <c r="C1194" s="1" t="s">
        <v>5718</v>
      </c>
      <c r="D1194" s="47">
        <v>8</v>
      </c>
      <c r="E1194" s="1">
        <v>3</v>
      </c>
      <c r="F1194" s="1" t="s">
        <v>3313</v>
      </c>
      <c r="G1194" s="1" t="s">
        <v>3338</v>
      </c>
      <c r="I1194" s="1" t="s">
        <v>104</v>
      </c>
      <c r="K1194" s="1" t="s">
        <v>105</v>
      </c>
      <c r="O1194" s="54">
        <v>2</v>
      </c>
      <c r="T1194" s="59">
        <v>5</v>
      </c>
      <c r="V1194" s="4" t="s">
        <v>3339</v>
      </c>
      <c r="W1194" s="4" t="s">
        <v>3340</v>
      </c>
      <c r="AL1194" s="59" t="s">
        <v>30</v>
      </c>
      <c r="AU1194" s="1" t="s">
        <v>6202</v>
      </c>
    </row>
    <row r="1195" spans="1:48" ht="24" x14ac:dyDescent="0.2">
      <c r="A1195" s="1" t="s">
        <v>3145</v>
      </c>
      <c r="B1195" s="1" t="s">
        <v>3341</v>
      </c>
      <c r="C1195" s="1" t="s">
        <v>5718</v>
      </c>
      <c r="D1195" s="47">
        <v>9</v>
      </c>
      <c r="E1195" s="1">
        <v>3</v>
      </c>
      <c r="F1195" s="1" t="s">
        <v>3313</v>
      </c>
      <c r="G1195" s="1" t="s">
        <v>3342</v>
      </c>
      <c r="I1195" s="1" t="s">
        <v>104</v>
      </c>
      <c r="K1195" s="1" t="s">
        <v>253</v>
      </c>
      <c r="O1195" s="54">
        <v>3</v>
      </c>
      <c r="T1195" s="59">
        <v>3</v>
      </c>
      <c r="V1195" s="4" t="s">
        <v>3343</v>
      </c>
      <c r="W1195" s="4" t="s">
        <v>3344</v>
      </c>
      <c r="AL1195" s="59" t="s">
        <v>30</v>
      </c>
    </row>
    <row r="1196" spans="1:48" ht="60" x14ac:dyDescent="0.2">
      <c r="A1196" s="1" t="s">
        <v>3145</v>
      </c>
      <c r="B1196" s="1" t="s">
        <v>3334</v>
      </c>
      <c r="C1196" s="1" t="s">
        <v>5718</v>
      </c>
      <c r="D1196" s="47">
        <v>10</v>
      </c>
      <c r="E1196" s="1">
        <v>3</v>
      </c>
      <c r="F1196" s="1" t="s">
        <v>3313</v>
      </c>
      <c r="G1196" s="1" t="s">
        <v>3335</v>
      </c>
      <c r="I1196" s="1" t="s">
        <v>82</v>
      </c>
      <c r="V1196" s="4" t="s">
        <v>3336</v>
      </c>
      <c r="AL1196" s="59" t="s">
        <v>30</v>
      </c>
    </row>
    <row r="1197" spans="1:48" ht="48" x14ac:dyDescent="0.2">
      <c r="A1197" s="1" t="s">
        <v>3145</v>
      </c>
      <c r="B1197" s="1" t="s">
        <v>3316</v>
      </c>
      <c r="C1197" s="1" t="s">
        <v>5718</v>
      </c>
      <c r="D1197" s="47">
        <v>11</v>
      </c>
      <c r="E1197" s="1">
        <v>1</v>
      </c>
      <c r="F1197" s="1" t="s">
        <v>3313</v>
      </c>
      <c r="G1197" s="1" t="s">
        <v>9662</v>
      </c>
      <c r="I1197" s="1" t="s">
        <v>125</v>
      </c>
      <c r="M1197" s="18">
        <v>3</v>
      </c>
      <c r="N1197" s="53" t="s">
        <v>9506</v>
      </c>
      <c r="V1197" s="4" t="s">
        <v>3317</v>
      </c>
      <c r="Y1197" s="1" t="s">
        <v>9662</v>
      </c>
      <c r="AA1197" s="1" t="s">
        <v>125</v>
      </c>
      <c r="AE1197" s="1">
        <v>3</v>
      </c>
      <c r="AF1197" s="53" t="s">
        <v>9507</v>
      </c>
      <c r="AL1197" s="59" t="s">
        <v>30</v>
      </c>
      <c r="AN1197" s="4" t="s">
        <v>3318</v>
      </c>
    </row>
    <row r="1198" spans="1:48" ht="120" x14ac:dyDescent="0.2">
      <c r="A1198" s="1" t="s">
        <v>3145</v>
      </c>
      <c r="B1198" s="1" t="s">
        <v>3283</v>
      </c>
      <c r="C1198" s="1" t="s">
        <v>5714</v>
      </c>
      <c r="D1198" s="47">
        <v>1</v>
      </c>
      <c r="E1198" s="1">
        <v>1</v>
      </c>
      <c r="F1198" s="1" t="s">
        <v>3284</v>
      </c>
      <c r="G1198" s="1" t="s">
        <v>85</v>
      </c>
      <c r="I1198" s="1" t="s">
        <v>768</v>
      </c>
      <c r="N1198" s="53" t="s">
        <v>9506</v>
      </c>
      <c r="V1198" s="4" t="s">
        <v>769</v>
      </c>
      <c r="X1198" s="1" t="s">
        <v>2466</v>
      </c>
      <c r="Y1198" s="1" t="s">
        <v>85</v>
      </c>
      <c r="AA1198" s="1" t="s">
        <v>768</v>
      </c>
      <c r="AF1198" s="53" t="s">
        <v>9507</v>
      </c>
      <c r="AL1198" s="59" t="s">
        <v>30</v>
      </c>
      <c r="AN1198" s="4" t="s">
        <v>3285</v>
      </c>
    </row>
    <row r="1199" spans="1:48" ht="36" x14ac:dyDescent="0.2">
      <c r="A1199" s="1" t="s">
        <v>3145</v>
      </c>
      <c r="B1199" s="1" t="s">
        <v>3286</v>
      </c>
      <c r="C1199" s="1" t="s">
        <v>5714</v>
      </c>
      <c r="D1199" s="47">
        <v>2</v>
      </c>
      <c r="E1199" s="1">
        <v>3</v>
      </c>
      <c r="F1199" s="1" t="s">
        <v>3284</v>
      </c>
      <c r="G1199" s="1" t="s">
        <v>3287</v>
      </c>
      <c r="I1199" s="1" t="s">
        <v>94</v>
      </c>
      <c r="K1199" s="1" t="s">
        <v>604</v>
      </c>
      <c r="N1199" s="53">
        <v>48</v>
      </c>
      <c r="O1199" s="54">
        <v>2</v>
      </c>
      <c r="Q1199" s="56">
        <v>5</v>
      </c>
      <c r="R1199" s="57">
        <v>3</v>
      </c>
      <c r="S1199" s="58">
        <v>4</v>
      </c>
      <c r="V1199" s="4" t="s">
        <v>3288</v>
      </c>
      <c r="W1199" s="4" t="s">
        <v>3289</v>
      </c>
      <c r="AL1199" s="59" t="s">
        <v>30</v>
      </c>
      <c r="AU1199" s="1" t="s">
        <v>6203</v>
      </c>
      <c r="AV1199" s="1" t="s">
        <v>6204</v>
      </c>
    </row>
    <row r="1200" spans="1:48" ht="60" x14ac:dyDescent="0.2">
      <c r="A1200" s="1" t="s">
        <v>3145</v>
      </c>
      <c r="B1200" s="1" t="s">
        <v>3309</v>
      </c>
      <c r="C1200" s="1" t="s">
        <v>5714</v>
      </c>
      <c r="D1200" s="47">
        <v>3</v>
      </c>
      <c r="E1200" s="1">
        <v>2</v>
      </c>
      <c r="F1200" s="1" t="s">
        <v>3284</v>
      </c>
      <c r="G1200" s="1" t="s">
        <v>3310</v>
      </c>
      <c r="I1200" s="1" t="s">
        <v>94</v>
      </c>
      <c r="K1200" s="1" t="s">
        <v>576</v>
      </c>
      <c r="N1200" s="53">
        <v>11</v>
      </c>
      <c r="O1200" s="54">
        <v>2</v>
      </c>
      <c r="Q1200" s="56">
        <v>4</v>
      </c>
      <c r="R1200" s="57">
        <v>3</v>
      </c>
      <c r="S1200" s="58">
        <v>5</v>
      </c>
      <c r="V1200" s="4" t="s">
        <v>3311</v>
      </c>
      <c r="AL1200" s="59" t="s">
        <v>30</v>
      </c>
    </row>
    <row r="1201" spans="1:48" ht="24" x14ac:dyDescent="0.2">
      <c r="A1201" s="1" t="s">
        <v>3145</v>
      </c>
      <c r="B1201" s="1" t="s">
        <v>3294</v>
      </c>
      <c r="C1201" s="1" t="s">
        <v>5714</v>
      </c>
      <c r="D1201" s="47">
        <v>4</v>
      </c>
      <c r="E1201" s="1">
        <v>3</v>
      </c>
      <c r="F1201" s="1" t="s">
        <v>3284</v>
      </c>
      <c r="G1201" s="1" t="s">
        <v>3295</v>
      </c>
      <c r="I1201" s="1" t="s">
        <v>104</v>
      </c>
      <c r="K1201" s="1" t="s">
        <v>105</v>
      </c>
      <c r="O1201" s="54">
        <v>3</v>
      </c>
      <c r="T1201" s="59">
        <v>4</v>
      </c>
      <c r="V1201" s="4" t="s">
        <v>3296</v>
      </c>
      <c r="W1201" s="4" t="s">
        <v>3297</v>
      </c>
      <c r="AL1201" s="59" t="s">
        <v>30</v>
      </c>
      <c r="AU1201" s="1" t="s">
        <v>6205</v>
      </c>
    </row>
    <row r="1202" spans="1:48" ht="24" x14ac:dyDescent="0.2">
      <c r="A1202" s="1" t="s">
        <v>3145</v>
      </c>
      <c r="B1202" s="1" t="s">
        <v>3301</v>
      </c>
      <c r="C1202" s="1" t="s">
        <v>5714</v>
      </c>
      <c r="D1202" s="47">
        <v>5</v>
      </c>
      <c r="E1202" s="1">
        <v>3</v>
      </c>
      <c r="F1202" s="1" t="s">
        <v>3284</v>
      </c>
      <c r="G1202" s="1" t="s">
        <v>3302</v>
      </c>
      <c r="I1202" s="1" t="s">
        <v>104</v>
      </c>
      <c r="K1202" s="1" t="s">
        <v>105</v>
      </c>
      <c r="O1202" s="54">
        <v>2</v>
      </c>
      <c r="T1202" s="59">
        <v>5</v>
      </c>
      <c r="V1202" s="4" t="s">
        <v>3303</v>
      </c>
      <c r="W1202" s="4" t="s">
        <v>3304</v>
      </c>
      <c r="AL1202" s="59" t="s">
        <v>30</v>
      </c>
      <c r="AU1202" s="1" t="s">
        <v>6205</v>
      </c>
    </row>
    <row r="1203" spans="1:48" ht="24" x14ac:dyDescent="0.2">
      <c r="A1203" s="1" t="s">
        <v>3145</v>
      </c>
      <c r="B1203" s="1" t="s">
        <v>3305</v>
      </c>
      <c r="C1203" s="1" t="s">
        <v>5714</v>
      </c>
      <c r="D1203" s="47">
        <v>6</v>
      </c>
      <c r="E1203" s="1">
        <v>2</v>
      </c>
      <c r="F1203" s="1" t="s">
        <v>3284</v>
      </c>
      <c r="G1203" s="1" t="s">
        <v>3306</v>
      </c>
      <c r="I1203" s="1" t="s">
        <v>104</v>
      </c>
      <c r="K1203" s="1" t="s">
        <v>105</v>
      </c>
      <c r="O1203" s="54">
        <v>4</v>
      </c>
      <c r="T1203" s="59">
        <v>2</v>
      </c>
      <c r="V1203" s="4" t="s">
        <v>3307</v>
      </c>
      <c r="W1203" s="4" t="s">
        <v>3308</v>
      </c>
      <c r="AL1203" s="59" t="s">
        <v>30</v>
      </c>
      <c r="AU1203" s="1" t="s">
        <v>6205</v>
      </c>
    </row>
    <row r="1204" spans="1:48" ht="48" x14ac:dyDescent="0.2">
      <c r="A1204" s="1" t="s">
        <v>3145</v>
      </c>
      <c r="B1204" s="1" t="s">
        <v>3290</v>
      </c>
      <c r="C1204" s="1" t="s">
        <v>5714</v>
      </c>
      <c r="D1204" s="47">
        <v>7</v>
      </c>
      <c r="E1204" s="1">
        <v>3</v>
      </c>
      <c r="F1204" s="1" t="s">
        <v>3284</v>
      </c>
      <c r="G1204" s="1" t="s">
        <v>3291</v>
      </c>
      <c r="I1204" s="1" t="s">
        <v>82</v>
      </c>
      <c r="L1204" s="2" t="s">
        <v>155</v>
      </c>
      <c r="V1204" s="4" t="s">
        <v>3292</v>
      </c>
      <c r="W1204" s="4" t="s">
        <v>3293</v>
      </c>
      <c r="AL1204" s="59" t="s">
        <v>30</v>
      </c>
    </row>
    <row r="1205" spans="1:48" ht="48" x14ac:dyDescent="0.2">
      <c r="A1205" s="1" t="s">
        <v>3145</v>
      </c>
      <c r="B1205" s="1" t="s">
        <v>3298</v>
      </c>
      <c r="C1205" s="1" t="s">
        <v>5714</v>
      </c>
      <c r="D1205" s="47">
        <v>8</v>
      </c>
      <c r="E1205" s="1">
        <v>3</v>
      </c>
      <c r="F1205" s="1" t="s">
        <v>3284</v>
      </c>
      <c r="G1205" s="1" t="s">
        <v>3299</v>
      </c>
      <c r="I1205" s="1" t="s">
        <v>82</v>
      </c>
      <c r="L1205" s="2" t="s">
        <v>155</v>
      </c>
      <c r="V1205" s="4" t="s">
        <v>3300</v>
      </c>
      <c r="AL1205" s="59" t="s">
        <v>30</v>
      </c>
      <c r="AU1205" s="1" t="s">
        <v>6206</v>
      </c>
      <c r="AV1205" s="1" t="s">
        <v>6207</v>
      </c>
    </row>
    <row r="1206" spans="1:48" ht="48" x14ac:dyDescent="0.2">
      <c r="A1206" s="1" t="s">
        <v>3145</v>
      </c>
      <c r="B1206" s="1" t="s">
        <v>3146</v>
      </c>
      <c r="C1206" s="1" t="s">
        <v>5719</v>
      </c>
      <c r="D1206" s="47">
        <v>1</v>
      </c>
      <c r="E1206" s="1">
        <v>1</v>
      </c>
      <c r="F1206" s="1" t="s">
        <v>3148</v>
      </c>
      <c r="G1206" s="1" t="s">
        <v>3147</v>
      </c>
      <c r="I1206" s="1" t="s">
        <v>768</v>
      </c>
      <c r="N1206" s="53" t="s">
        <v>9506</v>
      </c>
      <c r="V1206" s="4" t="s">
        <v>769</v>
      </c>
      <c r="X1206" s="1" t="s">
        <v>127</v>
      </c>
      <c r="Y1206" s="1" t="s">
        <v>3149</v>
      </c>
      <c r="AA1206" s="1" t="s">
        <v>768</v>
      </c>
      <c r="AF1206" s="53" t="s">
        <v>9507</v>
      </c>
      <c r="AL1206" s="59" t="s">
        <v>30</v>
      </c>
      <c r="AN1206" s="4" t="s">
        <v>3150</v>
      </c>
    </row>
    <row r="1207" spans="1:48" ht="60" x14ac:dyDescent="0.2">
      <c r="A1207" s="1" t="s">
        <v>3145</v>
      </c>
      <c r="B1207" s="1" t="s">
        <v>3151</v>
      </c>
      <c r="C1207" s="1" t="s">
        <v>5719</v>
      </c>
      <c r="D1207" s="47">
        <v>2</v>
      </c>
      <c r="E1207" s="1">
        <v>3</v>
      </c>
      <c r="F1207" s="1" t="s">
        <v>3148</v>
      </c>
      <c r="G1207" s="1" t="s">
        <v>3152</v>
      </c>
      <c r="I1207" s="1" t="s">
        <v>94</v>
      </c>
      <c r="K1207" s="1" t="s">
        <v>2318</v>
      </c>
      <c r="N1207" s="53">
        <v>50</v>
      </c>
      <c r="O1207" s="54">
        <v>4</v>
      </c>
      <c r="Q1207" s="56">
        <v>6</v>
      </c>
      <c r="R1207" s="57">
        <v>4</v>
      </c>
      <c r="S1207" s="58">
        <v>10</v>
      </c>
      <c r="V1207" s="4" t="s">
        <v>3153</v>
      </c>
      <c r="AL1207" s="59" t="s">
        <v>30</v>
      </c>
    </row>
    <row r="1208" spans="1:48" ht="48" x14ac:dyDescent="0.2">
      <c r="A1208" s="1" t="s">
        <v>3145</v>
      </c>
      <c r="B1208" s="1" t="s">
        <v>3154</v>
      </c>
      <c r="C1208" s="1" t="s">
        <v>5719</v>
      </c>
      <c r="D1208" s="47">
        <v>3</v>
      </c>
      <c r="E1208" s="1">
        <v>2</v>
      </c>
      <c r="F1208" s="1" t="s">
        <v>3148</v>
      </c>
      <c r="G1208" s="1" t="s">
        <v>3155</v>
      </c>
      <c r="I1208" s="1" t="s">
        <v>94</v>
      </c>
      <c r="K1208" s="1" t="s">
        <v>2538</v>
      </c>
      <c r="N1208" s="53">
        <v>39</v>
      </c>
      <c r="O1208" s="54">
        <v>2</v>
      </c>
      <c r="Q1208" s="56">
        <v>2</v>
      </c>
      <c r="R1208" s="57">
        <v>3</v>
      </c>
      <c r="S1208" s="58">
        <v>5</v>
      </c>
      <c r="V1208" s="4" t="s">
        <v>3156</v>
      </c>
      <c r="AL1208" s="59" t="s">
        <v>30</v>
      </c>
    </row>
    <row r="1209" spans="1:48" ht="36" x14ac:dyDescent="0.2">
      <c r="A1209" s="1" t="s">
        <v>3145</v>
      </c>
      <c r="B1209" s="1" t="s">
        <v>3157</v>
      </c>
      <c r="C1209" s="1" t="s">
        <v>5719</v>
      </c>
      <c r="D1209" s="47">
        <v>4</v>
      </c>
      <c r="E1209" s="1">
        <v>3</v>
      </c>
      <c r="F1209" s="1" t="s">
        <v>3148</v>
      </c>
      <c r="G1209" s="1" t="s">
        <v>3158</v>
      </c>
      <c r="I1209" s="1" t="s">
        <v>104</v>
      </c>
      <c r="K1209" s="1" t="s">
        <v>3159</v>
      </c>
      <c r="O1209" s="54">
        <v>3</v>
      </c>
      <c r="T1209" s="59">
        <v>5</v>
      </c>
      <c r="U1209" s="1">
        <v>3</v>
      </c>
      <c r="V1209" s="4" t="s">
        <v>3160</v>
      </c>
      <c r="AL1209" s="59" t="s">
        <v>30</v>
      </c>
    </row>
    <row r="1210" spans="1:48" ht="24" x14ac:dyDescent="0.2">
      <c r="A1210" s="1" t="s">
        <v>3145</v>
      </c>
      <c r="B1210" s="1" t="s">
        <v>3161</v>
      </c>
      <c r="C1210" s="1" t="s">
        <v>5719</v>
      </c>
      <c r="D1210" s="47">
        <v>5</v>
      </c>
      <c r="E1210" s="1">
        <v>2</v>
      </c>
      <c r="F1210" s="1" t="s">
        <v>3148</v>
      </c>
      <c r="G1210" s="1" t="s">
        <v>3162</v>
      </c>
      <c r="I1210" s="1" t="s">
        <v>104</v>
      </c>
      <c r="K1210" s="1" t="s">
        <v>3159</v>
      </c>
      <c r="O1210" s="54">
        <v>5</v>
      </c>
      <c r="T1210" s="59">
        <v>5</v>
      </c>
      <c r="U1210" s="1">
        <v>2</v>
      </c>
      <c r="V1210" s="4" t="s">
        <v>3163</v>
      </c>
      <c r="AL1210" s="59" t="s">
        <v>30</v>
      </c>
      <c r="AU1210" s="1" t="s">
        <v>6208</v>
      </c>
      <c r="AV1210" s="1" t="s">
        <v>6209</v>
      </c>
    </row>
    <row r="1211" spans="1:48" ht="36" x14ac:dyDescent="0.2">
      <c r="A1211" s="1" t="s">
        <v>3145</v>
      </c>
      <c r="B1211" s="1" t="s">
        <v>3164</v>
      </c>
      <c r="C1211" s="1" t="s">
        <v>5719</v>
      </c>
      <c r="D1211" s="47">
        <v>6</v>
      </c>
      <c r="E1211" s="1">
        <v>2</v>
      </c>
      <c r="F1211" s="1" t="s">
        <v>3148</v>
      </c>
      <c r="G1211" s="1" t="s">
        <v>3165</v>
      </c>
      <c r="I1211" s="1" t="s">
        <v>82</v>
      </c>
      <c r="K1211" s="1" t="s">
        <v>2693</v>
      </c>
      <c r="V1211" s="4" t="s">
        <v>3166</v>
      </c>
      <c r="W1211" s="4" t="s">
        <v>3167</v>
      </c>
      <c r="AL1211" s="59" t="s">
        <v>30</v>
      </c>
    </row>
    <row r="1212" spans="1:48" ht="36" x14ac:dyDescent="0.2">
      <c r="A1212" s="1" t="s">
        <v>3145</v>
      </c>
      <c r="B1212" s="1" t="s">
        <v>3168</v>
      </c>
      <c r="C1212" s="1" t="s">
        <v>5719</v>
      </c>
      <c r="D1212" s="47">
        <v>7</v>
      </c>
      <c r="E1212" s="1">
        <v>3</v>
      </c>
      <c r="F1212" s="1" t="s">
        <v>3148</v>
      </c>
      <c r="G1212" s="1" t="s">
        <v>3169</v>
      </c>
      <c r="I1212" s="1" t="s">
        <v>82</v>
      </c>
      <c r="K1212" s="1" t="s">
        <v>2693</v>
      </c>
      <c r="L1212" s="2" t="s">
        <v>1227</v>
      </c>
      <c r="V1212" s="4" t="s">
        <v>3170</v>
      </c>
      <c r="W1212" s="4" t="s">
        <v>3171</v>
      </c>
      <c r="AL1212" s="59" t="s">
        <v>30</v>
      </c>
      <c r="AU1212" s="1" t="s">
        <v>6210</v>
      </c>
    </row>
    <row r="1213" spans="1:48" ht="36" x14ac:dyDescent="0.2">
      <c r="A1213" s="1" t="s">
        <v>3145</v>
      </c>
      <c r="B1213" s="1" t="s">
        <v>3172</v>
      </c>
      <c r="C1213" s="1" t="s">
        <v>5719</v>
      </c>
      <c r="D1213" s="47">
        <v>8</v>
      </c>
      <c r="E1213" s="1">
        <v>2</v>
      </c>
      <c r="F1213" s="1" t="s">
        <v>3148</v>
      </c>
      <c r="G1213" s="1" t="s">
        <v>3173</v>
      </c>
      <c r="I1213" s="1" t="s">
        <v>82</v>
      </c>
      <c r="L1213" s="2" t="s">
        <v>3174</v>
      </c>
      <c r="V1213" s="4" t="s">
        <v>3175</v>
      </c>
      <c r="W1213" s="4" t="s">
        <v>3176</v>
      </c>
      <c r="AL1213" s="59" t="s">
        <v>30</v>
      </c>
      <c r="AU1213" s="1" t="s">
        <v>6211</v>
      </c>
    </row>
    <row r="1214" spans="1:48" ht="24" x14ac:dyDescent="0.2">
      <c r="A1214" s="1" t="s">
        <v>3145</v>
      </c>
      <c r="B1214" s="1" t="s">
        <v>3177</v>
      </c>
      <c r="C1214" s="1" t="s">
        <v>5719</v>
      </c>
      <c r="D1214" s="47">
        <v>9</v>
      </c>
      <c r="E1214" s="1">
        <v>2</v>
      </c>
      <c r="F1214" s="1" t="s">
        <v>3148</v>
      </c>
      <c r="G1214" s="1" t="s">
        <v>3178</v>
      </c>
      <c r="I1214" s="1" t="s">
        <v>82</v>
      </c>
      <c r="L1214" s="2" t="s">
        <v>155</v>
      </c>
      <c r="V1214" s="4" t="s">
        <v>3179</v>
      </c>
      <c r="AL1214" s="59" t="s">
        <v>30</v>
      </c>
      <c r="AU1214" s="1" t="s">
        <v>6211</v>
      </c>
    </row>
    <row r="1215" spans="1:48" ht="108" x14ac:dyDescent="0.2">
      <c r="A1215" s="1" t="s">
        <v>3145</v>
      </c>
      <c r="B1215" s="1" t="s">
        <v>3180</v>
      </c>
      <c r="C1215" s="1" t="s">
        <v>5717</v>
      </c>
      <c r="D1215" s="47">
        <v>1</v>
      </c>
      <c r="E1215" s="1">
        <v>1</v>
      </c>
      <c r="F1215" s="1" t="s">
        <v>3182</v>
      </c>
      <c r="G1215" s="1" t="s">
        <v>3181</v>
      </c>
      <c r="I1215" s="1" t="s">
        <v>768</v>
      </c>
      <c r="N1215" s="53" t="s">
        <v>9506</v>
      </c>
      <c r="V1215" s="4" t="s">
        <v>769</v>
      </c>
      <c r="X1215" s="1" t="s">
        <v>127</v>
      </c>
      <c r="Y1215" s="1" t="s">
        <v>3181</v>
      </c>
      <c r="AA1215" s="1" t="s">
        <v>768</v>
      </c>
      <c r="AF1215" s="53" t="s">
        <v>9507</v>
      </c>
      <c r="AL1215" s="59" t="s">
        <v>30</v>
      </c>
      <c r="AN1215" s="4" t="s">
        <v>3183</v>
      </c>
      <c r="AU1215" s="1" t="s">
        <v>6211</v>
      </c>
    </row>
    <row r="1216" spans="1:48" ht="108" x14ac:dyDescent="0.2">
      <c r="A1216" s="1" t="s">
        <v>3145</v>
      </c>
      <c r="B1216" s="1" t="s">
        <v>3184</v>
      </c>
      <c r="C1216" s="1" t="s">
        <v>5717</v>
      </c>
      <c r="D1216" s="47">
        <v>2</v>
      </c>
      <c r="E1216" s="1">
        <v>1</v>
      </c>
      <c r="F1216" s="1" t="s">
        <v>3182</v>
      </c>
      <c r="G1216" s="1" t="s">
        <v>3185</v>
      </c>
      <c r="H1216" s="1" t="s">
        <v>26</v>
      </c>
      <c r="I1216" s="1" t="s">
        <v>104</v>
      </c>
      <c r="K1216" s="1" t="s">
        <v>3186</v>
      </c>
      <c r="O1216" s="54" t="s">
        <v>113</v>
      </c>
      <c r="T1216" s="59" t="s">
        <v>799</v>
      </c>
      <c r="V1216" s="4" t="s">
        <v>3187</v>
      </c>
      <c r="AL1216" s="59" t="s">
        <v>30</v>
      </c>
    </row>
    <row r="1217" spans="1:48" ht="48" x14ac:dyDescent="0.2">
      <c r="A1217" s="1" t="s">
        <v>3145</v>
      </c>
      <c r="B1217" s="1" t="s">
        <v>3188</v>
      </c>
      <c r="C1217" s="1" t="s">
        <v>5717</v>
      </c>
      <c r="D1217" s="47">
        <v>3</v>
      </c>
      <c r="E1217" s="1">
        <v>3</v>
      </c>
      <c r="F1217" s="1" t="s">
        <v>3182</v>
      </c>
      <c r="G1217" s="1" t="s">
        <v>3189</v>
      </c>
      <c r="I1217" s="1" t="s">
        <v>104</v>
      </c>
      <c r="K1217" s="1" t="s">
        <v>3186</v>
      </c>
      <c r="O1217" s="54">
        <v>3</v>
      </c>
      <c r="T1217" s="59">
        <v>5</v>
      </c>
      <c r="V1217" s="4" t="s">
        <v>3190</v>
      </c>
      <c r="W1217" s="4" t="s">
        <v>3191</v>
      </c>
      <c r="AL1217" s="59" t="s">
        <v>30</v>
      </c>
    </row>
    <row r="1218" spans="1:48" ht="24" x14ac:dyDescent="0.2">
      <c r="A1218" s="1" t="s">
        <v>3145</v>
      </c>
      <c r="B1218" s="1" t="s">
        <v>3192</v>
      </c>
      <c r="C1218" s="1" t="s">
        <v>5717</v>
      </c>
      <c r="D1218" s="47">
        <v>4</v>
      </c>
      <c r="E1218" s="1">
        <v>3</v>
      </c>
      <c r="F1218" s="1" t="s">
        <v>3182</v>
      </c>
      <c r="G1218" s="1" t="s">
        <v>3193</v>
      </c>
      <c r="I1218" s="1" t="s">
        <v>94</v>
      </c>
      <c r="K1218" s="1" t="s">
        <v>684</v>
      </c>
      <c r="N1218" s="53">
        <v>50</v>
      </c>
      <c r="O1218" s="54">
        <v>3</v>
      </c>
      <c r="Q1218" s="56">
        <v>4</v>
      </c>
      <c r="R1218" s="57">
        <v>2</v>
      </c>
      <c r="S1218" s="58">
        <v>8</v>
      </c>
      <c r="V1218" s="4" t="s">
        <v>3194</v>
      </c>
      <c r="W1218" s="4" t="s">
        <v>3195</v>
      </c>
      <c r="AL1218" s="59" t="s">
        <v>30</v>
      </c>
    </row>
    <row r="1219" spans="1:48" ht="48" x14ac:dyDescent="0.2">
      <c r="A1219" s="1" t="s">
        <v>3145</v>
      </c>
      <c r="B1219" s="1" t="s">
        <v>3196</v>
      </c>
      <c r="C1219" s="1" t="s">
        <v>5717</v>
      </c>
      <c r="D1219" s="47">
        <v>5</v>
      </c>
      <c r="E1219" s="1">
        <v>2</v>
      </c>
      <c r="F1219" s="1" t="s">
        <v>3182</v>
      </c>
      <c r="G1219" s="1" t="s">
        <v>3197</v>
      </c>
      <c r="I1219" s="1" t="s">
        <v>94</v>
      </c>
      <c r="K1219" s="1" t="s">
        <v>2098</v>
      </c>
      <c r="N1219" s="53">
        <v>40</v>
      </c>
      <c r="O1219" s="54">
        <v>4</v>
      </c>
      <c r="Q1219" s="56">
        <v>3</v>
      </c>
      <c r="R1219" s="57">
        <v>2</v>
      </c>
      <c r="S1219" s="58">
        <v>5</v>
      </c>
      <c r="V1219" s="4" t="s">
        <v>3198</v>
      </c>
      <c r="AL1219" s="59" t="s">
        <v>30</v>
      </c>
    </row>
    <row r="1220" spans="1:48" ht="36" x14ac:dyDescent="0.2">
      <c r="A1220" s="1" t="s">
        <v>3145</v>
      </c>
      <c r="B1220" s="1" t="s">
        <v>3199</v>
      </c>
      <c r="C1220" s="1" t="s">
        <v>5717</v>
      </c>
      <c r="D1220" s="47">
        <v>6</v>
      </c>
      <c r="E1220" s="1">
        <v>3</v>
      </c>
      <c r="F1220" s="1" t="s">
        <v>3182</v>
      </c>
      <c r="G1220" s="1" t="s">
        <v>3200</v>
      </c>
      <c r="I1220" s="1" t="s">
        <v>94</v>
      </c>
      <c r="K1220" s="1" t="s">
        <v>3201</v>
      </c>
      <c r="N1220" s="53">
        <v>30</v>
      </c>
      <c r="O1220" s="54">
        <v>1</v>
      </c>
      <c r="Q1220" s="56">
        <v>5</v>
      </c>
      <c r="R1220" s="57">
        <v>2</v>
      </c>
      <c r="S1220" s="58">
        <v>3</v>
      </c>
      <c r="V1220" s="4" t="s">
        <v>3202</v>
      </c>
      <c r="AL1220" s="59" t="s">
        <v>30</v>
      </c>
    </row>
    <row r="1221" spans="1:48" ht="24" x14ac:dyDescent="0.2">
      <c r="A1221" s="1" t="s">
        <v>3145</v>
      </c>
      <c r="B1221" s="1" t="s">
        <v>3203</v>
      </c>
      <c r="C1221" s="1" t="s">
        <v>5717</v>
      </c>
      <c r="D1221" s="47">
        <v>7</v>
      </c>
      <c r="E1221" s="1">
        <v>3</v>
      </c>
      <c r="F1221" s="1" t="s">
        <v>3182</v>
      </c>
      <c r="G1221" s="1" t="s">
        <v>3204</v>
      </c>
      <c r="I1221" s="1" t="s">
        <v>94</v>
      </c>
      <c r="K1221" s="1" t="s">
        <v>3201</v>
      </c>
      <c r="N1221" s="53">
        <v>18</v>
      </c>
      <c r="O1221" s="54">
        <v>2</v>
      </c>
      <c r="Q1221" s="56">
        <v>2</v>
      </c>
      <c r="R1221" s="57">
        <v>3</v>
      </c>
      <c r="S1221" s="58">
        <v>7</v>
      </c>
      <c r="V1221" s="4" t="s">
        <v>3205</v>
      </c>
      <c r="W1221" s="4" t="s">
        <v>3206</v>
      </c>
      <c r="AL1221" s="59" t="s">
        <v>30</v>
      </c>
    </row>
    <row r="1222" spans="1:48" ht="60" x14ac:dyDescent="0.2">
      <c r="A1222" s="1" t="s">
        <v>3145</v>
      </c>
      <c r="B1222" s="1" t="s">
        <v>3207</v>
      </c>
      <c r="C1222" s="1" t="s">
        <v>5717</v>
      </c>
      <c r="D1222" s="47">
        <v>8</v>
      </c>
      <c r="E1222" s="1">
        <v>1</v>
      </c>
      <c r="F1222" s="1" t="s">
        <v>3182</v>
      </c>
      <c r="G1222" s="1" t="s">
        <v>3208</v>
      </c>
      <c r="I1222" s="1" t="s">
        <v>82</v>
      </c>
      <c r="K1222" s="1" t="s">
        <v>3209</v>
      </c>
      <c r="V1222" s="4" t="s">
        <v>3210</v>
      </c>
      <c r="AL1222" s="59" t="s">
        <v>30</v>
      </c>
    </row>
    <row r="1223" spans="1:48" ht="72" x14ac:dyDescent="0.2">
      <c r="A1223" s="1" t="s">
        <v>3145</v>
      </c>
      <c r="B1223" s="1" t="s">
        <v>3211</v>
      </c>
      <c r="C1223" s="1" t="s">
        <v>5717</v>
      </c>
      <c r="D1223" s="47">
        <v>9</v>
      </c>
      <c r="E1223" s="1">
        <v>2</v>
      </c>
      <c r="F1223" s="1" t="s">
        <v>3182</v>
      </c>
      <c r="G1223" s="1" t="s">
        <v>3212</v>
      </c>
      <c r="I1223" s="1" t="s">
        <v>82</v>
      </c>
      <c r="K1223" s="1" t="s">
        <v>3209</v>
      </c>
      <c r="V1223" s="4" t="s">
        <v>3213</v>
      </c>
      <c r="AL1223" s="59" t="s">
        <v>30</v>
      </c>
      <c r="AU1223" s="1" t="s">
        <v>6212</v>
      </c>
      <c r="AV1223" s="1" t="s">
        <v>6213</v>
      </c>
    </row>
    <row r="1224" spans="1:48" ht="72" x14ac:dyDescent="0.2">
      <c r="A1224" s="1" t="s">
        <v>3145</v>
      </c>
      <c r="B1224" s="1" t="s">
        <v>3214</v>
      </c>
      <c r="C1224" s="1" t="s">
        <v>5717</v>
      </c>
      <c r="D1224" s="47">
        <v>10</v>
      </c>
      <c r="E1224" s="1">
        <v>1</v>
      </c>
      <c r="F1224" s="1" t="s">
        <v>3182</v>
      </c>
      <c r="G1224" s="1" t="s">
        <v>3215</v>
      </c>
      <c r="I1224" s="1" t="s">
        <v>82</v>
      </c>
      <c r="K1224" s="1" t="s">
        <v>3216</v>
      </c>
      <c r="V1224" s="4" t="s">
        <v>3217</v>
      </c>
      <c r="AL1224" s="59" t="s">
        <v>30</v>
      </c>
      <c r="AU1224" s="1" t="s">
        <v>6214</v>
      </c>
      <c r="AV1224" s="1" t="s">
        <v>6215</v>
      </c>
    </row>
    <row r="1225" spans="1:48" ht="108" x14ac:dyDescent="0.2">
      <c r="A1225" s="1" t="s">
        <v>3145</v>
      </c>
      <c r="B1225" s="1" t="s">
        <v>3218</v>
      </c>
      <c r="C1225" s="1" t="s">
        <v>5713</v>
      </c>
      <c r="D1225" s="47">
        <v>1</v>
      </c>
      <c r="E1225" s="1">
        <v>1</v>
      </c>
      <c r="F1225" s="1" t="s">
        <v>3219</v>
      </c>
      <c r="G1225" s="1" t="s">
        <v>2903</v>
      </c>
      <c r="I1225" s="1" t="s">
        <v>768</v>
      </c>
      <c r="N1225" s="53" t="s">
        <v>9506</v>
      </c>
      <c r="V1225" s="4" t="s">
        <v>769</v>
      </c>
      <c r="X1225" s="1" t="s">
        <v>1622</v>
      </c>
      <c r="Y1225" s="1" t="s">
        <v>2903</v>
      </c>
      <c r="AA1225" s="1" t="s">
        <v>768</v>
      </c>
      <c r="AF1225" s="53" t="s">
        <v>9507</v>
      </c>
      <c r="AL1225" s="59" t="s">
        <v>30</v>
      </c>
      <c r="AN1225" s="4" t="s">
        <v>3220</v>
      </c>
      <c r="AU1225" s="1" t="s">
        <v>6216</v>
      </c>
    </row>
    <row r="1226" spans="1:48" ht="36" x14ac:dyDescent="0.2">
      <c r="A1226" s="1" t="s">
        <v>3145</v>
      </c>
      <c r="B1226" s="1" t="s">
        <v>3221</v>
      </c>
      <c r="C1226" s="1" t="s">
        <v>5713</v>
      </c>
      <c r="D1226" s="47">
        <v>2</v>
      </c>
      <c r="E1226" s="1">
        <v>3</v>
      </c>
      <c r="F1226" s="1" t="s">
        <v>3219</v>
      </c>
      <c r="G1226" s="1" t="s">
        <v>3222</v>
      </c>
      <c r="I1226" s="1" t="s">
        <v>94</v>
      </c>
      <c r="K1226" s="1" t="s">
        <v>2538</v>
      </c>
      <c r="N1226" s="53">
        <v>28</v>
      </c>
      <c r="O1226" s="54">
        <v>2</v>
      </c>
      <c r="Q1226" s="56">
        <v>4</v>
      </c>
      <c r="R1226" s="57">
        <v>3</v>
      </c>
      <c r="S1226" s="58">
        <v>7</v>
      </c>
      <c r="V1226" s="4" t="s">
        <v>3223</v>
      </c>
      <c r="AL1226" s="59" t="s">
        <v>30</v>
      </c>
      <c r="AU1226" s="1" t="s">
        <v>6216</v>
      </c>
    </row>
    <row r="1227" spans="1:48" ht="36" x14ac:dyDescent="0.2">
      <c r="A1227" s="1" t="s">
        <v>3145</v>
      </c>
      <c r="B1227" s="1" t="s">
        <v>3224</v>
      </c>
      <c r="C1227" s="1" t="s">
        <v>5713</v>
      </c>
      <c r="D1227" s="47">
        <v>3</v>
      </c>
      <c r="E1227" s="1">
        <v>2</v>
      </c>
      <c r="F1227" s="1" t="s">
        <v>3219</v>
      </c>
      <c r="G1227" s="1" t="s">
        <v>3225</v>
      </c>
      <c r="I1227" s="1" t="s">
        <v>94</v>
      </c>
      <c r="K1227" s="1" t="s">
        <v>604</v>
      </c>
      <c r="L1227" s="2" t="s">
        <v>3226</v>
      </c>
      <c r="N1227" s="53">
        <v>48</v>
      </c>
      <c r="O1227" s="54">
        <v>3</v>
      </c>
      <c r="Q1227" s="56">
        <v>4</v>
      </c>
      <c r="R1227" s="57">
        <v>2</v>
      </c>
      <c r="S1227" s="58">
        <v>4</v>
      </c>
      <c r="V1227" s="4" t="s">
        <v>3227</v>
      </c>
      <c r="AL1227" s="59" t="s">
        <v>30</v>
      </c>
      <c r="AU1227" s="1" t="s">
        <v>6217</v>
      </c>
    </row>
    <row r="1228" spans="1:48" ht="24" x14ac:dyDescent="0.2">
      <c r="A1228" s="1" t="s">
        <v>3145</v>
      </c>
      <c r="B1228" s="1" t="s">
        <v>3228</v>
      </c>
      <c r="C1228" s="1" t="s">
        <v>5713</v>
      </c>
      <c r="D1228" s="47">
        <v>4</v>
      </c>
      <c r="E1228" s="1">
        <v>3</v>
      </c>
      <c r="F1228" s="1" t="s">
        <v>3219</v>
      </c>
      <c r="G1228" s="1" t="s">
        <v>3229</v>
      </c>
      <c r="I1228" s="1" t="s">
        <v>94</v>
      </c>
      <c r="K1228" s="1" t="s">
        <v>576</v>
      </c>
      <c r="N1228" s="53">
        <v>33</v>
      </c>
      <c r="O1228" s="54">
        <v>3</v>
      </c>
      <c r="Q1228" s="56">
        <v>3</v>
      </c>
      <c r="R1228" s="57">
        <v>2</v>
      </c>
      <c r="S1228" s="58">
        <v>5</v>
      </c>
      <c r="V1228" s="4" t="s">
        <v>3230</v>
      </c>
      <c r="W1228" s="4" t="s">
        <v>3231</v>
      </c>
      <c r="AL1228" s="59" t="s">
        <v>30</v>
      </c>
      <c r="AU1228" s="1" t="s">
        <v>6216</v>
      </c>
    </row>
    <row r="1229" spans="1:48" ht="96" x14ac:dyDescent="0.2">
      <c r="A1229" s="1" t="s">
        <v>3145</v>
      </c>
      <c r="B1229" s="1" t="s">
        <v>3232</v>
      </c>
      <c r="C1229" s="1" t="s">
        <v>5713</v>
      </c>
      <c r="D1229" s="47">
        <v>5</v>
      </c>
      <c r="E1229" s="1">
        <v>2</v>
      </c>
      <c r="F1229" s="1" t="s">
        <v>3219</v>
      </c>
      <c r="G1229" s="1" t="s">
        <v>3233</v>
      </c>
      <c r="I1229" s="1" t="s">
        <v>104</v>
      </c>
      <c r="K1229" s="1" t="s">
        <v>105</v>
      </c>
      <c r="O1229" s="54">
        <v>4</v>
      </c>
      <c r="T1229" s="59">
        <v>1</v>
      </c>
      <c r="V1229" s="4" t="s">
        <v>3234</v>
      </c>
      <c r="AL1229" s="59" t="s">
        <v>30</v>
      </c>
      <c r="AU1229" s="1" t="s">
        <v>6216</v>
      </c>
    </row>
    <row r="1230" spans="1:48" ht="24" x14ac:dyDescent="0.2">
      <c r="A1230" s="1" t="s">
        <v>3145</v>
      </c>
      <c r="B1230" s="1" t="s">
        <v>3235</v>
      </c>
      <c r="C1230" s="1" t="s">
        <v>5713</v>
      </c>
      <c r="D1230" s="47">
        <v>6</v>
      </c>
      <c r="E1230" s="1">
        <v>3</v>
      </c>
      <c r="F1230" s="1" t="s">
        <v>3219</v>
      </c>
      <c r="G1230" s="1" t="s">
        <v>3236</v>
      </c>
      <c r="I1230" s="1" t="s">
        <v>104</v>
      </c>
      <c r="K1230" s="1" t="s">
        <v>105</v>
      </c>
      <c r="O1230" s="54">
        <v>3</v>
      </c>
      <c r="T1230" s="59">
        <v>6</v>
      </c>
      <c r="V1230" s="4" t="s">
        <v>3237</v>
      </c>
      <c r="W1230" s="4" t="s">
        <v>3238</v>
      </c>
      <c r="AL1230" s="59" t="s">
        <v>30</v>
      </c>
      <c r="AU1230" s="1" t="s">
        <v>6216</v>
      </c>
    </row>
    <row r="1231" spans="1:48" ht="48" x14ac:dyDescent="0.2">
      <c r="A1231" s="1" t="s">
        <v>3145</v>
      </c>
      <c r="B1231" s="1" t="s">
        <v>3239</v>
      </c>
      <c r="C1231" s="1" t="s">
        <v>5713</v>
      </c>
      <c r="D1231" s="47">
        <v>7</v>
      </c>
      <c r="E1231" s="1">
        <v>2</v>
      </c>
      <c r="F1231" s="1" t="s">
        <v>3219</v>
      </c>
      <c r="G1231" s="1" t="s">
        <v>3240</v>
      </c>
      <c r="I1231" s="1" t="s">
        <v>82</v>
      </c>
      <c r="L1231" s="2" t="s">
        <v>3241</v>
      </c>
      <c r="V1231" s="4" t="s">
        <v>3242</v>
      </c>
      <c r="AL1231" s="59" t="s">
        <v>30</v>
      </c>
      <c r="AU1231" s="1" t="s">
        <v>6217</v>
      </c>
    </row>
    <row r="1232" spans="1:48" ht="48" x14ac:dyDescent="0.2">
      <c r="A1232" s="1" t="s">
        <v>3145</v>
      </c>
      <c r="B1232" s="1" t="s">
        <v>3243</v>
      </c>
      <c r="C1232" s="1" t="s">
        <v>5713</v>
      </c>
      <c r="D1232" s="47">
        <v>8</v>
      </c>
      <c r="E1232" s="1">
        <v>2</v>
      </c>
      <c r="F1232" s="1" t="s">
        <v>3219</v>
      </c>
      <c r="G1232" s="1" t="s">
        <v>3244</v>
      </c>
      <c r="I1232" s="1" t="s">
        <v>82</v>
      </c>
      <c r="K1232" s="1" t="s">
        <v>2931</v>
      </c>
      <c r="V1232" s="4" t="s">
        <v>3245</v>
      </c>
      <c r="W1232" s="4" t="s">
        <v>3246</v>
      </c>
      <c r="AL1232" s="59" t="s">
        <v>30</v>
      </c>
    </row>
    <row r="1233" spans="1:42" ht="36" x14ac:dyDescent="0.2">
      <c r="A1233" s="1" t="s">
        <v>3145</v>
      </c>
      <c r="B1233" s="1" t="s">
        <v>3247</v>
      </c>
      <c r="C1233" s="1" t="s">
        <v>5713</v>
      </c>
      <c r="D1233" s="47">
        <v>9</v>
      </c>
      <c r="E1233" s="1">
        <v>2</v>
      </c>
      <c r="F1233" s="1" t="s">
        <v>3219</v>
      </c>
      <c r="G1233" s="1" t="s">
        <v>3248</v>
      </c>
      <c r="I1233" s="1" t="s">
        <v>82</v>
      </c>
      <c r="K1233" s="1" t="s">
        <v>2931</v>
      </c>
      <c r="V1233" s="4" t="s">
        <v>3249</v>
      </c>
      <c r="W1233" s="4" t="s">
        <v>3250</v>
      </c>
      <c r="AL1233" s="59" t="s">
        <v>30</v>
      </c>
    </row>
    <row r="1234" spans="1:42" ht="60" x14ac:dyDescent="0.2">
      <c r="A1234" s="118" t="s">
        <v>5778</v>
      </c>
      <c r="B1234" s="118" t="s">
        <v>5779</v>
      </c>
      <c r="C1234" s="118" t="s">
        <v>5724</v>
      </c>
      <c r="D1234" s="119">
        <v>1</v>
      </c>
      <c r="E1234" s="118">
        <v>1</v>
      </c>
      <c r="F1234" s="118" t="s">
        <v>7724</v>
      </c>
      <c r="G1234" s="118" t="s">
        <v>2651</v>
      </c>
      <c r="I1234" s="1" t="s">
        <v>768</v>
      </c>
      <c r="K1234" s="3"/>
      <c r="L1234" s="4"/>
      <c r="M1234" s="20"/>
      <c r="N1234" s="53" t="s">
        <v>9506</v>
      </c>
      <c r="T1234" s="66"/>
      <c r="V1234" s="4" t="s">
        <v>769</v>
      </c>
      <c r="Y1234" s="1" t="s">
        <v>2651</v>
      </c>
      <c r="AA1234" s="1" t="s">
        <v>768</v>
      </c>
      <c r="AF1234" s="53" t="s">
        <v>9507</v>
      </c>
      <c r="AL1234" s="66" t="s">
        <v>30</v>
      </c>
      <c r="AN1234" s="4" t="s">
        <v>5776</v>
      </c>
    </row>
    <row r="1235" spans="1:42" ht="48" x14ac:dyDescent="0.2">
      <c r="A1235" s="1" t="s">
        <v>5778</v>
      </c>
      <c r="B1235" s="1" t="s">
        <v>5780</v>
      </c>
      <c r="C1235" s="1" t="s">
        <v>5724</v>
      </c>
      <c r="D1235" s="47">
        <v>2</v>
      </c>
      <c r="E1235" s="1">
        <v>1</v>
      </c>
      <c r="F1235" s="1" t="s">
        <v>7724</v>
      </c>
      <c r="G1235" s="1" t="s">
        <v>9601</v>
      </c>
      <c r="I1235" s="1" t="s">
        <v>125</v>
      </c>
      <c r="K1235" s="3"/>
      <c r="L1235" s="4"/>
      <c r="M1235" s="20">
        <v>2</v>
      </c>
      <c r="N1235" s="53" t="s">
        <v>9506</v>
      </c>
      <c r="T1235" s="66"/>
      <c r="V1235" s="4" t="s">
        <v>5771</v>
      </c>
      <c r="Y1235" s="1" t="s">
        <v>9601</v>
      </c>
      <c r="AA1235" s="1" t="s">
        <v>125</v>
      </c>
      <c r="AE1235" s="1">
        <v>2</v>
      </c>
      <c r="AF1235" s="53" t="s">
        <v>9507</v>
      </c>
      <c r="AL1235" s="66" t="s">
        <v>113</v>
      </c>
      <c r="AN1235" s="4" t="s">
        <v>5770</v>
      </c>
    </row>
    <row r="1236" spans="1:42" ht="24" x14ac:dyDescent="0.2">
      <c r="A1236" s="1" t="s">
        <v>5778</v>
      </c>
      <c r="B1236" s="1" t="s">
        <v>5781</v>
      </c>
      <c r="C1236" s="1" t="s">
        <v>5724</v>
      </c>
      <c r="D1236" s="47">
        <v>3</v>
      </c>
      <c r="E1236" s="1">
        <v>4</v>
      </c>
      <c r="F1236" s="1" t="s">
        <v>7724</v>
      </c>
      <c r="G1236" s="1" t="s">
        <v>5763</v>
      </c>
      <c r="I1236" s="1" t="s">
        <v>94</v>
      </c>
      <c r="K1236" s="3" t="s">
        <v>604</v>
      </c>
      <c r="L1236" s="4"/>
      <c r="M1236" s="20"/>
      <c r="N1236" s="53">
        <v>20</v>
      </c>
      <c r="O1236" s="54">
        <v>1</v>
      </c>
      <c r="Q1236" s="56">
        <v>4</v>
      </c>
      <c r="R1236" s="57">
        <v>3</v>
      </c>
      <c r="S1236" s="58">
        <v>5</v>
      </c>
      <c r="T1236" s="66"/>
      <c r="V1236" s="4" t="s">
        <v>5765</v>
      </c>
      <c r="W1236" s="4" t="s">
        <v>5767</v>
      </c>
      <c r="AL1236" s="66" t="s">
        <v>30</v>
      </c>
      <c r="AN1236" s="5"/>
      <c r="AO1236" s="5"/>
      <c r="AP1236" s="5"/>
    </row>
    <row r="1237" spans="1:42" ht="36" x14ac:dyDescent="0.2">
      <c r="A1237" s="1" t="s">
        <v>5778</v>
      </c>
      <c r="B1237" s="1" t="s">
        <v>5782</v>
      </c>
      <c r="C1237" s="1" t="s">
        <v>5724</v>
      </c>
      <c r="D1237" s="47">
        <v>4</v>
      </c>
      <c r="E1237" s="1">
        <v>3</v>
      </c>
      <c r="F1237" s="1" t="s">
        <v>7724</v>
      </c>
      <c r="G1237" s="1" t="s">
        <v>5725</v>
      </c>
      <c r="I1237" s="1" t="s">
        <v>94</v>
      </c>
      <c r="K1237" s="3" t="s">
        <v>604</v>
      </c>
      <c r="L1237" s="4"/>
      <c r="M1237" s="20"/>
      <c r="N1237" s="53">
        <v>50</v>
      </c>
      <c r="O1237" s="54">
        <v>3</v>
      </c>
      <c r="Q1237" s="56">
        <v>2</v>
      </c>
      <c r="R1237" s="57">
        <v>2</v>
      </c>
      <c r="S1237" s="58">
        <v>4</v>
      </c>
      <c r="T1237" s="66"/>
      <c r="V1237" s="4" t="s">
        <v>5807</v>
      </c>
      <c r="W1237" s="4" t="s">
        <v>5815</v>
      </c>
      <c r="AL1237" s="66" t="s">
        <v>30</v>
      </c>
      <c r="AN1237" s="5"/>
      <c r="AO1237" s="5"/>
      <c r="AP1237" s="5"/>
    </row>
    <row r="1238" spans="1:42" ht="24" x14ac:dyDescent="0.2">
      <c r="A1238" s="1" t="s">
        <v>5778</v>
      </c>
      <c r="B1238" s="1" t="s">
        <v>5783</v>
      </c>
      <c r="C1238" s="1" t="s">
        <v>5724</v>
      </c>
      <c r="D1238" s="47">
        <v>5</v>
      </c>
      <c r="E1238" s="1">
        <v>2</v>
      </c>
      <c r="F1238" s="1" t="s">
        <v>7724</v>
      </c>
      <c r="G1238" s="1" t="s">
        <v>5726</v>
      </c>
      <c r="I1238" s="1" t="s">
        <v>94</v>
      </c>
      <c r="K1238" s="3" t="s">
        <v>95</v>
      </c>
      <c r="L1238" s="4" t="s">
        <v>155</v>
      </c>
      <c r="M1238" s="20"/>
      <c r="N1238" s="53">
        <v>0</v>
      </c>
      <c r="O1238" s="54">
        <v>1</v>
      </c>
      <c r="Q1238" s="56">
        <v>7</v>
      </c>
      <c r="R1238" s="57">
        <v>7</v>
      </c>
      <c r="S1238" s="58">
        <v>8</v>
      </c>
      <c r="T1238" s="66"/>
      <c r="V1238" s="4" t="s">
        <v>5727</v>
      </c>
      <c r="W1238" s="4" t="s">
        <v>5728</v>
      </c>
      <c r="AL1238" s="66" t="s">
        <v>30</v>
      </c>
      <c r="AN1238" s="5"/>
      <c r="AO1238" s="5"/>
      <c r="AP1238" s="5"/>
    </row>
    <row r="1239" spans="1:42" ht="36" x14ac:dyDescent="0.2">
      <c r="A1239" s="1" t="s">
        <v>5778</v>
      </c>
      <c r="B1239" s="1" t="s">
        <v>5784</v>
      </c>
      <c r="C1239" s="1" t="s">
        <v>5724</v>
      </c>
      <c r="D1239" s="47">
        <v>6</v>
      </c>
      <c r="E1239" s="1">
        <v>3</v>
      </c>
      <c r="F1239" s="1" t="s">
        <v>7724</v>
      </c>
      <c r="G1239" s="1" t="s">
        <v>5729</v>
      </c>
      <c r="I1239" s="1" t="s">
        <v>104</v>
      </c>
      <c r="K1239" s="3" t="s">
        <v>1586</v>
      </c>
      <c r="L1239" s="4"/>
      <c r="M1239" s="20"/>
      <c r="O1239" s="54" t="s">
        <v>113</v>
      </c>
      <c r="T1239" s="66" t="s">
        <v>113</v>
      </c>
      <c r="V1239" s="4" t="s">
        <v>5730</v>
      </c>
      <c r="W1239" s="4" t="s">
        <v>5816</v>
      </c>
      <c r="AL1239" s="66" t="s">
        <v>30</v>
      </c>
      <c r="AN1239" s="5"/>
      <c r="AO1239" s="5"/>
      <c r="AP1239" s="5"/>
    </row>
    <row r="1240" spans="1:42" ht="36" x14ac:dyDescent="0.2">
      <c r="A1240" s="1" t="s">
        <v>5778</v>
      </c>
      <c r="B1240" s="1" t="s">
        <v>5785</v>
      </c>
      <c r="C1240" s="1" t="s">
        <v>5724</v>
      </c>
      <c r="D1240" s="47">
        <v>7</v>
      </c>
      <c r="E1240" s="1">
        <v>3</v>
      </c>
      <c r="F1240" s="1" t="s">
        <v>7724</v>
      </c>
      <c r="G1240" s="1" t="s">
        <v>5731</v>
      </c>
      <c r="I1240" s="1" t="s">
        <v>104</v>
      </c>
      <c r="K1240" s="3" t="s">
        <v>2722</v>
      </c>
      <c r="L1240" s="4" t="s">
        <v>685</v>
      </c>
      <c r="M1240" s="20"/>
      <c r="O1240" s="54">
        <v>3</v>
      </c>
      <c r="T1240" s="66">
        <v>1</v>
      </c>
      <c r="V1240" s="4" t="s">
        <v>5732</v>
      </c>
      <c r="AL1240" s="66" t="s">
        <v>30</v>
      </c>
      <c r="AN1240" s="5"/>
      <c r="AO1240" s="5"/>
      <c r="AP1240" s="5"/>
    </row>
    <row r="1241" spans="1:42" ht="36" x14ac:dyDescent="0.2">
      <c r="A1241" s="1" t="s">
        <v>5778</v>
      </c>
      <c r="B1241" s="1" t="s">
        <v>5786</v>
      </c>
      <c r="C1241" s="1" t="s">
        <v>5724</v>
      </c>
      <c r="D1241" s="47">
        <v>8</v>
      </c>
      <c r="E1241" s="1">
        <v>3</v>
      </c>
      <c r="F1241" s="1" t="s">
        <v>7724</v>
      </c>
      <c r="G1241" s="1" t="s">
        <v>5733</v>
      </c>
      <c r="I1241" s="1" t="s">
        <v>82</v>
      </c>
      <c r="K1241" s="3"/>
      <c r="L1241" s="4" t="s">
        <v>155</v>
      </c>
      <c r="M1241" s="20"/>
      <c r="T1241" s="66"/>
      <c r="V1241" s="4" t="s">
        <v>5734</v>
      </c>
      <c r="W1241" s="4" t="s">
        <v>5814</v>
      </c>
      <c r="AL1241" s="66" t="s">
        <v>30</v>
      </c>
      <c r="AN1241" s="5"/>
      <c r="AO1241" s="5"/>
      <c r="AP1241" s="5"/>
    </row>
    <row r="1242" spans="1:42" ht="84" x14ac:dyDescent="0.2">
      <c r="A1242" s="110" t="s">
        <v>5778</v>
      </c>
      <c r="B1242" s="110" t="s">
        <v>5787</v>
      </c>
      <c r="C1242" s="110" t="s">
        <v>5735</v>
      </c>
      <c r="D1242" s="111">
        <v>1</v>
      </c>
      <c r="E1242" s="110">
        <v>1</v>
      </c>
      <c r="F1242" s="110" t="s">
        <v>7725</v>
      </c>
      <c r="G1242" s="110" t="s">
        <v>2676</v>
      </c>
      <c r="I1242" s="1" t="s">
        <v>768</v>
      </c>
      <c r="K1242" s="3"/>
      <c r="L1242" s="4"/>
      <c r="M1242" s="20"/>
      <c r="N1242" s="53" t="s">
        <v>9506</v>
      </c>
      <c r="T1242" s="66"/>
      <c r="V1242" s="4" t="s">
        <v>769</v>
      </c>
      <c r="X1242" s="1" t="s">
        <v>1665</v>
      </c>
      <c r="Y1242" s="1" t="s">
        <v>2676</v>
      </c>
      <c r="AA1242" s="1" t="s">
        <v>768</v>
      </c>
      <c r="AF1242" s="53" t="s">
        <v>9507</v>
      </c>
      <c r="AL1242" s="66" t="s">
        <v>30</v>
      </c>
      <c r="AN1242" s="4" t="s">
        <v>5777</v>
      </c>
    </row>
    <row r="1243" spans="1:42" ht="48" x14ac:dyDescent="0.2">
      <c r="A1243" s="1" t="s">
        <v>5778</v>
      </c>
      <c r="B1243" s="1" t="s">
        <v>5788</v>
      </c>
      <c r="C1243" s="1" t="s">
        <v>5735</v>
      </c>
      <c r="D1243" s="47">
        <v>2</v>
      </c>
      <c r="E1243" s="1">
        <v>1</v>
      </c>
      <c r="F1243" s="1" t="s">
        <v>7725</v>
      </c>
      <c r="G1243" s="1" t="s">
        <v>5736</v>
      </c>
      <c r="H1243" s="1" t="s">
        <v>26</v>
      </c>
      <c r="I1243" s="1" t="s">
        <v>94</v>
      </c>
      <c r="K1243" s="3" t="s">
        <v>2538</v>
      </c>
      <c r="L1243" s="4"/>
      <c r="M1243" s="20"/>
      <c r="N1243" s="53">
        <v>20</v>
      </c>
      <c r="O1243" s="54">
        <v>3</v>
      </c>
      <c r="Q1243" s="56">
        <v>3</v>
      </c>
      <c r="R1243" s="57">
        <v>3</v>
      </c>
      <c r="S1243" s="58">
        <v>12</v>
      </c>
      <c r="T1243" s="66"/>
      <c r="U1243" s="1">
        <v>5</v>
      </c>
      <c r="V1243" s="4" t="s">
        <v>5808</v>
      </c>
      <c r="AL1243" s="66" t="s">
        <v>30</v>
      </c>
      <c r="AN1243" s="5"/>
      <c r="AO1243" s="5"/>
      <c r="AP1243" s="5"/>
    </row>
    <row r="1244" spans="1:42" ht="60" x14ac:dyDescent="0.2">
      <c r="A1244" s="1" t="s">
        <v>5778</v>
      </c>
      <c r="B1244" s="1" t="s">
        <v>5789</v>
      </c>
      <c r="C1244" s="1" t="s">
        <v>5735</v>
      </c>
      <c r="D1244" s="47">
        <v>3</v>
      </c>
      <c r="E1244" s="1">
        <v>1</v>
      </c>
      <c r="F1244" s="1" t="s">
        <v>7725</v>
      </c>
      <c r="G1244" s="1" t="s">
        <v>5737</v>
      </c>
      <c r="H1244" s="1" t="s">
        <v>26</v>
      </c>
      <c r="I1244" s="1" t="s">
        <v>104</v>
      </c>
      <c r="K1244" s="3" t="s">
        <v>1106</v>
      </c>
      <c r="L1244" s="4"/>
      <c r="M1244" s="20"/>
      <c r="O1244" s="54">
        <v>5</v>
      </c>
      <c r="T1244" s="66">
        <v>8</v>
      </c>
      <c r="U1244" s="1">
        <v>5</v>
      </c>
      <c r="V1244" s="4" t="s">
        <v>5738</v>
      </c>
      <c r="AL1244" s="66" t="s">
        <v>30</v>
      </c>
      <c r="AN1244" s="5"/>
      <c r="AO1244" s="5"/>
      <c r="AP1244" s="5"/>
    </row>
    <row r="1245" spans="1:42" ht="48" x14ac:dyDescent="0.2">
      <c r="A1245" s="1" t="s">
        <v>5778</v>
      </c>
      <c r="B1245" s="1" t="s">
        <v>5790</v>
      </c>
      <c r="C1245" s="1" t="s">
        <v>5735</v>
      </c>
      <c r="D1245" s="47">
        <v>4</v>
      </c>
      <c r="E1245" s="1">
        <v>2</v>
      </c>
      <c r="F1245" s="1" t="s">
        <v>7725</v>
      </c>
      <c r="G1245" s="1" t="s">
        <v>5739</v>
      </c>
      <c r="I1245" s="1" t="s">
        <v>94</v>
      </c>
      <c r="K1245" s="3" t="s">
        <v>2538</v>
      </c>
      <c r="L1245" s="4"/>
      <c r="M1245" s="20"/>
      <c r="N1245" s="53">
        <v>44</v>
      </c>
      <c r="O1245" s="54">
        <v>1</v>
      </c>
      <c r="Q1245" s="56">
        <v>4</v>
      </c>
      <c r="R1245" s="57">
        <v>4</v>
      </c>
      <c r="S1245" s="58">
        <v>6</v>
      </c>
      <c r="T1245" s="66"/>
      <c r="V1245" s="4" t="s">
        <v>5740</v>
      </c>
      <c r="AL1245" s="66" t="s">
        <v>30</v>
      </c>
      <c r="AN1245" s="5"/>
      <c r="AO1245" s="5"/>
      <c r="AP1245" s="5"/>
    </row>
    <row r="1246" spans="1:42" ht="24" x14ac:dyDescent="0.2">
      <c r="A1246" s="1" t="s">
        <v>5778</v>
      </c>
      <c r="B1246" s="1" t="s">
        <v>5791</v>
      </c>
      <c r="C1246" s="1" t="s">
        <v>5735</v>
      </c>
      <c r="D1246" s="47">
        <v>5</v>
      </c>
      <c r="E1246" s="1">
        <v>3</v>
      </c>
      <c r="F1246" s="1" t="s">
        <v>7725</v>
      </c>
      <c r="G1246" s="1" t="s">
        <v>5741</v>
      </c>
      <c r="I1246" s="1" t="s">
        <v>94</v>
      </c>
      <c r="K1246" s="3" t="s">
        <v>604</v>
      </c>
      <c r="L1246" s="4"/>
      <c r="M1246" s="20"/>
      <c r="N1246" s="53">
        <v>15</v>
      </c>
      <c r="O1246" s="54">
        <v>2</v>
      </c>
      <c r="Q1246" s="56">
        <v>4</v>
      </c>
      <c r="R1246" s="57">
        <v>2</v>
      </c>
      <c r="S1246" s="58">
        <v>3</v>
      </c>
      <c r="T1246" s="66"/>
      <c r="V1246" s="4" t="s">
        <v>5809</v>
      </c>
      <c r="W1246" s="4" t="s">
        <v>5742</v>
      </c>
      <c r="AL1246" s="66" t="s">
        <v>30</v>
      </c>
      <c r="AN1246" s="5"/>
      <c r="AO1246" s="5"/>
      <c r="AP1246" s="5"/>
    </row>
    <row r="1247" spans="1:42" x14ac:dyDescent="0.2">
      <c r="A1247" s="1" t="s">
        <v>5778</v>
      </c>
      <c r="B1247" s="1" t="s">
        <v>5792</v>
      </c>
      <c r="C1247" s="1" t="s">
        <v>5735</v>
      </c>
      <c r="D1247" s="47">
        <v>6</v>
      </c>
      <c r="E1247" s="1">
        <v>2</v>
      </c>
      <c r="F1247" s="1" t="s">
        <v>7725</v>
      </c>
      <c r="G1247" s="1" t="s">
        <v>5743</v>
      </c>
      <c r="I1247" s="1" t="s">
        <v>94</v>
      </c>
      <c r="K1247" s="3" t="s">
        <v>604</v>
      </c>
      <c r="L1247" s="4"/>
      <c r="M1247" s="20"/>
      <c r="N1247" s="53">
        <v>36</v>
      </c>
      <c r="O1247" s="54">
        <v>3</v>
      </c>
      <c r="Q1247" s="56">
        <v>2</v>
      </c>
      <c r="R1247" s="57">
        <v>1</v>
      </c>
      <c r="S1247" s="58">
        <v>4</v>
      </c>
      <c r="T1247" s="66"/>
      <c r="V1247" s="4" t="s">
        <v>5744</v>
      </c>
      <c r="W1247" s="4" t="s">
        <v>5745</v>
      </c>
      <c r="AL1247" s="66" t="s">
        <v>30</v>
      </c>
      <c r="AN1247" s="5"/>
      <c r="AO1247" s="5"/>
      <c r="AP1247" s="5"/>
    </row>
    <row r="1248" spans="1:42" ht="24" x14ac:dyDescent="0.2">
      <c r="A1248" s="1" t="s">
        <v>5778</v>
      </c>
      <c r="B1248" s="1" t="s">
        <v>5793</v>
      </c>
      <c r="C1248" s="1" t="s">
        <v>5735</v>
      </c>
      <c r="D1248" s="47">
        <v>7</v>
      </c>
      <c r="E1248" s="1">
        <v>3</v>
      </c>
      <c r="F1248" s="1" t="s">
        <v>7725</v>
      </c>
      <c r="G1248" s="1" t="s">
        <v>5746</v>
      </c>
      <c r="I1248" s="1" t="s">
        <v>104</v>
      </c>
      <c r="K1248" s="3" t="s">
        <v>1106</v>
      </c>
      <c r="L1248" s="4"/>
      <c r="M1248" s="20"/>
      <c r="O1248" s="54">
        <v>2</v>
      </c>
      <c r="T1248" s="66">
        <v>6</v>
      </c>
      <c r="V1248" s="4" t="s">
        <v>5747</v>
      </c>
      <c r="W1248" s="4" t="s">
        <v>5813</v>
      </c>
      <c r="AL1248" s="66" t="s">
        <v>30</v>
      </c>
      <c r="AN1248" s="5"/>
      <c r="AO1248" s="5"/>
      <c r="AP1248" s="5"/>
    </row>
    <row r="1249" spans="1:42" ht="36" x14ac:dyDescent="0.2">
      <c r="A1249" s="1" t="s">
        <v>5778</v>
      </c>
      <c r="B1249" s="1" t="s">
        <v>5794</v>
      </c>
      <c r="C1249" s="1" t="s">
        <v>5735</v>
      </c>
      <c r="D1249" s="47">
        <v>8</v>
      </c>
      <c r="E1249" s="1">
        <v>2</v>
      </c>
      <c r="F1249" s="1" t="s">
        <v>7725</v>
      </c>
      <c r="G1249" s="1" t="s">
        <v>5748</v>
      </c>
      <c r="I1249" s="1" t="s">
        <v>104</v>
      </c>
      <c r="K1249" s="3" t="s">
        <v>1106</v>
      </c>
      <c r="L1249" s="4"/>
      <c r="M1249" s="20"/>
      <c r="O1249" s="54">
        <v>4</v>
      </c>
      <c r="T1249" s="66">
        <v>4</v>
      </c>
      <c r="V1249" s="4" t="s">
        <v>7720</v>
      </c>
      <c r="AL1249" s="66" t="s">
        <v>30</v>
      </c>
      <c r="AN1249" s="5"/>
      <c r="AO1249" s="5"/>
      <c r="AP1249" s="5"/>
    </row>
    <row r="1250" spans="1:42" x14ac:dyDescent="0.2">
      <c r="A1250" s="1" t="s">
        <v>5778</v>
      </c>
      <c r="B1250" s="1" t="s">
        <v>5795</v>
      </c>
      <c r="C1250" s="1" t="s">
        <v>5735</v>
      </c>
      <c r="D1250" s="47">
        <v>9</v>
      </c>
      <c r="E1250" s="1">
        <v>3</v>
      </c>
      <c r="F1250" s="1" t="s">
        <v>7725</v>
      </c>
      <c r="G1250" s="1" t="s">
        <v>5749</v>
      </c>
      <c r="I1250" s="1" t="s">
        <v>82</v>
      </c>
      <c r="K1250" s="3"/>
      <c r="L1250" s="4" t="s">
        <v>5751</v>
      </c>
      <c r="M1250" s="20"/>
      <c r="T1250" s="66"/>
      <c r="V1250" s="4" t="s">
        <v>5750</v>
      </c>
      <c r="W1250" s="4" t="s">
        <v>5745</v>
      </c>
      <c r="AL1250" s="66" t="s">
        <v>30</v>
      </c>
      <c r="AN1250" s="5"/>
      <c r="AO1250" s="5"/>
      <c r="AP1250" s="5"/>
    </row>
    <row r="1251" spans="1:42" ht="48" x14ac:dyDescent="0.2">
      <c r="A1251" s="1" t="s">
        <v>5778</v>
      </c>
      <c r="B1251" s="1" t="s">
        <v>5796</v>
      </c>
      <c r="C1251" s="1" t="s">
        <v>5735</v>
      </c>
      <c r="D1251" s="47">
        <v>10</v>
      </c>
      <c r="E1251" s="1">
        <v>2</v>
      </c>
      <c r="F1251" s="1" t="s">
        <v>7725</v>
      </c>
      <c r="G1251" s="1" t="s">
        <v>5752</v>
      </c>
      <c r="I1251" s="1" t="s">
        <v>82</v>
      </c>
      <c r="K1251" s="3"/>
      <c r="L1251" s="4"/>
      <c r="M1251" s="20"/>
      <c r="T1251" s="66"/>
      <c r="V1251" s="4" t="s">
        <v>5753</v>
      </c>
      <c r="AL1251" s="66" t="s">
        <v>30</v>
      </c>
      <c r="AN1251" s="5"/>
      <c r="AO1251" s="5"/>
      <c r="AP1251" s="5"/>
    </row>
    <row r="1252" spans="1:42" ht="72" x14ac:dyDescent="0.2">
      <c r="A1252" s="110" t="s">
        <v>5778</v>
      </c>
      <c r="B1252" s="110" t="s">
        <v>5797</v>
      </c>
      <c r="C1252" s="110" t="s">
        <v>5754</v>
      </c>
      <c r="D1252" s="111">
        <v>1</v>
      </c>
      <c r="E1252" s="110">
        <v>1</v>
      </c>
      <c r="F1252" s="110" t="s">
        <v>7723</v>
      </c>
      <c r="G1252" s="110" t="s">
        <v>2645</v>
      </c>
      <c r="I1252" s="1" t="s">
        <v>768</v>
      </c>
      <c r="K1252" s="3"/>
      <c r="L1252" s="4"/>
      <c r="M1252" s="20"/>
      <c r="N1252" s="53" t="s">
        <v>9506</v>
      </c>
      <c r="T1252" s="66"/>
      <c r="V1252" s="4" t="s">
        <v>769</v>
      </c>
      <c r="Y1252" s="1" t="s">
        <v>2645</v>
      </c>
      <c r="AA1252" s="1" t="s">
        <v>768</v>
      </c>
      <c r="AF1252" s="53" t="s">
        <v>9507</v>
      </c>
      <c r="AL1252" s="66" t="s">
        <v>30</v>
      </c>
      <c r="AN1252" s="4" t="s">
        <v>7721</v>
      </c>
    </row>
    <row r="1253" spans="1:42" ht="72" x14ac:dyDescent="0.2">
      <c r="A1253" s="1" t="s">
        <v>5778</v>
      </c>
      <c r="B1253" s="1" t="s">
        <v>5798</v>
      </c>
      <c r="C1253" s="1" t="s">
        <v>5754</v>
      </c>
      <c r="D1253" s="47">
        <v>2</v>
      </c>
      <c r="E1253" s="1">
        <v>1</v>
      </c>
      <c r="F1253" s="1" t="s">
        <v>7723</v>
      </c>
      <c r="G1253" s="1" t="s">
        <v>9575</v>
      </c>
      <c r="I1253" s="1" t="s">
        <v>125</v>
      </c>
      <c r="K1253" s="3"/>
      <c r="L1253" s="4"/>
      <c r="M1253" s="20">
        <v>2</v>
      </c>
      <c r="N1253" s="53" t="s">
        <v>9506</v>
      </c>
      <c r="T1253" s="66"/>
      <c r="V1253" s="4" t="s">
        <v>2834</v>
      </c>
      <c r="Y1253" s="1" t="s">
        <v>737</v>
      </c>
      <c r="AA1253" s="1" t="s">
        <v>125</v>
      </c>
      <c r="AE1253" s="1">
        <v>2</v>
      </c>
      <c r="AF1253" s="53" t="s">
        <v>9507</v>
      </c>
      <c r="AL1253" s="66">
        <v>5</v>
      </c>
      <c r="AN1253" s="4" t="s">
        <v>5774</v>
      </c>
    </row>
    <row r="1254" spans="1:42" ht="120" x14ac:dyDescent="0.2">
      <c r="A1254" s="1" t="s">
        <v>5778</v>
      </c>
      <c r="B1254" s="1" t="s">
        <v>5799</v>
      </c>
      <c r="C1254" s="1" t="s">
        <v>5754</v>
      </c>
      <c r="D1254" s="47">
        <v>3</v>
      </c>
      <c r="E1254" s="1">
        <v>1</v>
      </c>
      <c r="F1254" s="1" t="s">
        <v>7723</v>
      </c>
      <c r="G1254" s="1" t="s">
        <v>9575</v>
      </c>
      <c r="I1254" s="1" t="s">
        <v>125</v>
      </c>
      <c r="K1254" s="3"/>
      <c r="L1254" s="4"/>
      <c r="M1254" s="20">
        <v>2</v>
      </c>
      <c r="N1254" s="53" t="s">
        <v>9506</v>
      </c>
      <c r="T1254" s="66"/>
      <c r="V1254" s="4" t="s">
        <v>2834</v>
      </c>
      <c r="Y1254" s="1" t="s">
        <v>9629</v>
      </c>
      <c r="AA1254" s="1" t="s">
        <v>125</v>
      </c>
      <c r="AE1254" s="1">
        <v>2</v>
      </c>
      <c r="AF1254" s="53" t="s">
        <v>9507</v>
      </c>
      <c r="AL1254" s="66" t="s">
        <v>799</v>
      </c>
      <c r="AM1254" s="1">
        <v>1</v>
      </c>
      <c r="AN1254" s="4" t="s">
        <v>5775</v>
      </c>
    </row>
    <row r="1255" spans="1:42" ht="24" x14ac:dyDescent="0.2">
      <c r="A1255" s="1" t="s">
        <v>5778</v>
      </c>
      <c r="B1255" s="1" t="s">
        <v>5800</v>
      </c>
      <c r="C1255" s="1" t="s">
        <v>5754</v>
      </c>
      <c r="D1255" s="47">
        <v>4</v>
      </c>
      <c r="E1255" s="1">
        <v>1</v>
      </c>
      <c r="F1255" s="1" t="s">
        <v>7723</v>
      </c>
      <c r="G1255" s="1" t="s">
        <v>9575</v>
      </c>
      <c r="I1255" s="1" t="s">
        <v>125</v>
      </c>
      <c r="K1255" s="3"/>
      <c r="L1255" s="4"/>
      <c r="M1255" s="20">
        <v>2</v>
      </c>
      <c r="N1255" s="53" t="s">
        <v>9506</v>
      </c>
      <c r="T1255" s="66"/>
      <c r="V1255" s="4" t="s">
        <v>2834</v>
      </c>
      <c r="Y1255" s="1" t="s">
        <v>9630</v>
      </c>
      <c r="AA1255" s="1" t="s">
        <v>125</v>
      </c>
      <c r="AE1255" s="1">
        <v>2</v>
      </c>
      <c r="AF1255" s="53" t="s">
        <v>9507</v>
      </c>
      <c r="AL1255" s="66">
        <v>1</v>
      </c>
      <c r="AM1255" s="1">
        <v>1</v>
      </c>
      <c r="AN1255" s="4" t="s">
        <v>7722</v>
      </c>
    </row>
    <row r="1256" spans="1:42" ht="36" x14ac:dyDescent="0.2">
      <c r="A1256" s="1" t="s">
        <v>5778</v>
      </c>
      <c r="B1256" s="1" t="s">
        <v>5801</v>
      </c>
      <c r="C1256" s="1" t="s">
        <v>5754</v>
      </c>
      <c r="D1256" s="47">
        <v>5</v>
      </c>
      <c r="E1256" s="1">
        <v>3</v>
      </c>
      <c r="F1256" s="1" t="s">
        <v>7723</v>
      </c>
      <c r="G1256" s="1" t="s">
        <v>5755</v>
      </c>
      <c r="I1256" s="1" t="s">
        <v>94</v>
      </c>
      <c r="K1256" s="3" t="s">
        <v>604</v>
      </c>
      <c r="L1256" s="4" t="s">
        <v>155</v>
      </c>
      <c r="M1256" s="20"/>
      <c r="N1256" s="53">
        <v>10</v>
      </c>
      <c r="O1256" s="54">
        <v>1</v>
      </c>
      <c r="Q1256" s="56">
        <v>3</v>
      </c>
      <c r="R1256" s="57">
        <v>1</v>
      </c>
      <c r="S1256" s="58">
        <v>6</v>
      </c>
      <c r="T1256" s="66"/>
      <c r="V1256" s="4" t="s">
        <v>5756</v>
      </c>
      <c r="AL1256" s="66" t="s">
        <v>30</v>
      </c>
      <c r="AN1256" s="5"/>
      <c r="AO1256" s="5"/>
      <c r="AP1256" s="5"/>
    </row>
    <row r="1257" spans="1:42" ht="24" x14ac:dyDescent="0.2">
      <c r="A1257" s="1" t="s">
        <v>5778</v>
      </c>
      <c r="B1257" s="1" t="s">
        <v>5802</v>
      </c>
      <c r="C1257" s="1" t="s">
        <v>5754</v>
      </c>
      <c r="D1257" s="47">
        <v>6</v>
      </c>
      <c r="E1257" s="1">
        <v>3</v>
      </c>
      <c r="F1257" s="1" t="s">
        <v>7723</v>
      </c>
      <c r="G1257" s="1" t="s">
        <v>5757</v>
      </c>
      <c r="I1257" s="1" t="s">
        <v>94</v>
      </c>
      <c r="K1257" s="1" t="s">
        <v>938</v>
      </c>
      <c r="N1257" s="53">
        <v>34</v>
      </c>
      <c r="O1257" s="54" t="s">
        <v>113</v>
      </c>
      <c r="Q1257" s="56" t="s">
        <v>113</v>
      </c>
      <c r="R1257" s="57">
        <v>3</v>
      </c>
      <c r="S1257" s="58">
        <v>5</v>
      </c>
      <c r="V1257" s="4" t="s">
        <v>5758</v>
      </c>
      <c r="W1257" s="4" t="s">
        <v>5812</v>
      </c>
      <c r="AL1257" s="59" t="s">
        <v>30</v>
      </c>
    </row>
    <row r="1258" spans="1:42" ht="36" x14ac:dyDescent="0.2">
      <c r="A1258" s="1" t="s">
        <v>5778</v>
      </c>
      <c r="B1258" s="1" t="s">
        <v>5803</v>
      </c>
      <c r="C1258" s="1" t="s">
        <v>5754</v>
      </c>
      <c r="D1258" s="47">
        <v>7</v>
      </c>
      <c r="E1258" s="1">
        <v>4</v>
      </c>
      <c r="F1258" s="1" t="s">
        <v>7723</v>
      </c>
      <c r="G1258" s="1" t="s">
        <v>5759</v>
      </c>
      <c r="I1258" s="1" t="s">
        <v>104</v>
      </c>
      <c r="K1258" s="1" t="s">
        <v>1586</v>
      </c>
      <c r="O1258" s="54">
        <v>4</v>
      </c>
      <c r="T1258" s="59">
        <v>6</v>
      </c>
      <c r="V1258" s="4" t="s">
        <v>5760</v>
      </c>
      <c r="W1258" s="4" t="s">
        <v>5761</v>
      </c>
      <c r="AL1258" s="59" t="s">
        <v>30</v>
      </c>
    </row>
    <row r="1259" spans="1:42" ht="36" x14ac:dyDescent="0.2">
      <c r="A1259" s="1" t="s">
        <v>5778</v>
      </c>
      <c r="B1259" s="1" t="s">
        <v>5804</v>
      </c>
      <c r="C1259" s="1" t="s">
        <v>5754</v>
      </c>
      <c r="D1259" s="47">
        <v>8</v>
      </c>
      <c r="E1259" s="1">
        <v>3</v>
      </c>
      <c r="F1259" s="1" t="s">
        <v>7723</v>
      </c>
      <c r="G1259" s="1" t="s">
        <v>5762</v>
      </c>
      <c r="I1259" s="1" t="s">
        <v>82</v>
      </c>
      <c r="V1259" s="4" t="s">
        <v>5810</v>
      </c>
      <c r="W1259" s="4" t="s">
        <v>5811</v>
      </c>
      <c r="AL1259" s="59" t="s">
        <v>30</v>
      </c>
    </row>
    <row r="1260" spans="1:42" ht="24" x14ac:dyDescent="0.2">
      <c r="A1260" s="1" t="s">
        <v>5778</v>
      </c>
      <c r="B1260" s="1" t="s">
        <v>5805</v>
      </c>
      <c r="C1260" s="1" t="s">
        <v>5754</v>
      </c>
      <c r="D1260" s="47">
        <v>9</v>
      </c>
      <c r="E1260" s="1">
        <v>3</v>
      </c>
      <c r="F1260" s="1" t="s">
        <v>7723</v>
      </c>
      <c r="G1260" s="1" t="s">
        <v>5764</v>
      </c>
      <c r="I1260" s="1" t="s">
        <v>82</v>
      </c>
      <c r="L1260" s="2" t="s">
        <v>5751</v>
      </c>
      <c r="V1260" s="4" t="s">
        <v>5766</v>
      </c>
      <c r="W1260" s="4" t="s">
        <v>5768</v>
      </c>
      <c r="AL1260" s="59" t="s">
        <v>30</v>
      </c>
      <c r="AM1260" s="1">
        <v>1</v>
      </c>
    </row>
    <row r="1261" spans="1:42" ht="96" x14ac:dyDescent="0.2">
      <c r="A1261" s="118" t="s">
        <v>10390</v>
      </c>
      <c r="B1261" s="118" t="s">
        <v>10392</v>
      </c>
      <c r="C1261" s="118" t="s">
        <v>5715</v>
      </c>
      <c r="D1261" s="118">
        <v>1</v>
      </c>
      <c r="E1261" s="118">
        <v>1</v>
      </c>
      <c r="F1261" s="118" t="s">
        <v>10477</v>
      </c>
      <c r="G1261" s="118" t="s">
        <v>4938</v>
      </c>
      <c r="I1261" s="1" t="s">
        <v>768</v>
      </c>
      <c r="K1261" s="4"/>
      <c r="L1261" s="4"/>
      <c r="N1261" s="53" t="s">
        <v>9506</v>
      </c>
      <c r="V1261" s="4" t="s">
        <v>769</v>
      </c>
      <c r="X1261" s="1" t="s">
        <v>279</v>
      </c>
      <c r="Y1261" s="1" t="s">
        <v>4938</v>
      </c>
      <c r="AA1261" s="1" t="s">
        <v>768</v>
      </c>
      <c r="AF1261" s="53" t="s">
        <v>9507</v>
      </c>
      <c r="AN1261" s="4" t="s">
        <v>10478</v>
      </c>
      <c r="AP1261" s="1"/>
    </row>
    <row r="1262" spans="1:42" ht="48" x14ac:dyDescent="0.2">
      <c r="A1262" s="1" t="s">
        <v>10390</v>
      </c>
      <c r="B1262" s="1" t="s">
        <v>10393</v>
      </c>
      <c r="C1262" s="1" t="s">
        <v>5715</v>
      </c>
      <c r="D1262" s="1">
        <v>2</v>
      </c>
      <c r="E1262" s="1">
        <v>3</v>
      </c>
      <c r="F1262" s="1" t="s">
        <v>10477</v>
      </c>
      <c r="G1262" s="1" t="s">
        <v>10394</v>
      </c>
      <c r="I1262" s="1" t="s">
        <v>94</v>
      </c>
      <c r="K1262" s="4" t="s">
        <v>10395</v>
      </c>
      <c r="L1262" s="4" t="s">
        <v>3241</v>
      </c>
      <c r="N1262" s="53">
        <v>20</v>
      </c>
      <c r="O1262" s="54">
        <v>2</v>
      </c>
      <c r="Q1262" s="56">
        <v>3</v>
      </c>
      <c r="R1262" s="57">
        <v>2</v>
      </c>
      <c r="S1262" s="58">
        <v>4</v>
      </c>
      <c r="V1262" s="4" t="s">
        <v>10396</v>
      </c>
      <c r="AP1262" s="1"/>
    </row>
    <row r="1263" spans="1:42" ht="24" x14ac:dyDescent="0.2">
      <c r="A1263" s="1" t="s">
        <v>10390</v>
      </c>
      <c r="B1263" s="1" t="s">
        <v>10397</v>
      </c>
      <c r="C1263" s="1" t="s">
        <v>5715</v>
      </c>
      <c r="D1263" s="1">
        <v>3</v>
      </c>
      <c r="E1263" s="1">
        <v>4</v>
      </c>
      <c r="F1263" s="1" t="s">
        <v>10477</v>
      </c>
      <c r="G1263" s="1" t="s">
        <v>10398</v>
      </c>
      <c r="I1263" s="1" t="s">
        <v>94</v>
      </c>
      <c r="K1263" s="4" t="s">
        <v>938</v>
      </c>
      <c r="L1263" s="4"/>
      <c r="N1263" s="53">
        <v>28</v>
      </c>
      <c r="O1263" s="54">
        <v>2</v>
      </c>
      <c r="Q1263" s="56">
        <v>3</v>
      </c>
      <c r="R1263" s="57">
        <v>3</v>
      </c>
      <c r="S1263" s="58">
        <v>6</v>
      </c>
      <c r="V1263" s="4" t="s">
        <v>10399</v>
      </c>
      <c r="W1263" s="4" t="s">
        <v>10400</v>
      </c>
      <c r="AP1263" s="1"/>
    </row>
    <row r="1264" spans="1:42" ht="60" x14ac:dyDescent="0.2">
      <c r="A1264" s="1" t="s">
        <v>10390</v>
      </c>
      <c r="B1264" s="1" t="s">
        <v>10401</v>
      </c>
      <c r="C1264" s="1" t="s">
        <v>5715</v>
      </c>
      <c r="D1264" s="1">
        <v>4</v>
      </c>
      <c r="E1264" s="1">
        <v>3</v>
      </c>
      <c r="F1264" s="1" t="s">
        <v>10477</v>
      </c>
      <c r="G1264" s="1" t="s">
        <v>10402</v>
      </c>
      <c r="I1264" s="1" t="s">
        <v>94</v>
      </c>
      <c r="K1264" s="4" t="s">
        <v>10403</v>
      </c>
      <c r="L1264" s="4"/>
      <c r="N1264" s="53">
        <v>42</v>
      </c>
      <c r="O1264" s="54">
        <v>4</v>
      </c>
      <c r="Q1264" s="56">
        <v>6</v>
      </c>
      <c r="R1264" s="57">
        <v>4</v>
      </c>
      <c r="S1264" s="58">
        <v>10</v>
      </c>
      <c r="U1264" s="1">
        <v>1</v>
      </c>
      <c r="V1264" s="4" t="s">
        <v>10404</v>
      </c>
      <c r="AP1264" s="1"/>
    </row>
    <row r="1265" spans="1:48" ht="48" x14ac:dyDescent="0.2">
      <c r="A1265" s="1" t="s">
        <v>10390</v>
      </c>
      <c r="B1265" s="1" t="s">
        <v>10405</v>
      </c>
      <c r="C1265" s="1" t="s">
        <v>5715</v>
      </c>
      <c r="D1265" s="1">
        <v>5</v>
      </c>
      <c r="E1265" s="1">
        <v>3</v>
      </c>
      <c r="F1265" s="1" t="s">
        <v>10477</v>
      </c>
      <c r="G1265" s="1" t="s">
        <v>10406</v>
      </c>
      <c r="I1265" s="1" t="s">
        <v>104</v>
      </c>
      <c r="K1265" s="4" t="s">
        <v>4950</v>
      </c>
      <c r="L1265" s="4"/>
      <c r="O1265" s="54" t="s">
        <v>113</v>
      </c>
      <c r="T1265" s="59">
        <v>6</v>
      </c>
      <c r="V1265" s="4" t="s">
        <v>10407</v>
      </c>
      <c r="W1265" s="4" t="s">
        <v>10479</v>
      </c>
      <c r="AP1265" s="1"/>
    </row>
    <row r="1266" spans="1:48" ht="24" x14ac:dyDescent="0.2">
      <c r="A1266" s="1" t="s">
        <v>10390</v>
      </c>
      <c r="B1266" s="1" t="s">
        <v>10408</v>
      </c>
      <c r="C1266" s="1" t="s">
        <v>5715</v>
      </c>
      <c r="D1266" s="1">
        <v>6</v>
      </c>
      <c r="E1266" s="1">
        <v>3</v>
      </c>
      <c r="F1266" s="1" t="s">
        <v>10477</v>
      </c>
      <c r="G1266" s="1" t="s">
        <v>10409</v>
      </c>
      <c r="I1266" s="1" t="s">
        <v>104</v>
      </c>
      <c r="K1266" s="4" t="s">
        <v>10410</v>
      </c>
      <c r="L1266" s="4"/>
      <c r="O1266" s="54">
        <v>3</v>
      </c>
      <c r="T1266" s="59">
        <v>3</v>
      </c>
      <c r="V1266" s="4" t="s">
        <v>10411</v>
      </c>
      <c r="W1266" s="4" t="s">
        <v>10479</v>
      </c>
      <c r="AP1266" s="1"/>
    </row>
    <row r="1267" spans="1:48" ht="84" x14ac:dyDescent="0.2">
      <c r="A1267" s="1" t="s">
        <v>10390</v>
      </c>
      <c r="B1267" s="1" t="s">
        <v>10412</v>
      </c>
      <c r="C1267" s="1" t="s">
        <v>5715</v>
      </c>
      <c r="D1267" s="1">
        <v>7</v>
      </c>
      <c r="E1267" s="1">
        <v>2</v>
      </c>
      <c r="F1267" s="1" t="s">
        <v>10477</v>
      </c>
      <c r="G1267" s="1" t="s">
        <v>10413</v>
      </c>
      <c r="I1267" s="1" t="s">
        <v>82</v>
      </c>
      <c r="K1267" s="4" t="s">
        <v>4966</v>
      </c>
      <c r="L1267" s="4"/>
      <c r="V1267" s="4" t="s">
        <v>10486</v>
      </c>
      <c r="AP1267" s="1"/>
    </row>
    <row r="1268" spans="1:48" ht="48" x14ac:dyDescent="0.2">
      <c r="A1268" s="1" t="s">
        <v>10390</v>
      </c>
      <c r="B1268" s="1" t="s">
        <v>10414</v>
      </c>
      <c r="C1268" s="1" t="s">
        <v>5715</v>
      </c>
      <c r="D1268" s="1">
        <v>8</v>
      </c>
      <c r="E1268" s="1">
        <v>2</v>
      </c>
      <c r="F1268" s="1" t="s">
        <v>10477</v>
      </c>
      <c r="G1268" s="1" t="s">
        <v>10415</v>
      </c>
      <c r="I1268" s="1" t="s">
        <v>82</v>
      </c>
      <c r="K1268" s="4"/>
      <c r="L1268" s="4"/>
      <c r="V1268" s="4" t="s">
        <v>10416</v>
      </c>
      <c r="AP1268" s="1"/>
      <c r="AU1268" s="1" t="s">
        <v>6218</v>
      </c>
    </row>
    <row r="1269" spans="1:48" ht="60" x14ac:dyDescent="0.2">
      <c r="A1269" s="110" t="s">
        <v>10390</v>
      </c>
      <c r="B1269" s="110" t="s">
        <v>10417</v>
      </c>
      <c r="C1269" s="110" t="s">
        <v>5720</v>
      </c>
      <c r="D1269" s="110">
        <v>1</v>
      </c>
      <c r="E1269" s="110">
        <v>1</v>
      </c>
      <c r="F1269" s="110" t="s">
        <v>10418</v>
      </c>
      <c r="G1269" s="110" t="s">
        <v>2977</v>
      </c>
      <c r="I1269" s="1" t="s">
        <v>768</v>
      </c>
      <c r="K1269" s="4"/>
      <c r="L1269" s="4"/>
      <c r="N1269" s="53" t="s">
        <v>9506</v>
      </c>
      <c r="V1269" s="4" t="s">
        <v>769</v>
      </c>
      <c r="X1269" s="1" t="s">
        <v>1673</v>
      </c>
      <c r="Y1269" s="1" t="s">
        <v>2977</v>
      </c>
      <c r="AA1269" s="1" t="s">
        <v>768</v>
      </c>
      <c r="AF1269" s="53" t="s">
        <v>9507</v>
      </c>
      <c r="AN1269" s="4" t="s">
        <v>10480</v>
      </c>
      <c r="AP1269" s="1"/>
    </row>
    <row r="1270" spans="1:48" ht="96" x14ac:dyDescent="0.2">
      <c r="A1270" s="1" t="s">
        <v>10390</v>
      </c>
      <c r="B1270" s="1" t="s">
        <v>10419</v>
      </c>
      <c r="C1270" s="1" t="s">
        <v>5720</v>
      </c>
      <c r="D1270" s="1">
        <v>2</v>
      </c>
      <c r="E1270" s="1">
        <v>1</v>
      </c>
      <c r="F1270" s="1" t="s">
        <v>10418</v>
      </c>
      <c r="G1270" s="1" t="s">
        <v>10420</v>
      </c>
      <c r="I1270" s="1" t="s">
        <v>125</v>
      </c>
      <c r="K1270" s="4"/>
      <c r="L1270" s="4"/>
      <c r="M1270" s="18">
        <v>2</v>
      </c>
      <c r="N1270" s="53" t="s">
        <v>9506</v>
      </c>
      <c r="V1270" s="4" t="s">
        <v>10421</v>
      </c>
      <c r="Y1270" s="1" t="s">
        <v>10420</v>
      </c>
      <c r="AA1270" s="1" t="s">
        <v>125</v>
      </c>
      <c r="AE1270" s="1">
        <v>2</v>
      </c>
      <c r="AF1270" s="53" t="s">
        <v>9507</v>
      </c>
      <c r="AL1270" s="59">
        <v>12</v>
      </c>
      <c r="AN1270" s="4" t="s">
        <v>10481</v>
      </c>
      <c r="AP1270" s="1"/>
      <c r="AU1270" s="1" t="s">
        <v>6219</v>
      </c>
      <c r="AV1270" s="1" t="s">
        <v>6220</v>
      </c>
    </row>
    <row r="1271" spans="1:48" ht="24" x14ac:dyDescent="0.2">
      <c r="A1271" s="1" t="s">
        <v>10390</v>
      </c>
      <c r="B1271" s="1" t="s">
        <v>10422</v>
      </c>
      <c r="C1271" s="1" t="s">
        <v>5720</v>
      </c>
      <c r="D1271" s="1">
        <v>3</v>
      </c>
      <c r="E1271" s="1">
        <v>3</v>
      </c>
      <c r="F1271" s="1" t="s">
        <v>10418</v>
      </c>
      <c r="G1271" s="1" t="s">
        <v>10423</v>
      </c>
      <c r="I1271" s="1" t="s">
        <v>94</v>
      </c>
      <c r="K1271" s="4" t="s">
        <v>2670</v>
      </c>
      <c r="L1271" s="4" t="s">
        <v>3005</v>
      </c>
      <c r="N1271" s="53">
        <v>5</v>
      </c>
      <c r="O1271" s="54">
        <v>3</v>
      </c>
      <c r="Q1271" s="56">
        <v>5</v>
      </c>
      <c r="R1271" s="57">
        <v>3</v>
      </c>
      <c r="S1271" s="58">
        <v>5</v>
      </c>
      <c r="V1271" s="4" t="s">
        <v>10424</v>
      </c>
      <c r="W1271" s="4" t="s">
        <v>10425</v>
      </c>
      <c r="AP1271" s="1"/>
    </row>
    <row r="1272" spans="1:48" ht="24" x14ac:dyDescent="0.2">
      <c r="A1272" s="1" t="s">
        <v>10390</v>
      </c>
      <c r="B1272" s="1" t="s">
        <v>10426</v>
      </c>
      <c r="C1272" s="1" t="s">
        <v>5720</v>
      </c>
      <c r="D1272" s="1">
        <v>4</v>
      </c>
      <c r="E1272" s="1">
        <v>3</v>
      </c>
      <c r="F1272" s="1" t="s">
        <v>10418</v>
      </c>
      <c r="G1272" s="1" t="s">
        <v>10427</v>
      </c>
      <c r="I1272" s="1" t="s">
        <v>94</v>
      </c>
      <c r="K1272" s="4" t="s">
        <v>604</v>
      </c>
      <c r="L1272" s="4" t="s">
        <v>3005</v>
      </c>
      <c r="N1272" s="53">
        <v>30</v>
      </c>
      <c r="O1272" s="54">
        <v>3</v>
      </c>
      <c r="Q1272" s="56">
        <v>3</v>
      </c>
      <c r="R1272" s="57">
        <v>2</v>
      </c>
      <c r="S1272" s="58">
        <v>3</v>
      </c>
      <c r="V1272" s="4" t="s">
        <v>10428</v>
      </c>
      <c r="W1272" s="4" t="s">
        <v>10429</v>
      </c>
      <c r="AP1272" s="1"/>
    </row>
    <row r="1273" spans="1:48" ht="48" x14ac:dyDescent="0.2">
      <c r="A1273" s="1" t="s">
        <v>10390</v>
      </c>
      <c r="B1273" s="1" t="s">
        <v>10430</v>
      </c>
      <c r="C1273" s="1" t="s">
        <v>5720</v>
      </c>
      <c r="D1273" s="1">
        <v>5</v>
      </c>
      <c r="E1273" s="1">
        <v>2</v>
      </c>
      <c r="F1273" s="1" t="s">
        <v>10418</v>
      </c>
      <c r="G1273" s="1" t="s">
        <v>10431</v>
      </c>
      <c r="I1273" s="1" t="s">
        <v>94</v>
      </c>
      <c r="K1273" s="4" t="s">
        <v>10432</v>
      </c>
      <c r="L1273" s="4" t="s">
        <v>3005</v>
      </c>
      <c r="N1273" s="53">
        <v>34</v>
      </c>
      <c r="O1273" s="54">
        <v>2</v>
      </c>
      <c r="Q1273" s="56">
        <v>5</v>
      </c>
      <c r="R1273" s="57">
        <v>1</v>
      </c>
      <c r="S1273" s="58">
        <v>7</v>
      </c>
      <c r="V1273" s="4" t="s">
        <v>10433</v>
      </c>
      <c r="AP1273" s="1"/>
    </row>
    <row r="1274" spans="1:48" ht="36" x14ac:dyDescent="0.2">
      <c r="A1274" s="1" t="s">
        <v>10390</v>
      </c>
      <c r="B1274" s="1" t="s">
        <v>10434</v>
      </c>
      <c r="C1274" s="1" t="s">
        <v>5720</v>
      </c>
      <c r="D1274" s="1">
        <v>6</v>
      </c>
      <c r="E1274" s="1">
        <v>2</v>
      </c>
      <c r="F1274" s="1" t="s">
        <v>10418</v>
      </c>
      <c r="G1274" s="1" t="s">
        <v>10435</v>
      </c>
      <c r="I1274" s="1" t="s">
        <v>94</v>
      </c>
      <c r="K1274" s="4" t="s">
        <v>604</v>
      </c>
      <c r="L1274" s="4" t="s">
        <v>155</v>
      </c>
      <c r="N1274" s="53">
        <v>16</v>
      </c>
      <c r="O1274" s="54">
        <v>1</v>
      </c>
      <c r="Q1274" s="56">
        <v>3</v>
      </c>
      <c r="R1274" s="57">
        <v>2</v>
      </c>
      <c r="S1274" s="58">
        <v>5</v>
      </c>
      <c r="V1274" s="4" t="s">
        <v>10436</v>
      </c>
      <c r="AP1274" s="1"/>
    </row>
    <row r="1275" spans="1:48" ht="24" x14ac:dyDescent="0.2">
      <c r="A1275" s="1" t="s">
        <v>10390</v>
      </c>
      <c r="B1275" s="1" t="s">
        <v>10437</v>
      </c>
      <c r="C1275" s="1" t="s">
        <v>5720</v>
      </c>
      <c r="D1275" s="1">
        <v>7</v>
      </c>
      <c r="E1275" s="1">
        <v>3</v>
      </c>
      <c r="F1275" s="1" t="s">
        <v>10418</v>
      </c>
      <c r="G1275" s="1" t="s">
        <v>10438</v>
      </c>
      <c r="I1275" s="1" t="s">
        <v>104</v>
      </c>
      <c r="K1275" s="4" t="s">
        <v>1211</v>
      </c>
      <c r="L1275" s="4"/>
      <c r="O1275" s="54">
        <v>1</v>
      </c>
      <c r="T1275" s="59">
        <v>7</v>
      </c>
      <c r="V1275" s="4" t="s">
        <v>10439</v>
      </c>
      <c r="W1275" s="4" t="s">
        <v>10440</v>
      </c>
      <c r="AP1275" s="1"/>
      <c r="AU1275" s="1" t="s">
        <v>6221</v>
      </c>
    </row>
    <row r="1276" spans="1:48" ht="36" x14ac:dyDescent="0.2">
      <c r="A1276" s="1" t="s">
        <v>10390</v>
      </c>
      <c r="B1276" s="1" t="s">
        <v>10441</v>
      </c>
      <c r="C1276" s="1" t="s">
        <v>5720</v>
      </c>
      <c r="D1276" s="1">
        <v>8</v>
      </c>
      <c r="E1276" s="1">
        <v>3</v>
      </c>
      <c r="F1276" s="1" t="s">
        <v>10418</v>
      </c>
      <c r="G1276" s="1" t="s">
        <v>10442</v>
      </c>
      <c r="I1276" s="1" t="s">
        <v>104</v>
      </c>
      <c r="K1276" s="4" t="s">
        <v>105</v>
      </c>
      <c r="L1276" s="4"/>
      <c r="O1276" s="54">
        <v>4</v>
      </c>
      <c r="T1276" s="59">
        <v>4</v>
      </c>
      <c r="V1276" s="4" t="s">
        <v>10443</v>
      </c>
      <c r="W1276" s="4" t="s">
        <v>10444</v>
      </c>
      <c r="AP1276" s="1"/>
      <c r="AU1276" s="1" t="s">
        <v>6222</v>
      </c>
    </row>
    <row r="1277" spans="1:48" ht="60" x14ac:dyDescent="0.2">
      <c r="A1277" s="1" t="s">
        <v>10390</v>
      </c>
      <c r="B1277" s="1" t="s">
        <v>10445</v>
      </c>
      <c r="C1277" s="1" t="s">
        <v>5720</v>
      </c>
      <c r="D1277" s="1">
        <v>9</v>
      </c>
      <c r="E1277" s="1">
        <v>2</v>
      </c>
      <c r="F1277" s="1" t="s">
        <v>10418</v>
      </c>
      <c r="G1277" s="1" t="s">
        <v>10446</v>
      </c>
      <c r="I1277" s="1" t="s">
        <v>82</v>
      </c>
      <c r="K1277" s="4"/>
      <c r="L1277" s="4"/>
      <c r="V1277" s="4" t="s">
        <v>10447</v>
      </c>
      <c r="AP1277" s="1"/>
    </row>
    <row r="1278" spans="1:48" ht="108" x14ac:dyDescent="0.2">
      <c r="A1278" s="110" t="s">
        <v>10390</v>
      </c>
      <c r="B1278" s="110" t="s">
        <v>10448</v>
      </c>
      <c r="C1278" s="110" t="s">
        <v>5721</v>
      </c>
      <c r="D1278" s="110">
        <v>1</v>
      </c>
      <c r="E1278" s="110">
        <v>1</v>
      </c>
      <c r="F1278" s="110" t="s">
        <v>10449</v>
      </c>
      <c r="G1278" s="110" t="s">
        <v>5228</v>
      </c>
      <c r="I1278" s="1" t="s">
        <v>768</v>
      </c>
      <c r="K1278" s="4"/>
      <c r="L1278" s="4"/>
      <c r="N1278" s="53" t="s">
        <v>9506</v>
      </c>
      <c r="V1278" s="4" t="s">
        <v>10585</v>
      </c>
      <c r="X1278" s="1" t="s">
        <v>1665</v>
      </c>
      <c r="Y1278" s="1" t="s">
        <v>5228</v>
      </c>
      <c r="AA1278" s="1" t="s">
        <v>768</v>
      </c>
      <c r="AF1278" s="53" t="s">
        <v>9507</v>
      </c>
      <c r="AN1278" s="4" t="s">
        <v>10450</v>
      </c>
      <c r="AP1278" s="1"/>
    </row>
    <row r="1279" spans="1:48" ht="60" x14ac:dyDescent="0.2">
      <c r="A1279" s="1" t="s">
        <v>10390</v>
      </c>
      <c r="B1279" s="1" t="s">
        <v>10451</v>
      </c>
      <c r="C1279" s="1" t="s">
        <v>5721</v>
      </c>
      <c r="D1279" s="1">
        <v>2</v>
      </c>
      <c r="E1279" s="1">
        <v>1</v>
      </c>
      <c r="F1279" s="1" t="s">
        <v>10449</v>
      </c>
      <c r="G1279" s="1" t="s">
        <v>5282</v>
      </c>
      <c r="H1279" s="1" t="s">
        <v>26</v>
      </c>
      <c r="I1279" s="1" t="s">
        <v>94</v>
      </c>
      <c r="K1279" s="4" t="s">
        <v>10452</v>
      </c>
      <c r="L1279" s="4"/>
      <c r="N1279" s="53">
        <v>50</v>
      </c>
      <c r="O1279" s="54">
        <v>4</v>
      </c>
      <c r="Q1279" s="56">
        <v>7</v>
      </c>
      <c r="R1279" s="57">
        <v>7</v>
      </c>
      <c r="S1279" s="58">
        <v>21</v>
      </c>
      <c r="U1279" s="1">
        <v>3</v>
      </c>
      <c r="V1279" s="4" t="s">
        <v>10453</v>
      </c>
      <c r="AP1279" s="1"/>
      <c r="AU1279" s="1" t="s">
        <v>6223</v>
      </c>
    </row>
    <row r="1280" spans="1:48" ht="60" x14ac:dyDescent="0.2">
      <c r="A1280" s="1" t="s">
        <v>10390</v>
      </c>
      <c r="B1280" s="1" t="s">
        <v>10454</v>
      </c>
      <c r="C1280" s="1" t="s">
        <v>5721</v>
      </c>
      <c r="D1280" s="1">
        <v>3</v>
      </c>
      <c r="E1280" s="1">
        <v>3</v>
      </c>
      <c r="F1280" s="1" t="s">
        <v>10449</v>
      </c>
      <c r="G1280" s="1" t="s">
        <v>10455</v>
      </c>
      <c r="I1280" s="1" t="s">
        <v>94</v>
      </c>
      <c r="K1280" s="4" t="s">
        <v>5237</v>
      </c>
      <c r="L1280" s="4"/>
      <c r="N1280" s="53">
        <v>46</v>
      </c>
      <c r="O1280" s="54">
        <v>4</v>
      </c>
      <c r="Q1280" s="56">
        <v>4</v>
      </c>
      <c r="R1280" s="57">
        <v>0</v>
      </c>
      <c r="S1280" s="58">
        <v>3</v>
      </c>
      <c r="V1280" s="4" t="s">
        <v>10456</v>
      </c>
      <c r="AP1280" s="1"/>
    </row>
    <row r="1281" spans="1:48" ht="60" x14ac:dyDescent="0.2">
      <c r="A1281" s="1" t="s">
        <v>10390</v>
      </c>
      <c r="B1281" s="1" t="s">
        <v>10457</v>
      </c>
      <c r="C1281" s="1" t="s">
        <v>5721</v>
      </c>
      <c r="D1281" s="1">
        <v>4</v>
      </c>
      <c r="E1281" s="1">
        <v>4</v>
      </c>
      <c r="F1281" s="1" t="s">
        <v>10449</v>
      </c>
      <c r="G1281" s="1" t="s">
        <v>10458</v>
      </c>
      <c r="I1281" s="1" t="s">
        <v>94</v>
      </c>
      <c r="K1281" s="4" t="s">
        <v>5237</v>
      </c>
      <c r="L1281" s="4"/>
      <c r="N1281" s="53">
        <v>10</v>
      </c>
      <c r="O1281" s="54">
        <v>2</v>
      </c>
      <c r="Q1281" s="56">
        <v>5</v>
      </c>
      <c r="R1281" s="57">
        <v>1</v>
      </c>
      <c r="S1281" s="58">
        <v>4</v>
      </c>
      <c r="V1281" s="4" t="s">
        <v>10459</v>
      </c>
      <c r="AP1281" s="1"/>
    </row>
    <row r="1282" spans="1:48" ht="24" x14ac:dyDescent="0.2">
      <c r="A1282" s="1" t="s">
        <v>10390</v>
      </c>
      <c r="B1282" s="1" t="s">
        <v>10460</v>
      </c>
      <c r="C1282" s="1" t="s">
        <v>5721</v>
      </c>
      <c r="D1282" s="1">
        <v>5</v>
      </c>
      <c r="E1282" s="1">
        <v>3</v>
      </c>
      <c r="F1282" s="1" t="s">
        <v>10449</v>
      </c>
      <c r="G1282" s="1" t="s">
        <v>10461</v>
      </c>
      <c r="I1282" s="1" t="s">
        <v>104</v>
      </c>
      <c r="K1282" s="4" t="s">
        <v>10462</v>
      </c>
      <c r="L1282" s="4"/>
      <c r="O1282" s="54">
        <v>3</v>
      </c>
      <c r="T1282" s="59">
        <v>3</v>
      </c>
      <c r="V1282" s="4" t="s">
        <v>10574</v>
      </c>
      <c r="W1282" s="4" t="s">
        <v>10463</v>
      </c>
      <c r="AP1282" s="1"/>
      <c r="AS1282" s="1" t="s">
        <v>6224</v>
      </c>
      <c r="AU1282" s="1" t="s">
        <v>6225</v>
      </c>
      <c r="AV1282" s="1" t="s">
        <v>6226</v>
      </c>
    </row>
    <row r="1283" spans="1:48" ht="60" x14ac:dyDescent="0.2">
      <c r="A1283" s="1" t="s">
        <v>10390</v>
      </c>
      <c r="B1283" s="1" t="s">
        <v>10464</v>
      </c>
      <c r="C1283" s="1" t="s">
        <v>5721</v>
      </c>
      <c r="D1283" s="1">
        <v>6</v>
      </c>
      <c r="E1283" s="1">
        <v>3</v>
      </c>
      <c r="F1283" s="1" t="s">
        <v>10449</v>
      </c>
      <c r="G1283" s="1" t="s">
        <v>10465</v>
      </c>
      <c r="I1283" s="1" t="s">
        <v>104</v>
      </c>
      <c r="K1283" s="4" t="s">
        <v>5251</v>
      </c>
      <c r="L1283" s="4"/>
      <c r="O1283" s="54">
        <v>3</v>
      </c>
      <c r="T1283" s="59">
        <v>5</v>
      </c>
      <c r="V1283" s="4" t="s">
        <v>10466</v>
      </c>
      <c r="AP1283" s="1"/>
    </row>
    <row r="1284" spans="1:48" ht="36" x14ac:dyDescent="0.2">
      <c r="A1284" s="1" t="s">
        <v>10390</v>
      </c>
      <c r="B1284" s="1" t="s">
        <v>10467</v>
      </c>
      <c r="C1284" s="1" t="s">
        <v>5721</v>
      </c>
      <c r="D1284" s="1">
        <v>7</v>
      </c>
      <c r="E1284" s="1">
        <v>2</v>
      </c>
      <c r="F1284" s="1" t="s">
        <v>10449</v>
      </c>
      <c r="G1284" s="1" t="s">
        <v>10468</v>
      </c>
      <c r="I1284" s="1" t="s">
        <v>82</v>
      </c>
      <c r="K1284" s="4"/>
      <c r="L1284" s="4"/>
      <c r="V1284" s="4" t="s">
        <v>10469</v>
      </c>
      <c r="W1284" s="4" t="s">
        <v>10470</v>
      </c>
      <c r="AP1284" s="1"/>
    </row>
    <row r="1285" spans="1:48" ht="36" x14ac:dyDescent="0.2">
      <c r="A1285" s="1" t="s">
        <v>10390</v>
      </c>
      <c r="B1285" s="1" t="s">
        <v>10471</v>
      </c>
      <c r="C1285" s="1" t="s">
        <v>5721</v>
      </c>
      <c r="D1285" s="1">
        <v>8</v>
      </c>
      <c r="E1285" s="1">
        <v>3</v>
      </c>
      <c r="F1285" s="1" t="s">
        <v>10449</v>
      </c>
      <c r="G1285" s="1" t="s">
        <v>10472</v>
      </c>
      <c r="I1285" s="1" t="s">
        <v>82</v>
      </c>
      <c r="K1285" s="4"/>
      <c r="L1285" s="4" t="s">
        <v>155</v>
      </c>
      <c r="V1285" s="4" t="s">
        <v>10473</v>
      </c>
      <c r="AP1285" s="1"/>
    </row>
    <row r="1286" spans="1:48" ht="60" x14ac:dyDescent="0.2">
      <c r="A1286" s="110" t="s">
        <v>10390</v>
      </c>
      <c r="B1286" s="110" t="s">
        <v>10631</v>
      </c>
      <c r="C1286" s="110" t="s">
        <v>10474</v>
      </c>
      <c r="D1286" s="110">
        <v>1</v>
      </c>
      <c r="E1286" s="110">
        <v>1</v>
      </c>
      <c r="F1286" s="110" t="s">
        <v>10561</v>
      </c>
      <c r="G1286" s="110" t="s">
        <v>4681</v>
      </c>
      <c r="I1286" s="1" t="s">
        <v>768</v>
      </c>
      <c r="K1286" s="4"/>
      <c r="L1286" s="4"/>
      <c r="N1286" s="53" t="s">
        <v>9506</v>
      </c>
      <c r="V1286" s="4" t="s">
        <v>10584</v>
      </c>
      <c r="X1286" s="1" t="s">
        <v>1673</v>
      </c>
      <c r="Y1286" s="1" t="s">
        <v>4681</v>
      </c>
      <c r="AA1286" s="1" t="s">
        <v>768</v>
      </c>
      <c r="AF1286" s="53" t="s">
        <v>9507</v>
      </c>
      <c r="AN1286" s="4" t="s">
        <v>10562</v>
      </c>
      <c r="AP1286" s="1"/>
    </row>
    <row r="1287" spans="1:48" ht="60" x14ac:dyDescent="0.2">
      <c r="A1287" s="1" t="s">
        <v>10390</v>
      </c>
      <c r="B1287" s="1" t="s">
        <v>10632</v>
      </c>
      <c r="C1287" s="1" t="s">
        <v>10474</v>
      </c>
      <c r="D1287" s="1">
        <v>2</v>
      </c>
      <c r="E1287" s="1">
        <v>4</v>
      </c>
      <c r="F1287" s="1" t="s">
        <v>10561</v>
      </c>
      <c r="G1287" s="1" t="s">
        <v>10563</v>
      </c>
      <c r="I1287" s="1" t="s">
        <v>94</v>
      </c>
      <c r="K1287" s="4" t="s">
        <v>604</v>
      </c>
      <c r="L1287" s="4"/>
      <c r="N1287" s="53">
        <v>28</v>
      </c>
      <c r="O1287" s="54">
        <v>3</v>
      </c>
      <c r="Q1287" s="56">
        <v>2</v>
      </c>
      <c r="R1287" s="57">
        <v>2</v>
      </c>
      <c r="S1287" s="58">
        <v>3</v>
      </c>
      <c r="U1287" s="1" t="s">
        <v>4682</v>
      </c>
      <c r="V1287" s="4" t="s">
        <v>10564</v>
      </c>
      <c r="AP1287" s="1"/>
    </row>
    <row r="1288" spans="1:48" ht="60" x14ac:dyDescent="0.2">
      <c r="A1288" s="1" t="s">
        <v>10390</v>
      </c>
      <c r="B1288" s="1" t="s">
        <v>10633</v>
      </c>
      <c r="C1288" s="1" t="s">
        <v>10474</v>
      </c>
      <c r="D1288" s="1">
        <v>3</v>
      </c>
      <c r="E1288" s="1">
        <v>3</v>
      </c>
      <c r="F1288" s="1" t="s">
        <v>10561</v>
      </c>
      <c r="G1288" s="1" t="s">
        <v>10565</v>
      </c>
      <c r="I1288" s="1" t="s">
        <v>94</v>
      </c>
      <c r="K1288" s="4" t="s">
        <v>10566</v>
      </c>
      <c r="L1288" s="4"/>
      <c r="N1288" s="53">
        <v>42</v>
      </c>
      <c r="O1288" s="54">
        <v>4</v>
      </c>
      <c r="Q1288" s="56">
        <v>5</v>
      </c>
      <c r="R1288" s="57">
        <v>3</v>
      </c>
      <c r="S1288" s="58">
        <v>6</v>
      </c>
      <c r="U1288" s="1" t="s">
        <v>4682</v>
      </c>
      <c r="V1288" s="4" t="s">
        <v>10567</v>
      </c>
      <c r="AP1288" s="1"/>
    </row>
    <row r="1289" spans="1:48" ht="24" x14ac:dyDescent="0.2">
      <c r="A1289" s="1" t="s">
        <v>10390</v>
      </c>
      <c r="B1289" s="1" t="s">
        <v>10634</v>
      </c>
      <c r="C1289" s="1" t="s">
        <v>10474</v>
      </c>
      <c r="D1289" s="1">
        <v>4</v>
      </c>
      <c r="E1289" s="1">
        <v>2</v>
      </c>
      <c r="F1289" s="1" t="s">
        <v>10561</v>
      </c>
      <c r="G1289" s="1" t="s">
        <v>10568</v>
      </c>
      <c r="I1289" s="1" t="s">
        <v>94</v>
      </c>
      <c r="K1289" s="4" t="s">
        <v>2246</v>
      </c>
      <c r="L1289" s="4"/>
      <c r="N1289" s="53">
        <v>12</v>
      </c>
      <c r="O1289" s="54">
        <v>2</v>
      </c>
      <c r="Q1289" s="56">
        <v>4</v>
      </c>
      <c r="R1289" s="57">
        <v>2</v>
      </c>
      <c r="S1289" s="58">
        <v>5</v>
      </c>
      <c r="V1289" s="4" t="s">
        <v>10569</v>
      </c>
      <c r="W1289" s="4" t="s">
        <v>10570</v>
      </c>
      <c r="AP1289" s="1"/>
    </row>
    <row r="1290" spans="1:48" ht="36" x14ac:dyDescent="0.2">
      <c r="A1290" s="1" t="s">
        <v>10390</v>
      </c>
      <c r="B1290" s="1" t="s">
        <v>10635</v>
      </c>
      <c r="C1290" s="1" t="s">
        <v>10474</v>
      </c>
      <c r="D1290" s="1">
        <v>5</v>
      </c>
      <c r="E1290" s="1">
        <v>2</v>
      </c>
      <c r="F1290" s="1" t="s">
        <v>10561</v>
      </c>
      <c r="G1290" s="1" t="s">
        <v>10571</v>
      </c>
      <c r="I1290" s="1" t="s">
        <v>104</v>
      </c>
      <c r="K1290" s="4" t="s">
        <v>1106</v>
      </c>
      <c r="L1290" s="4"/>
      <c r="O1290" s="54">
        <v>5</v>
      </c>
      <c r="T1290" s="59">
        <v>4</v>
      </c>
      <c r="V1290" s="4" t="s">
        <v>10572</v>
      </c>
      <c r="W1290" s="4" t="s">
        <v>10573</v>
      </c>
      <c r="AP1290" s="1"/>
    </row>
    <row r="1291" spans="1:48" ht="24" x14ac:dyDescent="0.2">
      <c r="A1291" s="1" t="s">
        <v>10390</v>
      </c>
      <c r="B1291" s="1" t="s">
        <v>10636</v>
      </c>
      <c r="C1291" s="1" t="s">
        <v>10474</v>
      </c>
      <c r="D1291" s="1">
        <v>6</v>
      </c>
      <c r="E1291" s="1">
        <v>3</v>
      </c>
      <c r="F1291" s="1" t="s">
        <v>10561</v>
      </c>
      <c r="G1291" s="1" t="s">
        <v>10575</v>
      </c>
      <c r="I1291" s="1" t="s">
        <v>104</v>
      </c>
      <c r="K1291" s="4" t="s">
        <v>1586</v>
      </c>
      <c r="L1291" s="4"/>
      <c r="O1291" s="54">
        <v>3</v>
      </c>
      <c r="T1291" s="59">
        <v>6</v>
      </c>
      <c r="V1291" s="4" t="s">
        <v>10576</v>
      </c>
      <c r="W1291" s="4" t="s">
        <v>10577</v>
      </c>
      <c r="AP1291" s="1"/>
    </row>
    <row r="1292" spans="1:48" ht="36" x14ac:dyDescent="0.2">
      <c r="A1292" s="1" t="s">
        <v>10390</v>
      </c>
      <c r="B1292" s="1" t="s">
        <v>10637</v>
      </c>
      <c r="C1292" s="1" t="s">
        <v>10474</v>
      </c>
      <c r="D1292" s="1">
        <v>7</v>
      </c>
      <c r="E1292" s="1">
        <v>3</v>
      </c>
      <c r="F1292" s="1" t="s">
        <v>10561</v>
      </c>
      <c r="G1292" s="1" t="s">
        <v>10578</v>
      </c>
      <c r="I1292" s="1" t="s">
        <v>82</v>
      </c>
      <c r="K1292" s="4"/>
      <c r="L1292" s="4"/>
      <c r="V1292" s="4" t="s">
        <v>10579</v>
      </c>
      <c r="W1292" s="4" t="s">
        <v>10580</v>
      </c>
      <c r="AP1292" s="1"/>
    </row>
    <row r="1293" spans="1:48" ht="36" x14ac:dyDescent="0.2">
      <c r="A1293" s="1" t="s">
        <v>10390</v>
      </c>
      <c r="B1293" s="1" t="s">
        <v>10638</v>
      </c>
      <c r="C1293" s="1" t="s">
        <v>10474</v>
      </c>
      <c r="D1293" s="1">
        <v>8</v>
      </c>
      <c r="E1293" s="1">
        <v>2</v>
      </c>
      <c r="F1293" s="1" t="s">
        <v>10561</v>
      </c>
      <c r="G1293" s="1" t="s">
        <v>10581</v>
      </c>
      <c r="I1293" s="1" t="s">
        <v>82</v>
      </c>
      <c r="K1293" s="4"/>
      <c r="L1293" s="4" t="s">
        <v>155</v>
      </c>
      <c r="V1293" s="4" t="s">
        <v>10582</v>
      </c>
      <c r="W1293" s="4" t="s">
        <v>10583</v>
      </c>
      <c r="AP1293" s="1"/>
    </row>
    <row r="1294" spans="1:48" ht="60" x14ac:dyDescent="0.2">
      <c r="A1294" s="110" t="s">
        <v>10390</v>
      </c>
      <c r="B1294" s="110" t="s">
        <v>10639</v>
      </c>
      <c r="C1294" s="110" t="s">
        <v>10475</v>
      </c>
      <c r="D1294" s="110">
        <v>1</v>
      </c>
      <c r="E1294" s="110">
        <v>1</v>
      </c>
      <c r="F1294" s="110" t="s">
        <v>10586</v>
      </c>
      <c r="G1294" s="110" t="s">
        <v>2289</v>
      </c>
      <c r="I1294" s="1" t="s">
        <v>768</v>
      </c>
      <c r="K1294" s="4"/>
      <c r="L1294" s="4"/>
      <c r="N1294" s="53" t="s">
        <v>9506</v>
      </c>
      <c r="V1294" s="4" t="s">
        <v>10584</v>
      </c>
      <c r="X1294" s="1" t="s">
        <v>1673</v>
      </c>
      <c r="Y1294" s="1" t="s">
        <v>2289</v>
      </c>
      <c r="AA1294" s="1" t="s">
        <v>768</v>
      </c>
      <c r="AF1294" s="53" t="s">
        <v>9507</v>
      </c>
      <c r="AN1294" s="4" t="s">
        <v>10587</v>
      </c>
      <c r="AP1294" s="1"/>
      <c r="AU1294" s="1" t="s">
        <v>6227</v>
      </c>
    </row>
    <row r="1295" spans="1:48" ht="48" x14ac:dyDescent="0.2">
      <c r="A1295" s="1" t="s">
        <v>10390</v>
      </c>
      <c r="B1295" s="49" t="s">
        <v>10640</v>
      </c>
      <c r="C1295" s="1" t="s">
        <v>10475</v>
      </c>
      <c r="D1295" s="1">
        <v>2</v>
      </c>
      <c r="E1295" s="1">
        <v>3</v>
      </c>
      <c r="F1295" s="1" t="s">
        <v>10586</v>
      </c>
      <c r="G1295" s="1" t="s">
        <v>10588</v>
      </c>
      <c r="I1295" s="1" t="s">
        <v>94</v>
      </c>
      <c r="K1295" s="4" t="s">
        <v>604</v>
      </c>
      <c r="L1295" s="4"/>
      <c r="N1295" s="53">
        <v>18</v>
      </c>
      <c r="O1295" s="54">
        <v>2</v>
      </c>
      <c r="Q1295" s="56">
        <v>2</v>
      </c>
      <c r="R1295" s="57">
        <v>2</v>
      </c>
      <c r="S1295" s="58">
        <v>5</v>
      </c>
      <c r="V1295" s="4" t="s">
        <v>10657</v>
      </c>
      <c r="AP1295" s="1"/>
    </row>
    <row r="1296" spans="1:48" ht="72" x14ac:dyDescent="0.2">
      <c r="A1296" s="1" t="s">
        <v>10390</v>
      </c>
      <c r="B1296" s="1" t="s">
        <v>10641</v>
      </c>
      <c r="C1296" s="1" t="s">
        <v>10475</v>
      </c>
      <c r="D1296" s="1">
        <v>3</v>
      </c>
      <c r="E1296" s="1">
        <v>2</v>
      </c>
      <c r="F1296" s="1" t="s">
        <v>10586</v>
      </c>
      <c r="G1296" s="1" t="s">
        <v>10589</v>
      </c>
      <c r="I1296" s="1" t="s">
        <v>94</v>
      </c>
      <c r="K1296" s="4" t="s">
        <v>582</v>
      </c>
      <c r="L1296" s="4"/>
      <c r="N1296" s="53">
        <v>28</v>
      </c>
      <c r="O1296" s="54">
        <v>3</v>
      </c>
      <c r="Q1296" s="56">
        <v>3</v>
      </c>
      <c r="R1296" s="57">
        <v>5</v>
      </c>
      <c r="S1296" s="58">
        <v>4</v>
      </c>
      <c r="V1296" s="4" t="s">
        <v>10590</v>
      </c>
      <c r="AP1296" s="1"/>
    </row>
    <row r="1297" spans="1:48" ht="60" x14ac:dyDescent="0.2">
      <c r="A1297" s="1" t="s">
        <v>10390</v>
      </c>
      <c r="B1297" s="1" t="s">
        <v>10642</v>
      </c>
      <c r="C1297" s="1" t="s">
        <v>10475</v>
      </c>
      <c r="D1297" s="1">
        <v>4</v>
      </c>
      <c r="E1297" s="1">
        <v>3</v>
      </c>
      <c r="F1297" s="1" t="s">
        <v>10586</v>
      </c>
      <c r="G1297" s="1" t="s">
        <v>10591</v>
      </c>
      <c r="I1297" s="1" t="s">
        <v>94</v>
      </c>
      <c r="K1297" s="4" t="s">
        <v>2318</v>
      </c>
      <c r="L1297" s="4"/>
      <c r="N1297" s="53">
        <v>15</v>
      </c>
      <c r="O1297" s="54">
        <v>5</v>
      </c>
      <c r="Q1297" s="56" t="s">
        <v>113</v>
      </c>
      <c r="R1297" s="57">
        <v>5</v>
      </c>
      <c r="S1297" s="58" t="s">
        <v>113</v>
      </c>
      <c r="V1297" s="4" t="s">
        <v>10592</v>
      </c>
      <c r="AP1297" s="1"/>
    </row>
    <row r="1298" spans="1:48" ht="72" x14ac:dyDescent="0.2">
      <c r="A1298" s="1" t="s">
        <v>10390</v>
      </c>
      <c r="B1298" s="1" t="s">
        <v>10643</v>
      </c>
      <c r="C1298" s="1" t="s">
        <v>10475</v>
      </c>
      <c r="D1298" s="1">
        <v>5</v>
      </c>
      <c r="E1298" s="1">
        <v>2</v>
      </c>
      <c r="F1298" s="1" t="s">
        <v>10586</v>
      </c>
      <c r="G1298" s="1" t="s">
        <v>10593</v>
      </c>
      <c r="I1298" s="1" t="s">
        <v>94</v>
      </c>
      <c r="K1298" s="4" t="s">
        <v>2318</v>
      </c>
      <c r="L1298" s="4"/>
      <c r="N1298" s="53">
        <v>45</v>
      </c>
      <c r="O1298" s="54">
        <v>6</v>
      </c>
      <c r="Q1298" s="56" t="s">
        <v>113</v>
      </c>
      <c r="R1298" s="57">
        <v>6</v>
      </c>
      <c r="S1298" s="58" t="s">
        <v>113</v>
      </c>
      <c r="V1298" s="4" t="s">
        <v>10594</v>
      </c>
      <c r="AP1298" s="1"/>
    </row>
    <row r="1299" spans="1:48" ht="96" x14ac:dyDescent="0.2">
      <c r="A1299" s="1" t="s">
        <v>10390</v>
      </c>
      <c r="B1299" s="1" t="s">
        <v>10644</v>
      </c>
      <c r="C1299" s="1" t="s">
        <v>10475</v>
      </c>
      <c r="D1299" s="1">
        <v>6</v>
      </c>
      <c r="E1299" s="1">
        <v>3</v>
      </c>
      <c r="F1299" s="1" t="s">
        <v>10586</v>
      </c>
      <c r="G1299" s="1" t="s">
        <v>10595</v>
      </c>
      <c r="I1299" s="1" t="s">
        <v>104</v>
      </c>
      <c r="K1299" s="4" t="s">
        <v>1586</v>
      </c>
      <c r="L1299" s="4"/>
      <c r="O1299" s="54">
        <v>4</v>
      </c>
      <c r="T1299" s="59">
        <v>4</v>
      </c>
      <c r="V1299" s="4" t="s">
        <v>10658</v>
      </c>
      <c r="AP1299" s="1"/>
    </row>
    <row r="1300" spans="1:48" ht="24" x14ac:dyDescent="0.2">
      <c r="A1300" s="1" t="s">
        <v>10390</v>
      </c>
      <c r="B1300" s="1" t="s">
        <v>10645</v>
      </c>
      <c r="C1300" s="1" t="s">
        <v>10475</v>
      </c>
      <c r="D1300" s="1">
        <v>7</v>
      </c>
      <c r="E1300" s="1">
        <v>3</v>
      </c>
      <c r="F1300" s="1" t="s">
        <v>10586</v>
      </c>
      <c r="G1300" s="1" t="s">
        <v>10596</v>
      </c>
      <c r="I1300" s="1" t="s">
        <v>104</v>
      </c>
      <c r="K1300" s="4" t="s">
        <v>10597</v>
      </c>
      <c r="L1300" s="4"/>
      <c r="O1300" s="54">
        <v>3</v>
      </c>
      <c r="T1300" s="59">
        <v>7</v>
      </c>
      <c r="V1300" s="4" t="s">
        <v>10627</v>
      </c>
      <c r="W1300" s="4" t="s">
        <v>10598</v>
      </c>
      <c r="AP1300" s="1"/>
    </row>
    <row r="1301" spans="1:48" ht="36" x14ac:dyDescent="0.2">
      <c r="A1301" s="1" t="s">
        <v>10390</v>
      </c>
      <c r="B1301" s="1" t="s">
        <v>10646</v>
      </c>
      <c r="C1301" s="1" t="s">
        <v>10475</v>
      </c>
      <c r="D1301" s="1">
        <v>8</v>
      </c>
      <c r="E1301" s="1">
        <v>3</v>
      </c>
      <c r="F1301" s="1" t="s">
        <v>10586</v>
      </c>
      <c r="G1301" s="1" t="s">
        <v>10599</v>
      </c>
      <c r="I1301" s="1" t="s">
        <v>82</v>
      </c>
      <c r="K1301" s="4"/>
      <c r="L1301" s="4"/>
      <c r="V1301" s="4" t="s">
        <v>10600</v>
      </c>
      <c r="W1301" s="4" t="s">
        <v>10626</v>
      </c>
      <c r="AP1301" s="1"/>
    </row>
    <row r="1302" spans="1:48" ht="132" x14ac:dyDescent="0.2">
      <c r="A1302" s="110" t="s">
        <v>10390</v>
      </c>
      <c r="B1302" s="110" t="s">
        <v>10647</v>
      </c>
      <c r="C1302" s="110" t="s">
        <v>10476</v>
      </c>
      <c r="D1302" s="110">
        <v>1</v>
      </c>
      <c r="E1302" s="110">
        <v>1</v>
      </c>
      <c r="F1302" s="110" t="s">
        <v>10601</v>
      </c>
      <c r="G1302" s="110" t="s">
        <v>3057</v>
      </c>
      <c r="I1302" s="1" t="s">
        <v>768</v>
      </c>
      <c r="K1302" s="4"/>
      <c r="L1302" s="4"/>
      <c r="N1302" s="53" t="s">
        <v>9506</v>
      </c>
      <c r="V1302" s="4" t="s">
        <v>10584</v>
      </c>
      <c r="X1302" s="1" t="s">
        <v>3109</v>
      </c>
      <c r="Y1302" s="1" t="s">
        <v>3057</v>
      </c>
      <c r="AA1302" s="1" t="s">
        <v>768</v>
      </c>
      <c r="AF1302" s="53" t="s">
        <v>9507</v>
      </c>
      <c r="AN1302" s="4" t="s">
        <v>10602</v>
      </c>
      <c r="AP1302" s="1"/>
      <c r="AU1302" s="1" t="s">
        <v>6228</v>
      </c>
    </row>
    <row r="1303" spans="1:48" ht="60" x14ac:dyDescent="0.2">
      <c r="A1303" s="1" t="s">
        <v>10390</v>
      </c>
      <c r="B1303" s="1" t="s">
        <v>10648</v>
      </c>
      <c r="C1303" s="1" t="s">
        <v>10476</v>
      </c>
      <c r="D1303" s="1">
        <v>2</v>
      </c>
      <c r="E1303" s="1">
        <v>2</v>
      </c>
      <c r="F1303" s="1" t="s">
        <v>10601</v>
      </c>
      <c r="G1303" s="1" t="s">
        <v>10603</v>
      </c>
      <c r="I1303" s="1" t="s">
        <v>82</v>
      </c>
      <c r="K1303" s="4" t="s">
        <v>10604</v>
      </c>
      <c r="L1303" s="4"/>
      <c r="W1303" s="4" t="s">
        <v>10605</v>
      </c>
      <c r="AP1303" s="1"/>
    </row>
    <row r="1304" spans="1:48" ht="24" x14ac:dyDescent="0.2">
      <c r="A1304" s="1" t="s">
        <v>10390</v>
      </c>
      <c r="B1304" s="1" t="s">
        <v>10649</v>
      </c>
      <c r="C1304" s="1" t="s">
        <v>10476</v>
      </c>
      <c r="D1304" s="1">
        <v>3</v>
      </c>
      <c r="E1304" s="1">
        <v>2</v>
      </c>
      <c r="F1304" s="1" t="s">
        <v>10601</v>
      </c>
      <c r="G1304" s="1" t="s">
        <v>10606</v>
      </c>
      <c r="I1304" s="1" t="s">
        <v>82</v>
      </c>
      <c r="K1304" s="4" t="s">
        <v>10604</v>
      </c>
      <c r="L1304" s="4"/>
      <c r="W1304" s="4" t="s">
        <v>10607</v>
      </c>
      <c r="AP1304" s="1"/>
    </row>
    <row r="1305" spans="1:48" ht="24" x14ac:dyDescent="0.2">
      <c r="A1305" s="1" t="s">
        <v>10390</v>
      </c>
      <c r="B1305" s="1" t="s">
        <v>10650</v>
      </c>
      <c r="C1305" s="1" t="s">
        <v>10476</v>
      </c>
      <c r="D1305" s="1">
        <v>4</v>
      </c>
      <c r="E1305" s="1">
        <v>2</v>
      </c>
      <c r="F1305" s="1" t="s">
        <v>10601</v>
      </c>
      <c r="G1305" s="1" t="s">
        <v>10608</v>
      </c>
      <c r="I1305" s="1" t="s">
        <v>82</v>
      </c>
      <c r="K1305" s="4" t="s">
        <v>10604</v>
      </c>
      <c r="L1305" s="4"/>
      <c r="W1305" s="4" t="s">
        <v>10609</v>
      </c>
      <c r="AP1305" s="1"/>
    </row>
    <row r="1306" spans="1:48" ht="36" x14ac:dyDescent="0.2">
      <c r="A1306" s="1" t="s">
        <v>10390</v>
      </c>
      <c r="B1306" s="1" t="s">
        <v>10651</v>
      </c>
      <c r="C1306" s="1" t="s">
        <v>10476</v>
      </c>
      <c r="D1306" s="1">
        <v>5</v>
      </c>
      <c r="E1306" s="1">
        <v>2</v>
      </c>
      <c r="F1306" s="1" t="s">
        <v>10601</v>
      </c>
      <c r="G1306" s="1" t="s">
        <v>10610</v>
      </c>
      <c r="I1306" s="1" t="s">
        <v>82</v>
      </c>
      <c r="K1306" s="4" t="s">
        <v>10604</v>
      </c>
      <c r="L1306" s="4"/>
      <c r="W1306" s="4" t="s">
        <v>10611</v>
      </c>
      <c r="AP1306" s="1"/>
      <c r="AU1306" s="1" t="s">
        <v>6229</v>
      </c>
      <c r="AV1306" s="1" t="s">
        <v>6230</v>
      </c>
    </row>
    <row r="1307" spans="1:48" ht="24" x14ac:dyDescent="0.2">
      <c r="A1307" s="1" t="s">
        <v>10390</v>
      </c>
      <c r="B1307" s="1" t="s">
        <v>10652</v>
      </c>
      <c r="C1307" s="1" t="s">
        <v>10476</v>
      </c>
      <c r="D1307" s="1">
        <v>6</v>
      </c>
      <c r="E1307" s="1">
        <v>2</v>
      </c>
      <c r="F1307" s="1" t="s">
        <v>10601</v>
      </c>
      <c r="G1307" s="1" t="s">
        <v>10659</v>
      </c>
      <c r="I1307" s="1" t="s">
        <v>82</v>
      </c>
      <c r="K1307" s="4" t="s">
        <v>10604</v>
      </c>
      <c r="L1307" s="4"/>
      <c r="W1307" s="4" t="s">
        <v>10612</v>
      </c>
      <c r="AP1307" s="1"/>
    </row>
    <row r="1308" spans="1:48" ht="36" x14ac:dyDescent="0.2">
      <c r="A1308" s="1" t="s">
        <v>10390</v>
      </c>
      <c r="B1308" s="1" t="s">
        <v>10653</v>
      </c>
      <c r="C1308" s="1" t="s">
        <v>10476</v>
      </c>
      <c r="D1308" s="1">
        <v>7</v>
      </c>
      <c r="E1308" s="1">
        <v>3</v>
      </c>
      <c r="F1308" s="1" t="s">
        <v>10601</v>
      </c>
      <c r="G1308" s="1" t="s">
        <v>10613</v>
      </c>
      <c r="I1308" s="1" t="s">
        <v>94</v>
      </c>
      <c r="K1308" s="4" t="s">
        <v>10614</v>
      </c>
      <c r="L1308" s="4"/>
      <c r="N1308" s="53">
        <v>12</v>
      </c>
      <c r="O1308" s="54">
        <v>3</v>
      </c>
      <c r="Q1308" s="56">
        <v>3</v>
      </c>
      <c r="R1308" s="57">
        <v>2</v>
      </c>
      <c r="S1308" s="58">
        <v>5</v>
      </c>
      <c r="V1308" s="4" t="s">
        <v>10615</v>
      </c>
      <c r="W1308" s="4" t="s">
        <v>10616</v>
      </c>
      <c r="AP1308" s="1"/>
    </row>
    <row r="1309" spans="1:48" ht="24" x14ac:dyDescent="0.2">
      <c r="A1309" s="1" t="s">
        <v>10390</v>
      </c>
      <c r="B1309" s="1" t="s">
        <v>10654</v>
      </c>
      <c r="C1309" s="1" t="s">
        <v>10476</v>
      </c>
      <c r="D1309" s="1">
        <v>8</v>
      </c>
      <c r="E1309" s="1">
        <v>2</v>
      </c>
      <c r="F1309" s="1" t="s">
        <v>10601</v>
      </c>
      <c r="G1309" s="1" t="s">
        <v>10617</v>
      </c>
      <c r="I1309" s="1" t="s">
        <v>94</v>
      </c>
      <c r="K1309" s="4" t="s">
        <v>10614</v>
      </c>
      <c r="L1309" s="4"/>
      <c r="N1309" s="53">
        <v>42</v>
      </c>
      <c r="O1309" s="54">
        <v>4</v>
      </c>
      <c r="Q1309" s="56">
        <v>4</v>
      </c>
      <c r="R1309" s="57">
        <v>3</v>
      </c>
      <c r="S1309" s="58">
        <v>7</v>
      </c>
      <c r="V1309" s="4" t="s">
        <v>10618</v>
      </c>
      <c r="W1309" s="4" t="s">
        <v>10619</v>
      </c>
      <c r="AP1309" s="1"/>
    </row>
    <row r="1310" spans="1:48" ht="24" x14ac:dyDescent="0.2">
      <c r="A1310" s="1" t="s">
        <v>10390</v>
      </c>
      <c r="B1310" s="1" t="s">
        <v>10655</v>
      </c>
      <c r="C1310" s="1" t="s">
        <v>10476</v>
      </c>
      <c r="D1310" s="1">
        <v>9</v>
      </c>
      <c r="E1310" s="1">
        <v>2</v>
      </c>
      <c r="F1310" s="1" t="s">
        <v>10601</v>
      </c>
      <c r="G1310" s="1" t="s">
        <v>10620</v>
      </c>
      <c r="I1310" s="1" t="s">
        <v>104</v>
      </c>
      <c r="K1310" s="4" t="s">
        <v>1106</v>
      </c>
      <c r="L1310" s="4" t="s">
        <v>10622</v>
      </c>
      <c r="O1310" s="54">
        <v>5</v>
      </c>
      <c r="T1310" s="59">
        <v>2</v>
      </c>
      <c r="V1310" s="4" t="s">
        <v>10621</v>
      </c>
      <c r="AP1310" s="1"/>
    </row>
    <row r="1311" spans="1:48" ht="24" x14ac:dyDescent="0.2">
      <c r="A1311" s="1" t="s">
        <v>10390</v>
      </c>
      <c r="B1311" s="1" t="s">
        <v>10656</v>
      </c>
      <c r="C1311" s="1" t="s">
        <v>10476</v>
      </c>
      <c r="D1311" s="1">
        <v>10</v>
      </c>
      <c r="E1311" s="1">
        <v>2</v>
      </c>
      <c r="F1311" s="1" t="s">
        <v>10601</v>
      </c>
      <c r="G1311" s="1" t="s">
        <v>10623</v>
      </c>
      <c r="I1311" s="1" t="s">
        <v>104</v>
      </c>
      <c r="K1311" s="4" t="s">
        <v>1106</v>
      </c>
      <c r="L1311" s="4"/>
      <c r="O1311" s="54">
        <v>2</v>
      </c>
      <c r="T1311" s="59">
        <v>7</v>
      </c>
      <c r="V1311" s="4" t="s">
        <v>10624</v>
      </c>
      <c r="W1311" s="4" t="s">
        <v>10625</v>
      </c>
      <c r="AP1311" s="1"/>
    </row>
    <row r="1312" spans="1:48" ht="36" x14ac:dyDescent="0.2">
      <c r="A1312" s="118" t="s">
        <v>4546</v>
      </c>
      <c r="B1312" s="118" t="s">
        <v>4556</v>
      </c>
      <c r="C1312" s="118" t="s">
        <v>10628</v>
      </c>
      <c r="D1312" s="119">
        <v>1</v>
      </c>
      <c r="E1312" s="118">
        <v>1</v>
      </c>
      <c r="F1312" s="118" t="s">
        <v>4550</v>
      </c>
      <c r="G1312" s="118" t="s">
        <v>4278</v>
      </c>
      <c r="I1312" s="1" t="s">
        <v>768</v>
      </c>
      <c r="N1312" s="53" t="s">
        <v>9506</v>
      </c>
      <c r="V1312" s="4" t="s">
        <v>769</v>
      </c>
      <c r="X1312" s="1" t="s">
        <v>4314</v>
      </c>
      <c r="Y1312" s="1" t="s">
        <v>4278</v>
      </c>
      <c r="AA1312" s="1" t="s">
        <v>768</v>
      </c>
      <c r="AF1312" s="53" t="s">
        <v>9507</v>
      </c>
      <c r="AL1312" s="59" t="s">
        <v>30</v>
      </c>
      <c r="AN1312" s="4" t="s">
        <v>5547</v>
      </c>
    </row>
    <row r="1313" spans="1:40" ht="60" x14ac:dyDescent="0.2">
      <c r="A1313" s="1" t="s">
        <v>4546</v>
      </c>
      <c r="B1313" s="1" t="s">
        <v>4564</v>
      </c>
      <c r="C1313" s="1" t="s">
        <v>10628</v>
      </c>
      <c r="D1313" s="47">
        <v>2</v>
      </c>
      <c r="E1313" s="1">
        <v>3</v>
      </c>
      <c r="F1313" s="1" t="s">
        <v>4550</v>
      </c>
      <c r="G1313" s="1" t="s">
        <v>4565</v>
      </c>
      <c r="I1313" s="1" t="s">
        <v>94</v>
      </c>
      <c r="K1313" s="1" t="s">
        <v>95</v>
      </c>
      <c r="N1313" s="53">
        <v>50</v>
      </c>
      <c r="O1313" s="54">
        <v>4</v>
      </c>
      <c r="Q1313" s="56">
        <v>4</v>
      </c>
      <c r="R1313" s="57">
        <v>1</v>
      </c>
      <c r="S1313" s="58">
        <v>3</v>
      </c>
      <c r="V1313" s="4" t="s">
        <v>5552</v>
      </c>
      <c r="AL1313" s="59" t="s">
        <v>30</v>
      </c>
    </row>
    <row r="1314" spans="1:40" ht="36" x14ac:dyDescent="0.2">
      <c r="A1314" s="1" t="s">
        <v>4546</v>
      </c>
      <c r="B1314" s="1" t="s">
        <v>4547</v>
      </c>
      <c r="C1314" s="1" t="s">
        <v>10628</v>
      </c>
      <c r="D1314" s="47">
        <v>3</v>
      </c>
      <c r="E1314" s="1">
        <v>3</v>
      </c>
      <c r="F1314" s="1" t="s">
        <v>4550</v>
      </c>
      <c r="G1314" s="1" t="s">
        <v>4548</v>
      </c>
      <c r="I1314" s="1" t="s">
        <v>104</v>
      </c>
      <c r="K1314" s="1" t="s">
        <v>4549</v>
      </c>
      <c r="O1314" s="54">
        <v>2</v>
      </c>
      <c r="T1314" s="59">
        <v>5</v>
      </c>
      <c r="V1314" s="4" t="s">
        <v>5543</v>
      </c>
      <c r="AL1314" s="59" t="s">
        <v>30</v>
      </c>
    </row>
    <row r="1315" spans="1:40" ht="36" x14ac:dyDescent="0.2">
      <c r="A1315" s="1" t="s">
        <v>4546</v>
      </c>
      <c r="B1315" s="1" t="s">
        <v>4586</v>
      </c>
      <c r="C1315" s="1" t="s">
        <v>10628</v>
      </c>
      <c r="D1315" s="47">
        <v>4</v>
      </c>
      <c r="E1315" s="1">
        <v>3</v>
      </c>
      <c r="F1315" s="1" t="s">
        <v>4550</v>
      </c>
      <c r="G1315" s="1" t="s">
        <v>4587</v>
      </c>
      <c r="I1315" s="1" t="s">
        <v>104</v>
      </c>
      <c r="K1315" s="1" t="s">
        <v>4588</v>
      </c>
      <c r="O1315" s="54">
        <v>3</v>
      </c>
      <c r="T1315" s="59">
        <v>5</v>
      </c>
      <c r="V1315" s="4" t="s">
        <v>5567</v>
      </c>
      <c r="W1315" s="4" t="s">
        <v>5568</v>
      </c>
      <c r="AL1315" s="59" t="s">
        <v>30</v>
      </c>
    </row>
    <row r="1316" spans="1:40" ht="72" x14ac:dyDescent="0.2">
      <c r="A1316" s="1" t="s">
        <v>4546</v>
      </c>
      <c r="B1316" s="1" t="s">
        <v>4589</v>
      </c>
      <c r="C1316" s="1" t="s">
        <v>10628</v>
      </c>
      <c r="D1316" s="47">
        <v>5</v>
      </c>
      <c r="E1316" s="1">
        <v>3</v>
      </c>
      <c r="F1316" s="1" t="s">
        <v>4550</v>
      </c>
      <c r="G1316" s="1" t="s">
        <v>4590</v>
      </c>
      <c r="I1316" s="1" t="s">
        <v>104</v>
      </c>
      <c r="K1316" s="1" t="s">
        <v>4591</v>
      </c>
      <c r="O1316" s="54">
        <v>5</v>
      </c>
      <c r="T1316" s="59" t="s">
        <v>799</v>
      </c>
      <c r="V1316" s="4" t="s">
        <v>5569</v>
      </c>
      <c r="AL1316" s="59" t="s">
        <v>30</v>
      </c>
    </row>
    <row r="1317" spans="1:40" ht="36" x14ac:dyDescent="0.2">
      <c r="A1317" s="1" t="s">
        <v>4546</v>
      </c>
      <c r="B1317" s="1" t="s">
        <v>4579</v>
      </c>
      <c r="C1317" s="1" t="s">
        <v>10628</v>
      </c>
      <c r="D1317" s="47">
        <v>6</v>
      </c>
      <c r="E1317" s="1">
        <v>3</v>
      </c>
      <c r="F1317" s="1" t="s">
        <v>4550</v>
      </c>
      <c r="G1317" s="1" t="s">
        <v>4580</v>
      </c>
      <c r="I1317" s="1" t="s">
        <v>82</v>
      </c>
      <c r="V1317" s="4" t="s">
        <v>5562</v>
      </c>
      <c r="W1317" s="4" t="s">
        <v>5563</v>
      </c>
      <c r="AL1317" s="59" t="s">
        <v>30</v>
      </c>
    </row>
    <row r="1318" spans="1:40" ht="72" x14ac:dyDescent="0.2">
      <c r="A1318" s="1" t="s">
        <v>4546</v>
      </c>
      <c r="B1318" s="1" t="s">
        <v>4557</v>
      </c>
      <c r="C1318" s="1" t="s">
        <v>10628</v>
      </c>
      <c r="D1318" s="47">
        <v>7</v>
      </c>
      <c r="E1318" s="1">
        <v>2</v>
      </c>
      <c r="F1318" s="1" t="s">
        <v>4550</v>
      </c>
      <c r="G1318" s="1" t="s">
        <v>4558</v>
      </c>
      <c r="I1318" s="1" t="s">
        <v>82</v>
      </c>
      <c r="V1318" s="4" t="s">
        <v>5548</v>
      </c>
      <c r="AL1318" s="59" t="s">
        <v>30</v>
      </c>
    </row>
    <row r="1319" spans="1:40" ht="36" x14ac:dyDescent="0.2">
      <c r="A1319" s="1" t="s">
        <v>4546</v>
      </c>
      <c r="B1319" s="1" t="s">
        <v>4568</v>
      </c>
      <c r="C1319" s="1" t="s">
        <v>10628</v>
      </c>
      <c r="D1319" s="47">
        <v>8</v>
      </c>
      <c r="E1319" s="1">
        <v>2</v>
      </c>
      <c r="F1319" s="1" t="s">
        <v>4550</v>
      </c>
      <c r="G1319" s="1" t="s">
        <v>4569</v>
      </c>
      <c r="I1319" s="1" t="s">
        <v>82</v>
      </c>
      <c r="V1319" s="4" t="s">
        <v>5554</v>
      </c>
      <c r="AL1319" s="59" t="s">
        <v>30</v>
      </c>
    </row>
    <row r="1320" spans="1:40" ht="60" x14ac:dyDescent="0.2">
      <c r="A1320" s="110" t="s">
        <v>4546</v>
      </c>
      <c r="B1320" s="110" t="s">
        <v>4585</v>
      </c>
      <c r="C1320" s="110" t="s">
        <v>10629</v>
      </c>
      <c r="D1320" s="111">
        <v>1</v>
      </c>
      <c r="E1320" s="110">
        <v>1</v>
      </c>
      <c r="F1320" s="110" t="s">
        <v>4561</v>
      </c>
      <c r="G1320" s="110" t="s">
        <v>4290</v>
      </c>
      <c r="I1320" s="1" t="s">
        <v>768</v>
      </c>
      <c r="N1320" s="53" t="s">
        <v>9506</v>
      </c>
      <c r="V1320" s="4" t="s">
        <v>769</v>
      </c>
      <c r="X1320" s="1" t="s">
        <v>1622</v>
      </c>
      <c r="Y1320" s="1" t="s">
        <v>4290</v>
      </c>
      <c r="AA1320" s="1" t="s">
        <v>768</v>
      </c>
      <c r="AF1320" s="53" t="s">
        <v>9507</v>
      </c>
      <c r="AL1320" s="59" t="s">
        <v>30</v>
      </c>
      <c r="AN1320" s="4" t="s">
        <v>5566</v>
      </c>
    </row>
    <row r="1321" spans="1:40" ht="24" x14ac:dyDescent="0.2">
      <c r="A1321" s="1" t="s">
        <v>4546</v>
      </c>
      <c r="B1321" s="1" t="s">
        <v>4559</v>
      </c>
      <c r="C1321" s="1" t="s">
        <v>10629</v>
      </c>
      <c r="D1321" s="47">
        <v>2</v>
      </c>
      <c r="E1321" s="1">
        <v>3</v>
      </c>
      <c r="F1321" s="1" t="s">
        <v>4561</v>
      </c>
      <c r="G1321" s="1" t="s">
        <v>4560</v>
      </c>
      <c r="I1321" s="1" t="s">
        <v>104</v>
      </c>
      <c r="K1321" s="1" t="s">
        <v>1172</v>
      </c>
      <c r="O1321" s="54">
        <v>4</v>
      </c>
      <c r="T1321" s="59">
        <v>3</v>
      </c>
      <c r="V1321" s="4" t="s">
        <v>5549</v>
      </c>
      <c r="W1321" s="4" t="s">
        <v>5550</v>
      </c>
      <c r="AL1321" s="59" t="s">
        <v>30</v>
      </c>
    </row>
    <row r="1322" spans="1:40" ht="60" x14ac:dyDescent="0.2">
      <c r="A1322" s="1" t="s">
        <v>4546</v>
      </c>
      <c r="B1322" s="1" t="s">
        <v>4572</v>
      </c>
      <c r="C1322" s="1" t="s">
        <v>10629</v>
      </c>
      <c r="D1322" s="47">
        <v>3</v>
      </c>
      <c r="E1322" s="1">
        <v>4</v>
      </c>
      <c r="F1322" s="1" t="s">
        <v>4561</v>
      </c>
      <c r="G1322" s="1" t="s">
        <v>4573</v>
      </c>
      <c r="I1322" s="1" t="s">
        <v>104</v>
      </c>
      <c r="K1322" s="1" t="s">
        <v>1172</v>
      </c>
      <c r="O1322" s="54">
        <v>3</v>
      </c>
      <c r="T1322" s="59">
        <v>10</v>
      </c>
      <c r="V1322" s="4" t="s">
        <v>5557</v>
      </c>
      <c r="AL1322" s="59" t="s">
        <v>30</v>
      </c>
    </row>
    <row r="1323" spans="1:40" ht="48" x14ac:dyDescent="0.2">
      <c r="A1323" s="1" t="s">
        <v>4546</v>
      </c>
      <c r="B1323" s="1" t="s">
        <v>4562</v>
      </c>
      <c r="C1323" s="1" t="s">
        <v>10629</v>
      </c>
      <c r="D1323" s="47">
        <v>4</v>
      </c>
      <c r="E1323" s="1">
        <v>2</v>
      </c>
      <c r="F1323" s="1" t="s">
        <v>4561</v>
      </c>
      <c r="G1323" s="1" t="s">
        <v>4563</v>
      </c>
      <c r="I1323" s="1" t="s">
        <v>82</v>
      </c>
      <c r="V1323" s="4" t="s">
        <v>5551</v>
      </c>
      <c r="AL1323" s="59" t="s">
        <v>30</v>
      </c>
    </row>
    <row r="1324" spans="1:40" ht="60" x14ac:dyDescent="0.2">
      <c r="A1324" s="1" t="s">
        <v>4546</v>
      </c>
      <c r="B1324" s="1" t="s">
        <v>4554</v>
      </c>
      <c r="C1324" s="1" t="s">
        <v>10629</v>
      </c>
      <c r="D1324" s="47">
        <v>5</v>
      </c>
      <c r="E1324" s="1">
        <v>1</v>
      </c>
      <c r="F1324" s="1" t="s">
        <v>4555</v>
      </c>
      <c r="G1324" s="1" t="s">
        <v>4341</v>
      </c>
      <c r="H1324" s="1" t="s">
        <v>26</v>
      </c>
      <c r="I1324" s="1" t="s">
        <v>94</v>
      </c>
      <c r="K1324" s="1" t="s">
        <v>604</v>
      </c>
      <c r="N1324" s="53">
        <v>15</v>
      </c>
      <c r="O1324" s="54">
        <v>5</v>
      </c>
      <c r="Q1324" s="56">
        <v>6</v>
      </c>
      <c r="R1324" s="57">
        <v>4</v>
      </c>
      <c r="S1324" s="58">
        <v>11</v>
      </c>
      <c r="U1324" s="1">
        <v>3</v>
      </c>
      <c r="V1324" s="4" t="s">
        <v>5546</v>
      </c>
      <c r="AL1324" s="59" t="s">
        <v>30</v>
      </c>
    </row>
    <row r="1325" spans="1:40" ht="60" x14ac:dyDescent="0.2">
      <c r="A1325" s="1" t="s">
        <v>4546</v>
      </c>
      <c r="B1325" s="1" t="s">
        <v>4583</v>
      </c>
      <c r="C1325" s="1" t="s">
        <v>10629</v>
      </c>
      <c r="D1325" s="47">
        <v>6</v>
      </c>
      <c r="E1325" s="1">
        <v>4</v>
      </c>
      <c r="F1325" s="1" t="s">
        <v>4555</v>
      </c>
      <c r="G1325" s="1" t="s">
        <v>4584</v>
      </c>
      <c r="I1325" s="1" t="s">
        <v>94</v>
      </c>
      <c r="K1325" s="1" t="s">
        <v>604</v>
      </c>
      <c r="N1325" s="53">
        <v>45</v>
      </c>
      <c r="O1325" s="54">
        <v>4</v>
      </c>
      <c r="Q1325" s="56">
        <v>4</v>
      </c>
      <c r="R1325" s="57">
        <v>3</v>
      </c>
      <c r="S1325" s="58">
        <v>3</v>
      </c>
      <c r="V1325" s="4" t="s">
        <v>5565</v>
      </c>
      <c r="AL1325" s="59" t="s">
        <v>30</v>
      </c>
    </row>
    <row r="1326" spans="1:40" ht="72" x14ac:dyDescent="0.2">
      <c r="A1326" s="1" t="s">
        <v>4546</v>
      </c>
      <c r="B1326" s="1" t="s">
        <v>4594</v>
      </c>
      <c r="C1326" s="1" t="s">
        <v>10629</v>
      </c>
      <c r="D1326" s="47">
        <v>7</v>
      </c>
      <c r="E1326" s="1">
        <v>3</v>
      </c>
      <c r="F1326" s="1" t="s">
        <v>4555</v>
      </c>
      <c r="G1326" s="1" t="s">
        <v>4595</v>
      </c>
      <c r="I1326" s="1" t="s">
        <v>104</v>
      </c>
      <c r="K1326" s="1" t="s">
        <v>1750</v>
      </c>
      <c r="O1326" s="54">
        <v>4</v>
      </c>
      <c r="T1326" s="59">
        <v>3</v>
      </c>
      <c r="V1326" s="4" t="s">
        <v>5571</v>
      </c>
      <c r="AL1326" s="59" t="s">
        <v>30</v>
      </c>
    </row>
    <row r="1327" spans="1:40" ht="36" x14ac:dyDescent="0.2">
      <c r="A1327" s="1" t="s">
        <v>4546</v>
      </c>
      <c r="B1327" s="1" t="s">
        <v>4570</v>
      </c>
      <c r="C1327" s="1" t="s">
        <v>10629</v>
      </c>
      <c r="D1327" s="47">
        <v>8</v>
      </c>
      <c r="F1327" s="1" t="s">
        <v>4555</v>
      </c>
      <c r="G1327" s="1" t="s">
        <v>4571</v>
      </c>
      <c r="I1327" s="1" t="s">
        <v>82</v>
      </c>
      <c r="V1327" s="4" t="s">
        <v>5555</v>
      </c>
      <c r="W1327" s="4" t="s">
        <v>5556</v>
      </c>
      <c r="AL1327" s="59" t="s">
        <v>30</v>
      </c>
    </row>
    <row r="1328" spans="1:40" ht="96" x14ac:dyDescent="0.2">
      <c r="A1328" s="133" t="s">
        <v>4546</v>
      </c>
      <c r="B1328" s="133" t="s">
        <v>4576</v>
      </c>
      <c r="C1328" s="133" t="s">
        <v>10630</v>
      </c>
      <c r="D1328" s="134">
        <v>1</v>
      </c>
      <c r="E1328" s="133">
        <v>1</v>
      </c>
      <c r="F1328" s="133" t="s">
        <v>4553</v>
      </c>
      <c r="G1328" s="133" t="s">
        <v>4326</v>
      </c>
      <c r="I1328" s="1" t="s">
        <v>768</v>
      </c>
      <c r="N1328" s="53" t="s">
        <v>9506</v>
      </c>
      <c r="V1328" s="4" t="s">
        <v>769</v>
      </c>
      <c r="X1328" s="1" t="s">
        <v>2132</v>
      </c>
      <c r="Y1328" s="1" t="s">
        <v>4326</v>
      </c>
      <c r="AA1328" s="1" t="s">
        <v>768</v>
      </c>
      <c r="AF1328" s="53" t="s">
        <v>9507</v>
      </c>
      <c r="AL1328" s="59" t="s">
        <v>30</v>
      </c>
      <c r="AN1328" s="4" t="s">
        <v>5559</v>
      </c>
    </row>
    <row r="1329" spans="1:48" ht="72" x14ac:dyDescent="0.2">
      <c r="A1329" s="1" t="s">
        <v>4546</v>
      </c>
      <c r="B1329" s="1" t="s">
        <v>4574</v>
      </c>
      <c r="C1329" s="1" t="s">
        <v>10630</v>
      </c>
      <c r="D1329" s="47">
        <v>2</v>
      </c>
      <c r="E1329" s="1">
        <v>1</v>
      </c>
      <c r="F1329" s="1" t="s">
        <v>4553</v>
      </c>
      <c r="G1329" s="1" t="s">
        <v>4575</v>
      </c>
      <c r="H1329" s="1" t="s">
        <v>26</v>
      </c>
      <c r="I1329" s="1" t="s">
        <v>104</v>
      </c>
      <c r="K1329" s="1" t="s">
        <v>1172</v>
      </c>
      <c r="O1329" s="54">
        <v>4</v>
      </c>
      <c r="T1329" s="59">
        <v>8</v>
      </c>
      <c r="V1329" s="4" t="s">
        <v>5558</v>
      </c>
      <c r="AL1329" s="59" t="s">
        <v>30</v>
      </c>
    </row>
    <row r="1330" spans="1:48" ht="24" x14ac:dyDescent="0.2">
      <c r="A1330" s="1" t="s">
        <v>4546</v>
      </c>
      <c r="B1330" s="1" t="s">
        <v>4581</v>
      </c>
      <c r="C1330" s="124" t="s">
        <v>10630</v>
      </c>
      <c r="D1330" s="47">
        <v>3</v>
      </c>
      <c r="E1330" s="1">
        <v>3</v>
      </c>
      <c r="F1330" s="1" t="s">
        <v>4553</v>
      </c>
      <c r="G1330" s="1" t="s">
        <v>4582</v>
      </c>
      <c r="I1330" s="1" t="s">
        <v>94</v>
      </c>
      <c r="K1330" s="1" t="s">
        <v>95</v>
      </c>
      <c r="N1330" s="53">
        <v>33</v>
      </c>
      <c r="O1330" s="54">
        <v>4</v>
      </c>
      <c r="Q1330" s="56">
        <v>4</v>
      </c>
      <c r="R1330" s="57">
        <v>3</v>
      </c>
      <c r="S1330" s="58">
        <v>5</v>
      </c>
      <c r="V1330" s="4" t="s">
        <v>5564</v>
      </c>
      <c r="W1330" s="4" t="s">
        <v>3471</v>
      </c>
      <c r="AL1330" s="59" t="s">
        <v>30</v>
      </c>
    </row>
    <row r="1331" spans="1:48" ht="24" x14ac:dyDescent="0.2">
      <c r="A1331" s="1" t="s">
        <v>4546</v>
      </c>
      <c r="B1331" s="1" t="s">
        <v>4551</v>
      </c>
      <c r="C1331" s="1" t="s">
        <v>10630</v>
      </c>
      <c r="D1331" s="47">
        <v>3</v>
      </c>
      <c r="E1331" s="1">
        <v>3</v>
      </c>
      <c r="F1331" s="1" t="s">
        <v>4553</v>
      </c>
      <c r="G1331" s="1" t="s">
        <v>4552</v>
      </c>
      <c r="I1331" s="1" t="s">
        <v>104</v>
      </c>
      <c r="K1331" s="1" t="s">
        <v>105</v>
      </c>
      <c r="O1331" s="54">
        <v>3</v>
      </c>
      <c r="T1331" s="59">
        <v>6</v>
      </c>
      <c r="V1331" s="4" t="s">
        <v>5544</v>
      </c>
      <c r="W1331" s="4" t="s">
        <v>5545</v>
      </c>
      <c r="AL1331" s="59" t="s">
        <v>30</v>
      </c>
    </row>
    <row r="1332" spans="1:48" ht="24" x14ac:dyDescent="0.2">
      <c r="A1332" s="1" t="s">
        <v>4546</v>
      </c>
      <c r="B1332" s="1" t="s">
        <v>4577</v>
      </c>
      <c r="C1332" s="124" t="s">
        <v>10630</v>
      </c>
      <c r="D1332" s="47">
        <v>4</v>
      </c>
      <c r="E1332" s="1">
        <v>3</v>
      </c>
      <c r="F1332" s="1" t="s">
        <v>4553</v>
      </c>
      <c r="G1332" s="1" t="s">
        <v>4578</v>
      </c>
      <c r="I1332" s="1" t="s">
        <v>94</v>
      </c>
      <c r="K1332" s="1" t="s">
        <v>604</v>
      </c>
      <c r="N1332" s="53">
        <v>15</v>
      </c>
      <c r="O1332" s="54">
        <v>2</v>
      </c>
      <c r="Q1332" s="56">
        <v>3</v>
      </c>
      <c r="R1332" s="57">
        <v>4</v>
      </c>
      <c r="S1332" s="58">
        <v>5</v>
      </c>
      <c r="V1332" s="4" t="s">
        <v>5560</v>
      </c>
      <c r="W1332" s="4" t="s">
        <v>5561</v>
      </c>
      <c r="AL1332" s="59" t="s">
        <v>30</v>
      </c>
      <c r="AU1332" s="1" t="s">
        <v>6231</v>
      </c>
      <c r="AV1332" s="1" t="s">
        <v>6232</v>
      </c>
    </row>
    <row r="1333" spans="1:48" ht="84" x14ac:dyDescent="0.2">
      <c r="A1333" s="1" t="s">
        <v>4546</v>
      </c>
      <c r="B1333" s="1" t="s">
        <v>4566</v>
      </c>
      <c r="C1333" s="1" t="s">
        <v>10630</v>
      </c>
      <c r="D1333" s="47">
        <v>6</v>
      </c>
      <c r="E1333" s="1">
        <v>3</v>
      </c>
      <c r="F1333" s="1" t="s">
        <v>4553</v>
      </c>
      <c r="G1333" s="1" t="s">
        <v>4567</v>
      </c>
      <c r="I1333" s="1" t="s">
        <v>104</v>
      </c>
      <c r="K1333" s="1" t="s">
        <v>1172</v>
      </c>
      <c r="O1333" s="54">
        <v>4</v>
      </c>
      <c r="T1333" s="59">
        <v>3</v>
      </c>
      <c r="V1333" s="4" t="s">
        <v>5553</v>
      </c>
      <c r="AL1333" s="59" t="s">
        <v>30</v>
      </c>
      <c r="AU1333" s="1" t="s">
        <v>6233</v>
      </c>
    </row>
    <row r="1334" spans="1:48" ht="72" x14ac:dyDescent="0.2">
      <c r="A1334" s="1" t="s">
        <v>4546</v>
      </c>
      <c r="B1334" s="1" t="s">
        <v>4592</v>
      </c>
      <c r="C1334" s="124" t="s">
        <v>10630</v>
      </c>
      <c r="D1334" s="47">
        <v>7</v>
      </c>
      <c r="E1334" s="1">
        <v>3</v>
      </c>
      <c r="F1334" s="1" t="s">
        <v>4553</v>
      </c>
      <c r="G1334" s="1" t="s">
        <v>4593</v>
      </c>
      <c r="I1334" s="1" t="s">
        <v>82</v>
      </c>
      <c r="V1334" s="4" t="s">
        <v>5570</v>
      </c>
      <c r="AL1334" s="59" t="s">
        <v>30</v>
      </c>
    </row>
    <row r="1335" spans="1:48" ht="84" x14ac:dyDescent="0.2">
      <c r="A1335" s="1" t="s">
        <v>4546</v>
      </c>
      <c r="B1335" s="1" t="s">
        <v>4596</v>
      </c>
      <c r="C1335" s="1" t="s">
        <v>10630</v>
      </c>
      <c r="D1335" s="47">
        <v>8</v>
      </c>
      <c r="E1335" s="1">
        <v>3</v>
      </c>
      <c r="F1335" s="1" t="s">
        <v>4553</v>
      </c>
      <c r="G1335" s="1" t="s">
        <v>4597</v>
      </c>
      <c r="I1335" s="1" t="s">
        <v>82</v>
      </c>
      <c r="V1335" s="4" t="s">
        <v>5572</v>
      </c>
      <c r="AL1335" s="59" t="s">
        <v>30</v>
      </c>
    </row>
    <row r="1336" spans="1:48" ht="36" x14ac:dyDescent="0.2">
      <c r="A1336" s="118" t="s">
        <v>11019</v>
      </c>
      <c r="B1336" s="118" t="s">
        <v>10997</v>
      </c>
      <c r="C1336" s="118" t="s">
        <v>10991</v>
      </c>
      <c r="D1336" s="119">
        <v>1</v>
      </c>
      <c r="E1336" s="118">
        <v>1</v>
      </c>
      <c r="F1336" s="118" t="s">
        <v>10992</v>
      </c>
      <c r="G1336" s="118" t="s">
        <v>4039</v>
      </c>
      <c r="I1336" s="1" t="s">
        <v>768</v>
      </c>
      <c r="N1336" s="53" t="s">
        <v>9506</v>
      </c>
      <c r="V1336" s="4" t="s">
        <v>769</v>
      </c>
      <c r="X1336" s="135" t="s">
        <v>3506</v>
      </c>
      <c r="Y1336" s="1" t="s">
        <v>4039</v>
      </c>
      <c r="AA1336" s="1" t="s">
        <v>768</v>
      </c>
      <c r="AF1336" s="53" t="s">
        <v>9507</v>
      </c>
      <c r="AN1336" s="4" t="s">
        <v>11066</v>
      </c>
    </row>
    <row r="1337" spans="1:48" ht="36" x14ac:dyDescent="0.2">
      <c r="A1337" s="1" t="s">
        <v>11019</v>
      </c>
      <c r="B1337" s="1" t="s">
        <v>10998</v>
      </c>
      <c r="C1337" s="1" t="s">
        <v>10991</v>
      </c>
      <c r="D1337" s="47">
        <v>2</v>
      </c>
      <c r="E1337" s="1">
        <v>3</v>
      </c>
      <c r="F1337" s="1" t="s">
        <v>10992</v>
      </c>
      <c r="G1337" s="1" t="s">
        <v>11020</v>
      </c>
      <c r="I1337" s="1" t="s">
        <v>94</v>
      </c>
      <c r="K1337" s="1" t="s">
        <v>576</v>
      </c>
      <c r="L1337" s="2" t="s">
        <v>4065</v>
      </c>
      <c r="N1337" s="53">
        <v>35</v>
      </c>
      <c r="O1337" s="54">
        <v>4</v>
      </c>
      <c r="Q1337" s="56">
        <v>6</v>
      </c>
      <c r="R1337" s="57">
        <v>3</v>
      </c>
      <c r="S1337" s="58">
        <v>6</v>
      </c>
      <c r="V1337" s="4" t="s">
        <v>11021</v>
      </c>
      <c r="AU1337" s="1" t="s">
        <v>6234</v>
      </c>
      <c r="AV1337" s="1" t="s">
        <v>6235</v>
      </c>
    </row>
    <row r="1338" spans="1:48" ht="24" x14ac:dyDescent="0.2">
      <c r="A1338" s="4" t="s">
        <v>11019</v>
      </c>
      <c r="B1338" s="1" t="s">
        <v>10999</v>
      </c>
      <c r="C1338" s="1" t="s">
        <v>10991</v>
      </c>
      <c r="D1338" s="47">
        <v>3</v>
      </c>
      <c r="E1338" s="1">
        <v>5</v>
      </c>
      <c r="F1338" s="1" t="s">
        <v>10992</v>
      </c>
      <c r="G1338" s="1" t="s">
        <v>11022</v>
      </c>
      <c r="I1338" s="1" t="s">
        <v>94</v>
      </c>
      <c r="K1338" s="1" t="s">
        <v>576</v>
      </c>
      <c r="L1338" s="2" t="s">
        <v>4065</v>
      </c>
      <c r="N1338" s="53">
        <v>25</v>
      </c>
      <c r="O1338" s="54">
        <v>3</v>
      </c>
      <c r="Q1338" s="56">
        <v>4</v>
      </c>
      <c r="R1338" s="57">
        <v>2</v>
      </c>
      <c r="S1338" s="58">
        <v>5</v>
      </c>
      <c r="V1338" s="4" t="s">
        <v>11023</v>
      </c>
      <c r="W1338" s="4" t="s">
        <v>11024</v>
      </c>
    </row>
    <row r="1339" spans="1:48" ht="24" x14ac:dyDescent="0.2">
      <c r="A1339" s="1" t="s">
        <v>11019</v>
      </c>
      <c r="B1339" s="1" t="s">
        <v>11000</v>
      </c>
      <c r="C1339" s="1" t="s">
        <v>10991</v>
      </c>
      <c r="D1339" s="47">
        <v>4</v>
      </c>
      <c r="E1339" s="1">
        <v>2</v>
      </c>
      <c r="F1339" s="1" t="s">
        <v>10992</v>
      </c>
      <c r="G1339" s="1" t="s">
        <v>11025</v>
      </c>
      <c r="I1339" s="1" t="s">
        <v>104</v>
      </c>
      <c r="K1339" s="1" t="s">
        <v>105</v>
      </c>
      <c r="L1339" s="2" t="s">
        <v>11026</v>
      </c>
      <c r="O1339" s="54">
        <v>4</v>
      </c>
      <c r="T1339" s="59">
        <v>4</v>
      </c>
      <c r="V1339" s="4" t="s">
        <v>11027</v>
      </c>
    </row>
    <row r="1340" spans="1:48" ht="24" x14ac:dyDescent="0.2">
      <c r="A1340" s="1" t="s">
        <v>11019</v>
      </c>
      <c r="B1340" s="1" t="s">
        <v>11001</v>
      </c>
      <c r="C1340" s="1" t="s">
        <v>10991</v>
      </c>
      <c r="D1340" s="47">
        <v>5</v>
      </c>
      <c r="E1340" s="1">
        <v>2</v>
      </c>
      <c r="F1340" s="1" t="s">
        <v>10992</v>
      </c>
      <c r="G1340" s="1" t="s">
        <v>11028</v>
      </c>
      <c r="I1340" s="1" t="s">
        <v>104</v>
      </c>
      <c r="K1340" s="1" t="s">
        <v>105</v>
      </c>
      <c r="L1340" s="2" t="s">
        <v>11029</v>
      </c>
      <c r="O1340" s="54" t="s">
        <v>113</v>
      </c>
      <c r="T1340" s="59">
        <v>3</v>
      </c>
      <c r="V1340" s="4" t="s">
        <v>11030</v>
      </c>
      <c r="W1340" s="4" t="s">
        <v>11031</v>
      </c>
    </row>
    <row r="1341" spans="1:48" ht="24" x14ac:dyDescent="0.2">
      <c r="A1341" s="1" t="s">
        <v>11019</v>
      </c>
      <c r="B1341" s="1" t="s">
        <v>11002</v>
      </c>
      <c r="C1341" s="1" t="s">
        <v>10991</v>
      </c>
      <c r="D1341" s="47">
        <v>6</v>
      </c>
      <c r="E1341" s="1">
        <v>3</v>
      </c>
      <c r="F1341" s="1" t="s">
        <v>10992</v>
      </c>
      <c r="G1341" s="1" t="s">
        <v>11032</v>
      </c>
      <c r="I1341" s="1" t="s">
        <v>104</v>
      </c>
      <c r="K1341" s="1" t="s">
        <v>105</v>
      </c>
      <c r="O1341" s="54">
        <v>3</v>
      </c>
      <c r="T1341" s="59">
        <v>5</v>
      </c>
      <c r="V1341" s="4" t="s">
        <v>11033</v>
      </c>
      <c r="W1341" s="4" t="s">
        <v>11034</v>
      </c>
    </row>
    <row r="1342" spans="1:48" ht="24" x14ac:dyDescent="0.2">
      <c r="A1342" s="1" t="s">
        <v>11019</v>
      </c>
      <c r="B1342" s="1" t="s">
        <v>11003</v>
      </c>
      <c r="C1342" s="1" t="s">
        <v>10991</v>
      </c>
      <c r="D1342" s="47">
        <v>7</v>
      </c>
      <c r="E1342" s="1">
        <v>2</v>
      </c>
      <c r="F1342" s="1" t="s">
        <v>10992</v>
      </c>
      <c r="G1342" s="1" t="s">
        <v>11035</v>
      </c>
      <c r="I1342" s="1" t="s">
        <v>82</v>
      </c>
      <c r="V1342" s="4" t="s">
        <v>11036</v>
      </c>
      <c r="W1342" s="4" t="s">
        <v>11037</v>
      </c>
    </row>
    <row r="1343" spans="1:48" ht="48" x14ac:dyDescent="0.2">
      <c r="A1343" s="1" t="s">
        <v>11019</v>
      </c>
      <c r="B1343" s="1" t="s">
        <v>11004</v>
      </c>
      <c r="C1343" s="1" t="s">
        <v>10991</v>
      </c>
      <c r="D1343" s="47">
        <v>8</v>
      </c>
      <c r="E1343" s="1">
        <v>2</v>
      </c>
      <c r="F1343" s="1" t="s">
        <v>10992</v>
      </c>
      <c r="G1343" s="1" t="s">
        <v>11039</v>
      </c>
      <c r="I1343" s="1" t="s">
        <v>82</v>
      </c>
      <c r="L1343" s="2" t="s">
        <v>155</v>
      </c>
      <c r="V1343" s="4" t="s">
        <v>11040</v>
      </c>
    </row>
    <row r="1344" spans="1:48" ht="72" x14ac:dyDescent="0.2">
      <c r="A1344" s="118" t="s">
        <v>11019</v>
      </c>
      <c r="B1344" s="118" t="s">
        <v>11005</v>
      </c>
      <c r="C1344" s="118" t="s">
        <v>10995</v>
      </c>
      <c r="D1344" s="119">
        <v>1</v>
      </c>
      <c r="E1344" s="118">
        <v>1</v>
      </c>
      <c r="F1344" s="118" t="s">
        <v>10993</v>
      </c>
      <c r="G1344" s="118" t="s">
        <v>4016</v>
      </c>
      <c r="I1344" s="1" t="s">
        <v>768</v>
      </c>
      <c r="N1344" s="53" t="s">
        <v>9506</v>
      </c>
      <c r="V1344" s="4" t="s">
        <v>769</v>
      </c>
      <c r="X1344" s="135" t="s">
        <v>3754</v>
      </c>
      <c r="Y1344" s="1" t="s">
        <v>4016</v>
      </c>
      <c r="AA1344" s="1" t="s">
        <v>768</v>
      </c>
      <c r="AF1344" s="53" t="s">
        <v>9507</v>
      </c>
      <c r="AN1344" s="4" t="s">
        <v>11067</v>
      </c>
    </row>
    <row r="1345" spans="1:43" ht="72" x14ac:dyDescent="0.2">
      <c r="A1345" s="1" t="s">
        <v>11019</v>
      </c>
      <c r="B1345" s="1" t="s">
        <v>11006</v>
      </c>
      <c r="C1345" s="1" t="s">
        <v>10995</v>
      </c>
      <c r="D1345" s="47">
        <v>2</v>
      </c>
      <c r="E1345" s="1">
        <v>4</v>
      </c>
      <c r="F1345" s="1" t="s">
        <v>10993</v>
      </c>
      <c r="G1345" s="1" t="s">
        <v>11056</v>
      </c>
      <c r="I1345" s="1" t="s">
        <v>94</v>
      </c>
      <c r="K1345" s="1" t="s">
        <v>95</v>
      </c>
      <c r="N1345" s="53">
        <v>15</v>
      </c>
      <c r="O1345" s="54">
        <v>3</v>
      </c>
      <c r="Q1345" s="56">
        <v>3</v>
      </c>
      <c r="R1345" s="57">
        <v>2</v>
      </c>
      <c r="S1345" s="58">
        <v>5</v>
      </c>
      <c r="V1345" s="4" t="s">
        <v>11069</v>
      </c>
    </row>
    <row r="1346" spans="1:43" ht="60" x14ac:dyDescent="0.2">
      <c r="A1346" s="1" t="s">
        <v>11019</v>
      </c>
      <c r="B1346" s="1" t="s">
        <v>11007</v>
      </c>
      <c r="C1346" s="1" t="s">
        <v>10995</v>
      </c>
      <c r="D1346" s="47">
        <v>3</v>
      </c>
      <c r="E1346" s="1">
        <v>3</v>
      </c>
      <c r="F1346" s="1" t="s">
        <v>10993</v>
      </c>
      <c r="G1346" s="1" t="s">
        <v>11057</v>
      </c>
      <c r="I1346" s="1" t="s">
        <v>104</v>
      </c>
      <c r="K1346" s="1" t="s">
        <v>1106</v>
      </c>
      <c r="O1346" s="54">
        <v>2</v>
      </c>
      <c r="T1346" s="59">
        <v>6</v>
      </c>
      <c r="V1346" s="4" t="s">
        <v>11058</v>
      </c>
    </row>
    <row r="1347" spans="1:43" ht="24" x14ac:dyDescent="0.2">
      <c r="A1347" s="1" t="s">
        <v>11019</v>
      </c>
      <c r="B1347" s="1" t="s">
        <v>11008</v>
      </c>
      <c r="C1347" s="1" t="s">
        <v>10995</v>
      </c>
      <c r="D1347" s="47">
        <v>4</v>
      </c>
      <c r="E1347" s="1">
        <v>3</v>
      </c>
      <c r="F1347" s="1" t="s">
        <v>10993</v>
      </c>
      <c r="G1347" s="1" t="s">
        <v>11059</v>
      </c>
      <c r="I1347" s="1" t="s">
        <v>104</v>
      </c>
      <c r="K1347" s="1" t="s">
        <v>1172</v>
      </c>
      <c r="O1347" s="54">
        <v>3</v>
      </c>
      <c r="T1347" s="59">
        <v>5</v>
      </c>
      <c r="V1347" s="4" t="s">
        <v>11060</v>
      </c>
      <c r="W1347" s="4" t="s">
        <v>11061</v>
      </c>
    </row>
    <row r="1348" spans="1:43" ht="72" x14ac:dyDescent="0.2">
      <c r="A1348" s="1" t="s">
        <v>11019</v>
      </c>
      <c r="B1348" s="1" t="s">
        <v>11009</v>
      </c>
      <c r="C1348" s="1" t="s">
        <v>10995</v>
      </c>
      <c r="D1348" s="47">
        <v>5</v>
      </c>
      <c r="E1348" s="1">
        <v>2</v>
      </c>
      <c r="F1348" s="1" t="s">
        <v>10993</v>
      </c>
      <c r="G1348" s="1" t="s">
        <v>4045</v>
      </c>
      <c r="I1348" s="1" t="s">
        <v>104</v>
      </c>
      <c r="K1348" s="1" t="s">
        <v>1172</v>
      </c>
      <c r="O1348" s="54">
        <v>5</v>
      </c>
      <c r="T1348" s="59">
        <v>2</v>
      </c>
      <c r="V1348" s="4" t="s">
        <v>11062</v>
      </c>
    </row>
    <row r="1349" spans="1:43" ht="48" x14ac:dyDescent="0.2">
      <c r="A1349" s="1" t="s">
        <v>11019</v>
      </c>
      <c r="B1349" s="1" t="s">
        <v>11010</v>
      </c>
      <c r="C1349" s="1" t="s">
        <v>10995</v>
      </c>
      <c r="D1349" s="47">
        <v>6</v>
      </c>
      <c r="E1349" s="1">
        <v>4</v>
      </c>
      <c r="F1349" s="1" t="s">
        <v>10993</v>
      </c>
      <c r="G1349" s="1" t="s">
        <v>11063</v>
      </c>
      <c r="I1349" s="1" t="s">
        <v>82</v>
      </c>
      <c r="L1349" s="2" t="s">
        <v>685</v>
      </c>
      <c r="V1349" s="4" t="s">
        <v>11064</v>
      </c>
    </row>
    <row r="1350" spans="1:43" ht="72" x14ac:dyDescent="0.2">
      <c r="A1350" s="1" t="s">
        <v>11019</v>
      </c>
      <c r="B1350" s="1" t="s">
        <v>11011</v>
      </c>
      <c r="C1350" s="1" t="s">
        <v>10995</v>
      </c>
      <c r="D1350" s="47">
        <v>7</v>
      </c>
      <c r="E1350" s="1">
        <v>3</v>
      </c>
      <c r="F1350" s="1" t="s">
        <v>10993</v>
      </c>
      <c r="G1350" s="1" t="s">
        <v>11065</v>
      </c>
      <c r="I1350" s="1" t="s">
        <v>82</v>
      </c>
      <c r="L1350" s="2" t="s">
        <v>685</v>
      </c>
      <c r="V1350" s="4" t="s">
        <v>11070</v>
      </c>
    </row>
    <row r="1351" spans="1:43" ht="144" x14ac:dyDescent="0.2">
      <c r="A1351" s="118" t="s">
        <v>11019</v>
      </c>
      <c r="B1351" s="118" t="s">
        <v>11012</v>
      </c>
      <c r="C1351" s="118" t="s">
        <v>10996</v>
      </c>
      <c r="D1351" s="119">
        <v>1</v>
      </c>
      <c r="E1351" s="118">
        <v>1</v>
      </c>
      <c r="F1351" s="118" t="s">
        <v>10994</v>
      </c>
      <c r="G1351" s="118" t="s">
        <v>4022</v>
      </c>
      <c r="I1351" s="1" t="s">
        <v>768</v>
      </c>
      <c r="N1351" s="53" t="s">
        <v>9506</v>
      </c>
      <c r="V1351" s="4" t="s">
        <v>769</v>
      </c>
      <c r="X1351" s="135" t="s">
        <v>1622</v>
      </c>
      <c r="Y1351" s="1" t="s">
        <v>4022</v>
      </c>
      <c r="AA1351" s="1" t="s">
        <v>768</v>
      </c>
      <c r="AF1351" s="53" t="s">
        <v>9507</v>
      </c>
      <c r="AN1351" s="4" t="s">
        <v>11068</v>
      </c>
    </row>
    <row r="1352" spans="1:43" ht="24" x14ac:dyDescent="0.2">
      <c r="A1352" s="1" t="s">
        <v>11019</v>
      </c>
      <c r="B1352" s="1" t="s">
        <v>11013</v>
      </c>
      <c r="C1352" s="1" t="s">
        <v>10996</v>
      </c>
      <c r="D1352" s="47">
        <v>2</v>
      </c>
      <c r="E1352" s="1">
        <v>3</v>
      </c>
      <c r="F1352" s="1" t="s">
        <v>10994</v>
      </c>
      <c r="G1352" s="1" t="s">
        <v>11041</v>
      </c>
      <c r="I1352" s="1" t="s">
        <v>94</v>
      </c>
      <c r="K1352" s="1" t="s">
        <v>95</v>
      </c>
      <c r="N1352" s="53">
        <v>25</v>
      </c>
      <c r="O1352" s="54">
        <v>4</v>
      </c>
      <c r="Q1352" s="56">
        <v>5</v>
      </c>
      <c r="R1352" s="57">
        <v>3</v>
      </c>
      <c r="S1352" s="58">
        <v>5</v>
      </c>
      <c r="V1352" s="4" t="s">
        <v>11042</v>
      </c>
      <c r="W1352" s="4" t="s">
        <v>11043</v>
      </c>
    </row>
    <row r="1353" spans="1:43" ht="24" x14ac:dyDescent="0.2">
      <c r="A1353" s="1" t="s">
        <v>11019</v>
      </c>
      <c r="B1353" s="1" t="s">
        <v>11014</v>
      </c>
      <c r="C1353" s="1" t="s">
        <v>10996</v>
      </c>
      <c r="D1353" s="47">
        <v>3</v>
      </c>
      <c r="E1353" s="1">
        <v>4</v>
      </c>
      <c r="F1353" s="1" t="s">
        <v>10994</v>
      </c>
      <c r="G1353" s="1" t="s">
        <v>11044</v>
      </c>
      <c r="I1353" s="1" t="s">
        <v>94</v>
      </c>
      <c r="K1353" s="1" t="s">
        <v>604</v>
      </c>
      <c r="N1353" s="53">
        <v>15</v>
      </c>
      <c r="O1353" s="54">
        <v>3</v>
      </c>
      <c r="Q1353" s="56">
        <v>3</v>
      </c>
      <c r="R1353" s="57">
        <v>2</v>
      </c>
      <c r="S1353" s="58">
        <v>4</v>
      </c>
      <c r="V1353" s="4" t="s">
        <v>11045</v>
      </c>
      <c r="W1353" s="4" t="s">
        <v>11046</v>
      </c>
    </row>
    <row r="1354" spans="1:43" ht="36" x14ac:dyDescent="0.2">
      <c r="A1354" s="1" t="s">
        <v>11019</v>
      </c>
      <c r="B1354" s="1" t="s">
        <v>11015</v>
      </c>
      <c r="C1354" s="1" t="s">
        <v>10996</v>
      </c>
      <c r="D1354" s="47">
        <v>4</v>
      </c>
      <c r="E1354" s="1">
        <v>4</v>
      </c>
      <c r="F1354" s="1" t="s">
        <v>10994</v>
      </c>
      <c r="G1354" s="1" t="s">
        <v>11047</v>
      </c>
      <c r="I1354" s="1" t="s">
        <v>94</v>
      </c>
      <c r="K1354" s="1" t="s">
        <v>604</v>
      </c>
      <c r="L1354" s="2" t="s">
        <v>3226</v>
      </c>
      <c r="N1354" s="53">
        <v>40</v>
      </c>
      <c r="O1354" s="54">
        <v>2</v>
      </c>
      <c r="Q1354" s="56">
        <v>5</v>
      </c>
      <c r="R1354" s="57">
        <v>3</v>
      </c>
      <c r="S1354" s="58">
        <v>5</v>
      </c>
      <c r="V1354" s="4" t="s">
        <v>11048</v>
      </c>
    </row>
    <row r="1355" spans="1:43" ht="60" x14ac:dyDescent="0.2">
      <c r="A1355" s="1" t="s">
        <v>11019</v>
      </c>
      <c r="B1355" s="1" t="s">
        <v>11016</v>
      </c>
      <c r="C1355" s="1" t="s">
        <v>10996</v>
      </c>
      <c r="D1355" s="47">
        <v>5</v>
      </c>
      <c r="E1355" s="1">
        <v>2</v>
      </c>
      <c r="F1355" s="1" t="s">
        <v>10994</v>
      </c>
      <c r="G1355" s="1" t="s">
        <v>11049</v>
      </c>
      <c r="I1355" s="1" t="s">
        <v>104</v>
      </c>
      <c r="K1355" s="1" t="s">
        <v>4933</v>
      </c>
      <c r="O1355" s="54">
        <v>5</v>
      </c>
      <c r="T1355" s="59">
        <v>5</v>
      </c>
      <c r="V1355" s="4" t="s">
        <v>11050</v>
      </c>
    </row>
    <row r="1356" spans="1:43" ht="24" x14ac:dyDescent="0.2">
      <c r="A1356" s="1" t="s">
        <v>11019</v>
      </c>
      <c r="B1356" s="1" t="s">
        <v>11017</v>
      </c>
      <c r="C1356" s="1" t="s">
        <v>10996</v>
      </c>
      <c r="D1356" s="47">
        <v>6</v>
      </c>
      <c r="E1356" s="1">
        <v>3</v>
      </c>
      <c r="F1356" s="1" t="s">
        <v>10994</v>
      </c>
      <c r="G1356" s="1" t="s">
        <v>11051</v>
      </c>
      <c r="I1356" s="1" t="s">
        <v>104</v>
      </c>
      <c r="K1356" s="1" t="s">
        <v>1172</v>
      </c>
      <c r="O1356" s="54">
        <v>3</v>
      </c>
      <c r="T1356" s="59">
        <v>6</v>
      </c>
      <c r="V1356" s="4" t="s">
        <v>11052</v>
      </c>
      <c r="W1356" s="4" t="s">
        <v>11053</v>
      </c>
    </row>
    <row r="1357" spans="1:43" ht="36" x14ac:dyDescent="0.2">
      <c r="A1357" s="1" t="s">
        <v>11019</v>
      </c>
      <c r="B1357" s="1" t="s">
        <v>11018</v>
      </c>
      <c r="C1357" s="1" t="s">
        <v>10996</v>
      </c>
      <c r="D1357" s="47">
        <v>7</v>
      </c>
      <c r="E1357" s="1">
        <v>3</v>
      </c>
      <c r="F1357" s="1" t="s">
        <v>10994</v>
      </c>
      <c r="G1357" s="1" t="s">
        <v>11054</v>
      </c>
      <c r="I1357" s="1" t="s">
        <v>82</v>
      </c>
      <c r="V1357" s="4" t="s">
        <v>11055</v>
      </c>
      <c r="W1357" s="4" t="s">
        <v>3344</v>
      </c>
    </row>
    <row r="1358" spans="1:43" ht="120" x14ac:dyDescent="0.2">
      <c r="A1358" s="118" t="s">
        <v>11520</v>
      </c>
      <c r="B1358" s="118" t="s">
        <v>11587</v>
      </c>
      <c r="C1358" s="118" t="s">
        <v>11586</v>
      </c>
      <c r="D1358" s="118">
        <v>1</v>
      </c>
      <c r="E1358" s="118">
        <v>1</v>
      </c>
      <c r="F1358" s="118" t="s">
        <v>11522</v>
      </c>
      <c r="G1358" s="118" t="s">
        <v>2373</v>
      </c>
      <c r="I1358" s="1" t="s">
        <v>768</v>
      </c>
      <c r="K1358" s="4"/>
      <c r="L1358" s="4"/>
      <c r="M1358" s="19"/>
      <c r="N1358" s="53" t="s">
        <v>9506</v>
      </c>
      <c r="V1358" s="4" t="s">
        <v>769</v>
      </c>
      <c r="X1358" s="1" t="s">
        <v>2447</v>
      </c>
      <c r="Y1358" s="1" t="s">
        <v>2373</v>
      </c>
      <c r="AA1358" s="1" t="s">
        <v>768</v>
      </c>
      <c r="AF1358" s="53" t="s">
        <v>9507</v>
      </c>
      <c r="AN1358" s="4" t="s">
        <v>11613</v>
      </c>
      <c r="AP1358" s="1"/>
      <c r="AQ1358" s="1"/>
    </row>
    <row r="1359" spans="1:43" ht="60" x14ac:dyDescent="0.2">
      <c r="A1359" s="1" t="s">
        <v>11520</v>
      </c>
      <c r="B1359" s="1" t="s">
        <v>11588</v>
      </c>
      <c r="C1359" s="1" t="s">
        <v>11586</v>
      </c>
      <c r="D1359" s="1">
        <v>2</v>
      </c>
      <c r="E1359" s="1">
        <v>3</v>
      </c>
      <c r="F1359" s="1" t="s">
        <v>11522</v>
      </c>
      <c r="G1359" s="1" t="s">
        <v>11523</v>
      </c>
      <c r="I1359" s="1" t="s">
        <v>94</v>
      </c>
      <c r="K1359" s="4" t="s">
        <v>11524</v>
      </c>
      <c r="L1359" s="4"/>
      <c r="M1359" s="19"/>
      <c r="N1359" s="53">
        <v>21</v>
      </c>
      <c r="O1359" s="54">
        <v>3</v>
      </c>
      <c r="Q1359" s="56">
        <v>2</v>
      </c>
      <c r="R1359" s="57">
        <v>1</v>
      </c>
      <c r="S1359" s="58">
        <v>3</v>
      </c>
      <c r="V1359" s="4" t="s">
        <v>11525</v>
      </c>
      <c r="AP1359" s="1"/>
      <c r="AQ1359" s="1"/>
    </row>
    <row r="1360" spans="1:43" ht="36" x14ac:dyDescent="0.2">
      <c r="A1360" s="1" t="s">
        <v>11520</v>
      </c>
      <c r="B1360" s="1" t="s">
        <v>11589</v>
      </c>
      <c r="C1360" s="1" t="s">
        <v>11586</v>
      </c>
      <c r="D1360" s="1">
        <v>3</v>
      </c>
      <c r="E1360" s="1">
        <v>2</v>
      </c>
      <c r="F1360" s="1" t="s">
        <v>11522</v>
      </c>
      <c r="G1360" s="1" t="s">
        <v>11526</v>
      </c>
      <c r="I1360" s="1" t="s">
        <v>94</v>
      </c>
      <c r="K1360" s="4" t="s">
        <v>11527</v>
      </c>
      <c r="L1360" s="4"/>
      <c r="M1360" s="19"/>
      <c r="N1360" s="53">
        <v>38</v>
      </c>
      <c r="O1360" s="54">
        <v>4</v>
      </c>
      <c r="Q1360" s="56">
        <v>4</v>
      </c>
      <c r="R1360" s="57">
        <v>4</v>
      </c>
      <c r="S1360" s="58">
        <v>5</v>
      </c>
      <c r="V1360" s="4" t="s">
        <v>11528</v>
      </c>
      <c r="AP1360" s="1"/>
      <c r="AQ1360" s="1"/>
    </row>
    <row r="1361" spans="1:43" ht="36" x14ac:dyDescent="0.2">
      <c r="A1361" s="1" t="s">
        <v>11520</v>
      </c>
      <c r="B1361" s="1" t="s">
        <v>11590</v>
      </c>
      <c r="C1361" s="1" t="s">
        <v>11586</v>
      </c>
      <c r="D1361" s="1">
        <v>4</v>
      </c>
      <c r="E1361" s="1">
        <v>2</v>
      </c>
      <c r="F1361" s="1" t="s">
        <v>11522</v>
      </c>
      <c r="G1361" s="1" t="s">
        <v>11529</v>
      </c>
      <c r="I1361" s="1" t="s">
        <v>94</v>
      </c>
      <c r="K1361" s="4" t="s">
        <v>2505</v>
      </c>
      <c r="L1361" s="4"/>
      <c r="M1361" s="19"/>
      <c r="N1361" s="53">
        <v>35</v>
      </c>
      <c r="O1361" s="54">
        <v>2</v>
      </c>
      <c r="Q1361" s="56">
        <v>3</v>
      </c>
      <c r="R1361" s="57">
        <v>3</v>
      </c>
      <c r="S1361" s="58">
        <v>4</v>
      </c>
      <c r="V1361" s="4" t="s">
        <v>11530</v>
      </c>
      <c r="W1361" s="4" t="s">
        <v>11531</v>
      </c>
      <c r="AP1361" s="1"/>
      <c r="AQ1361" s="1"/>
    </row>
    <row r="1362" spans="1:43" ht="48" x14ac:dyDescent="0.2">
      <c r="A1362" s="1" t="s">
        <v>11520</v>
      </c>
      <c r="B1362" s="1" t="s">
        <v>11591</v>
      </c>
      <c r="C1362" s="1" t="s">
        <v>11586</v>
      </c>
      <c r="D1362" s="1">
        <v>5</v>
      </c>
      <c r="E1362" s="1">
        <v>3</v>
      </c>
      <c r="F1362" s="1" t="s">
        <v>11522</v>
      </c>
      <c r="G1362" s="1" t="s">
        <v>11532</v>
      </c>
      <c r="I1362" s="1" t="s">
        <v>104</v>
      </c>
      <c r="K1362" s="4" t="s">
        <v>2408</v>
      </c>
      <c r="L1362" s="4"/>
      <c r="M1362" s="19"/>
      <c r="O1362" s="54">
        <v>2</v>
      </c>
      <c r="T1362" s="59">
        <v>6</v>
      </c>
      <c r="V1362" s="4" t="s">
        <v>11533</v>
      </c>
      <c r="AP1362" s="1"/>
      <c r="AQ1362" s="1"/>
    </row>
    <row r="1363" spans="1:43" ht="36" x14ac:dyDescent="0.2">
      <c r="A1363" s="1" t="s">
        <v>11520</v>
      </c>
      <c r="B1363" s="1" t="s">
        <v>11592</v>
      </c>
      <c r="C1363" s="1" t="s">
        <v>11586</v>
      </c>
      <c r="D1363" s="1">
        <v>6</v>
      </c>
      <c r="E1363" s="1">
        <v>2</v>
      </c>
      <c r="F1363" s="1" t="s">
        <v>11522</v>
      </c>
      <c r="G1363" s="1" t="s">
        <v>11534</v>
      </c>
      <c r="I1363" s="1" t="s">
        <v>104</v>
      </c>
      <c r="K1363" s="4" t="s">
        <v>2408</v>
      </c>
      <c r="L1363" s="4"/>
      <c r="M1363" s="19"/>
      <c r="O1363" s="54">
        <v>2</v>
      </c>
      <c r="T1363" s="59">
        <v>5</v>
      </c>
      <c r="V1363" s="4" t="s">
        <v>11535</v>
      </c>
      <c r="W1363" s="4" t="s">
        <v>11536</v>
      </c>
      <c r="AP1363" s="1"/>
      <c r="AQ1363" s="1"/>
    </row>
    <row r="1364" spans="1:43" ht="36" x14ac:dyDescent="0.2">
      <c r="A1364" s="1" t="s">
        <v>11520</v>
      </c>
      <c r="B1364" s="1" t="s">
        <v>11593</v>
      </c>
      <c r="C1364" s="1" t="s">
        <v>11586</v>
      </c>
      <c r="D1364" s="1">
        <v>7</v>
      </c>
      <c r="E1364" s="1">
        <v>3</v>
      </c>
      <c r="F1364" s="1" t="s">
        <v>11522</v>
      </c>
      <c r="G1364" s="1" t="s">
        <v>11537</v>
      </c>
      <c r="I1364" s="1" t="s">
        <v>82</v>
      </c>
      <c r="K1364" s="4"/>
      <c r="L1364" s="4"/>
      <c r="M1364" s="19"/>
      <c r="V1364" s="4" t="s">
        <v>11538</v>
      </c>
      <c r="W1364" s="4" t="s">
        <v>11531</v>
      </c>
      <c r="AP1364" s="1"/>
      <c r="AQ1364" s="1"/>
    </row>
    <row r="1365" spans="1:43" ht="36" x14ac:dyDescent="0.2">
      <c r="A1365" s="1" t="s">
        <v>11520</v>
      </c>
      <c r="B1365" s="1" t="s">
        <v>11594</v>
      </c>
      <c r="C1365" s="1" t="s">
        <v>11586</v>
      </c>
      <c r="D1365" s="1">
        <v>8</v>
      </c>
      <c r="E1365" s="1">
        <v>2</v>
      </c>
      <c r="F1365" s="1" t="s">
        <v>11522</v>
      </c>
      <c r="G1365" s="1" t="s">
        <v>11539</v>
      </c>
      <c r="I1365" s="1" t="s">
        <v>82</v>
      </c>
      <c r="K1365" s="4"/>
      <c r="L1365" s="4" t="s">
        <v>155</v>
      </c>
      <c r="M1365" s="19"/>
      <c r="V1365" s="4" t="s">
        <v>11540</v>
      </c>
      <c r="AP1365" s="1"/>
      <c r="AQ1365" s="1"/>
    </row>
    <row r="1366" spans="1:43" ht="36" x14ac:dyDescent="0.2">
      <c r="A1366" s="1" t="s">
        <v>11520</v>
      </c>
      <c r="B1366" s="1" t="s">
        <v>11595</v>
      </c>
      <c r="C1366" s="1" t="s">
        <v>11586</v>
      </c>
      <c r="D1366" s="1">
        <v>9</v>
      </c>
      <c r="E1366" s="1">
        <v>2</v>
      </c>
      <c r="F1366" s="1" t="s">
        <v>11522</v>
      </c>
      <c r="G1366" s="1" t="s">
        <v>11541</v>
      </c>
      <c r="I1366" s="1" t="s">
        <v>82</v>
      </c>
      <c r="K1366" s="4"/>
      <c r="L1366" s="4" t="s">
        <v>155</v>
      </c>
      <c r="M1366" s="19"/>
      <c r="V1366" s="4" t="s">
        <v>11542</v>
      </c>
      <c r="AP1366" s="1"/>
      <c r="AQ1366" s="1"/>
    </row>
    <row r="1367" spans="1:43" ht="60" x14ac:dyDescent="0.2">
      <c r="A1367" s="118" t="s">
        <v>11520</v>
      </c>
      <c r="B1367" s="118" t="s">
        <v>11596</v>
      </c>
      <c r="C1367" s="118" t="s">
        <v>11614</v>
      </c>
      <c r="D1367" s="118">
        <v>1</v>
      </c>
      <c r="E1367" s="118">
        <v>1</v>
      </c>
      <c r="F1367" s="118" t="s">
        <v>11543</v>
      </c>
      <c r="G1367" s="118" t="s">
        <v>2393</v>
      </c>
      <c r="I1367" s="1" t="s">
        <v>768</v>
      </c>
      <c r="K1367" s="4"/>
      <c r="L1367" s="4"/>
      <c r="M1367" s="19"/>
      <c r="N1367" s="53" t="s">
        <v>9506</v>
      </c>
      <c r="V1367" s="4" t="s">
        <v>769</v>
      </c>
      <c r="X1367" s="4" t="s">
        <v>11976</v>
      </c>
      <c r="Y1367" s="1" t="s">
        <v>2393</v>
      </c>
      <c r="AA1367" s="1" t="s">
        <v>768</v>
      </c>
      <c r="AF1367" s="53" t="s">
        <v>9507</v>
      </c>
      <c r="AN1367" s="4" t="s">
        <v>11616</v>
      </c>
      <c r="AP1367" s="1"/>
      <c r="AQ1367" s="1"/>
    </row>
    <row r="1368" spans="1:43" ht="24" x14ac:dyDescent="0.2">
      <c r="A1368" s="1" t="s">
        <v>11520</v>
      </c>
      <c r="B1368" s="1" t="s">
        <v>11597</v>
      </c>
      <c r="C1368" s="1" t="s">
        <v>11614</v>
      </c>
      <c r="D1368" s="1">
        <v>2</v>
      </c>
      <c r="E1368" s="1">
        <v>2</v>
      </c>
      <c r="F1368" s="1" t="s">
        <v>11543</v>
      </c>
      <c r="G1368" s="1" t="s">
        <v>11973</v>
      </c>
      <c r="I1368" s="1" t="s">
        <v>94</v>
      </c>
      <c r="K1368" s="4" t="s">
        <v>2531</v>
      </c>
      <c r="L1368" s="4" t="s">
        <v>11544</v>
      </c>
      <c r="M1368" s="19"/>
      <c r="N1368" s="53">
        <v>38</v>
      </c>
      <c r="O1368" s="54">
        <v>5</v>
      </c>
      <c r="Q1368" s="56">
        <v>7</v>
      </c>
      <c r="R1368" s="57">
        <v>5</v>
      </c>
      <c r="S1368" s="58">
        <v>12</v>
      </c>
      <c r="V1368" s="4" t="s">
        <v>11545</v>
      </c>
      <c r="AP1368" s="1"/>
      <c r="AQ1368" s="1"/>
    </row>
    <row r="1369" spans="1:43" ht="48" x14ac:dyDescent="0.2">
      <c r="A1369" s="1" t="s">
        <v>11520</v>
      </c>
      <c r="B1369" s="1" t="s">
        <v>11598</v>
      </c>
      <c r="C1369" s="1" t="s">
        <v>11614</v>
      </c>
      <c r="D1369" s="1">
        <v>3</v>
      </c>
      <c r="E1369" s="1">
        <v>3</v>
      </c>
      <c r="F1369" s="1" t="s">
        <v>11543</v>
      </c>
      <c r="G1369" s="1" t="s">
        <v>11546</v>
      </c>
      <c r="I1369" s="1" t="s">
        <v>94</v>
      </c>
      <c r="K1369" s="4" t="s">
        <v>145</v>
      </c>
      <c r="L1369" s="4"/>
      <c r="M1369" s="19"/>
      <c r="N1369" s="53">
        <v>36</v>
      </c>
      <c r="O1369" s="54">
        <v>2</v>
      </c>
      <c r="Q1369" s="56">
        <v>2</v>
      </c>
      <c r="R1369" s="57">
        <v>2</v>
      </c>
      <c r="S1369" s="58">
        <v>5</v>
      </c>
      <c r="V1369" s="4" t="s">
        <v>11547</v>
      </c>
      <c r="AP1369" s="1"/>
      <c r="AQ1369" s="1"/>
    </row>
    <row r="1370" spans="1:43" ht="24" x14ac:dyDescent="0.2">
      <c r="A1370" s="1" t="s">
        <v>11520</v>
      </c>
      <c r="B1370" s="1" t="s">
        <v>11599</v>
      </c>
      <c r="C1370" s="1" t="s">
        <v>11614</v>
      </c>
      <c r="D1370" s="1">
        <v>4</v>
      </c>
      <c r="E1370" s="1">
        <v>2</v>
      </c>
      <c r="F1370" s="1" t="s">
        <v>11543</v>
      </c>
      <c r="G1370" s="1" t="s">
        <v>11548</v>
      </c>
      <c r="I1370" s="1" t="s">
        <v>94</v>
      </c>
      <c r="K1370" s="4" t="s">
        <v>145</v>
      </c>
      <c r="L1370" s="4"/>
      <c r="M1370" s="19"/>
      <c r="N1370" s="53">
        <v>44</v>
      </c>
      <c r="O1370" s="54">
        <v>4</v>
      </c>
      <c r="Q1370" s="56">
        <v>4</v>
      </c>
      <c r="R1370" s="57">
        <v>3</v>
      </c>
      <c r="S1370" s="58">
        <v>6</v>
      </c>
      <c r="V1370" s="4" t="s">
        <v>11549</v>
      </c>
      <c r="W1370" s="4" t="s">
        <v>11550</v>
      </c>
      <c r="AP1370" s="1"/>
      <c r="AQ1370" s="1"/>
    </row>
    <row r="1371" spans="1:43" ht="36" x14ac:dyDescent="0.2">
      <c r="A1371" s="1" t="s">
        <v>11520</v>
      </c>
      <c r="B1371" s="1" t="s">
        <v>11600</v>
      </c>
      <c r="C1371" s="1" t="s">
        <v>11614</v>
      </c>
      <c r="D1371" s="1">
        <v>5</v>
      </c>
      <c r="E1371" s="1">
        <v>3</v>
      </c>
      <c r="F1371" s="1" t="s">
        <v>11543</v>
      </c>
      <c r="G1371" s="1" t="s">
        <v>11551</v>
      </c>
      <c r="I1371" s="1" t="s">
        <v>104</v>
      </c>
      <c r="K1371" s="4" t="s">
        <v>105</v>
      </c>
      <c r="L1371" s="4" t="s">
        <v>2627</v>
      </c>
      <c r="M1371" s="19"/>
      <c r="O1371" s="54">
        <v>3</v>
      </c>
      <c r="T1371" s="59">
        <v>4</v>
      </c>
      <c r="V1371" s="4" t="s">
        <v>11552</v>
      </c>
      <c r="AP1371" s="1"/>
      <c r="AQ1371" s="1"/>
    </row>
    <row r="1372" spans="1:43" ht="48" x14ac:dyDescent="0.2">
      <c r="A1372" s="1" t="s">
        <v>11520</v>
      </c>
      <c r="B1372" s="1" t="s">
        <v>11601</v>
      </c>
      <c r="C1372" s="1" t="s">
        <v>11614</v>
      </c>
      <c r="D1372" s="1">
        <v>6</v>
      </c>
      <c r="E1372" s="1">
        <v>3</v>
      </c>
      <c r="F1372" s="1" t="s">
        <v>11543</v>
      </c>
      <c r="G1372" s="1" t="s">
        <v>11553</v>
      </c>
      <c r="I1372" s="1" t="s">
        <v>104</v>
      </c>
      <c r="K1372" s="4" t="s">
        <v>105</v>
      </c>
      <c r="L1372" s="4"/>
      <c r="M1372" s="19"/>
      <c r="O1372" s="54">
        <v>1</v>
      </c>
      <c r="T1372" s="59">
        <v>8</v>
      </c>
      <c r="V1372" s="4" t="s">
        <v>11554</v>
      </c>
      <c r="W1372" s="4" t="s">
        <v>11555</v>
      </c>
      <c r="AP1372" s="1"/>
      <c r="AQ1372" s="1"/>
    </row>
    <row r="1373" spans="1:43" ht="36" x14ac:dyDescent="0.2">
      <c r="A1373" s="1" t="s">
        <v>11520</v>
      </c>
      <c r="B1373" s="1" t="s">
        <v>11602</v>
      </c>
      <c r="C1373" s="1" t="s">
        <v>11614</v>
      </c>
      <c r="D1373" s="1">
        <v>7</v>
      </c>
      <c r="E1373" s="1">
        <v>2</v>
      </c>
      <c r="F1373" s="1" t="s">
        <v>11543</v>
      </c>
      <c r="G1373" s="1" t="s">
        <v>11556</v>
      </c>
      <c r="I1373" s="1" t="s">
        <v>104</v>
      </c>
      <c r="K1373" s="4" t="s">
        <v>11557</v>
      </c>
      <c r="L1373" s="4"/>
      <c r="M1373" s="19"/>
      <c r="O1373" s="54">
        <v>3</v>
      </c>
      <c r="T1373" s="59">
        <v>5</v>
      </c>
      <c r="V1373" s="4" t="s">
        <v>11558</v>
      </c>
      <c r="AP1373" s="1"/>
      <c r="AQ1373" s="1"/>
    </row>
    <row r="1374" spans="1:43" ht="36" x14ac:dyDescent="0.2">
      <c r="A1374" s="1" t="s">
        <v>11520</v>
      </c>
      <c r="B1374" s="1" t="s">
        <v>11603</v>
      </c>
      <c r="C1374" s="1" t="s">
        <v>11614</v>
      </c>
      <c r="D1374" s="1">
        <v>8</v>
      </c>
      <c r="E1374" s="1">
        <v>2</v>
      </c>
      <c r="F1374" s="1" t="s">
        <v>11543</v>
      </c>
      <c r="G1374" s="1" t="s">
        <v>11559</v>
      </c>
      <c r="I1374" s="1" t="s">
        <v>82</v>
      </c>
      <c r="K1374" s="4"/>
      <c r="L1374" s="4"/>
      <c r="M1374" s="19"/>
      <c r="V1374" s="4" t="s">
        <v>11560</v>
      </c>
      <c r="W1374" s="4" t="s">
        <v>11561</v>
      </c>
      <c r="AP1374" s="1"/>
      <c r="AQ1374" s="1"/>
    </row>
    <row r="1375" spans="1:43" ht="48" x14ac:dyDescent="0.2">
      <c r="A1375" s="1" t="s">
        <v>11520</v>
      </c>
      <c r="B1375" s="1" t="s">
        <v>11604</v>
      </c>
      <c r="C1375" s="1" t="s">
        <v>11614</v>
      </c>
      <c r="D1375" s="1">
        <v>9</v>
      </c>
      <c r="E1375" s="1">
        <v>2</v>
      </c>
      <c r="F1375" s="1" t="s">
        <v>11543</v>
      </c>
      <c r="G1375" s="1" t="s">
        <v>11562</v>
      </c>
      <c r="I1375" s="1" t="s">
        <v>82</v>
      </c>
      <c r="K1375" s="4"/>
      <c r="L1375" s="4" t="s">
        <v>1227</v>
      </c>
      <c r="M1375" s="19"/>
      <c r="V1375" s="4" t="s">
        <v>11563</v>
      </c>
      <c r="AP1375" s="1"/>
      <c r="AQ1375" s="1"/>
    </row>
    <row r="1376" spans="1:43" ht="36" x14ac:dyDescent="0.2">
      <c r="A1376" s="118" t="s">
        <v>11520</v>
      </c>
      <c r="B1376" s="118" t="s">
        <v>11605</v>
      </c>
      <c r="C1376" s="118" t="s">
        <v>11615</v>
      </c>
      <c r="D1376" s="118">
        <v>1</v>
      </c>
      <c r="E1376" s="118">
        <v>1</v>
      </c>
      <c r="F1376" s="118" t="s">
        <v>11564</v>
      </c>
      <c r="G1376" s="118" t="s">
        <v>2382</v>
      </c>
      <c r="I1376" s="1" t="s">
        <v>768</v>
      </c>
      <c r="K1376" s="4"/>
      <c r="L1376" s="4"/>
      <c r="M1376" s="19"/>
      <c r="N1376" s="53" t="s">
        <v>9506</v>
      </c>
      <c r="V1376" s="4" t="s">
        <v>769</v>
      </c>
      <c r="X1376" s="1" t="s">
        <v>2466</v>
      </c>
      <c r="Y1376" s="1" t="s">
        <v>2382</v>
      </c>
      <c r="AA1376" s="1" t="s">
        <v>768</v>
      </c>
      <c r="AF1376" s="53" t="s">
        <v>9507</v>
      </c>
      <c r="AN1376" s="4" t="s">
        <v>11565</v>
      </c>
      <c r="AP1376" s="1"/>
      <c r="AQ1376" s="1"/>
    </row>
    <row r="1377" spans="1:43" ht="24" x14ac:dyDescent="0.2">
      <c r="A1377" s="1" t="s">
        <v>11520</v>
      </c>
      <c r="B1377" s="1" t="s">
        <v>11606</v>
      </c>
      <c r="C1377" s="1" t="s">
        <v>11615</v>
      </c>
      <c r="D1377" s="1">
        <v>2</v>
      </c>
      <c r="E1377" s="1">
        <v>3</v>
      </c>
      <c r="F1377" s="1" t="s">
        <v>11564</v>
      </c>
      <c r="G1377" s="1" t="s">
        <v>11566</v>
      </c>
      <c r="I1377" s="1" t="s">
        <v>94</v>
      </c>
      <c r="K1377" s="4" t="s">
        <v>145</v>
      </c>
      <c r="L1377" s="4" t="s">
        <v>11567</v>
      </c>
      <c r="M1377" s="19"/>
      <c r="N1377" s="53">
        <v>45</v>
      </c>
      <c r="O1377" s="54">
        <v>3</v>
      </c>
      <c r="Q1377" s="56">
        <v>4</v>
      </c>
      <c r="R1377" s="57">
        <v>2</v>
      </c>
      <c r="S1377" s="58">
        <v>4</v>
      </c>
      <c r="V1377" s="4" t="s">
        <v>11568</v>
      </c>
      <c r="AP1377" s="1"/>
      <c r="AQ1377" s="1"/>
    </row>
    <row r="1378" spans="1:43" ht="24" x14ac:dyDescent="0.2">
      <c r="A1378" s="1" t="s">
        <v>11520</v>
      </c>
      <c r="B1378" s="1" t="s">
        <v>11607</v>
      </c>
      <c r="C1378" s="1" t="s">
        <v>11615</v>
      </c>
      <c r="D1378" s="1">
        <v>3</v>
      </c>
      <c r="E1378" s="1">
        <v>3</v>
      </c>
      <c r="F1378" s="1" t="s">
        <v>11564</v>
      </c>
      <c r="G1378" s="1" t="s">
        <v>11569</v>
      </c>
      <c r="I1378" s="1" t="s">
        <v>94</v>
      </c>
      <c r="K1378" s="4" t="s">
        <v>938</v>
      </c>
      <c r="L1378" s="4"/>
      <c r="M1378" s="19"/>
      <c r="N1378" s="53">
        <v>21</v>
      </c>
      <c r="O1378" s="54">
        <v>2</v>
      </c>
      <c r="Q1378" s="56">
        <v>5</v>
      </c>
      <c r="R1378" s="57">
        <v>2</v>
      </c>
      <c r="S1378" s="58">
        <v>5</v>
      </c>
      <c r="V1378" s="4" t="s">
        <v>11570</v>
      </c>
      <c r="W1378" s="4" t="s">
        <v>11571</v>
      </c>
      <c r="AP1378" s="1"/>
      <c r="AQ1378" s="1"/>
    </row>
    <row r="1379" spans="1:43" ht="24" x14ac:dyDescent="0.2">
      <c r="A1379" s="1" t="s">
        <v>11520</v>
      </c>
      <c r="B1379" s="1" t="s">
        <v>11608</v>
      </c>
      <c r="C1379" s="1" t="s">
        <v>11615</v>
      </c>
      <c r="D1379" s="1">
        <v>4</v>
      </c>
      <c r="E1379" s="1">
        <v>4</v>
      </c>
      <c r="F1379" s="1" t="s">
        <v>11564</v>
      </c>
      <c r="G1379" s="1" t="s">
        <v>2254</v>
      </c>
      <c r="I1379" s="1" t="s">
        <v>94</v>
      </c>
      <c r="K1379" s="4" t="s">
        <v>938</v>
      </c>
      <c r="L1379" s="4"/>
      <c r="M1379" s="19"/>
      <c r="N1379" s="53">
        <v>30</v>
      </c>
      <c r="O1379" s="54">
        <v>3</v>
      </c>
      <c r="Q1379" s="56">
        <v>3</v>
      </c>
      <c r="R1379" s="57">
        <v>1</v>
      </c>
      <c r="S1379" s="58">
        <v>4</v>
      </c>
      <c r="V1379" s="4" t="s">
        <v>11572</v>
      </c>
      <c r="W1379" s="4" t="s">
        <v>11573</v>
      </c>
      <c r="AP1379" s="1"/>
      <c r="AQ1379" s="1"/>
    </row>
    <row r="1380" spans="1:43" ht="36" x14ac:dyDescent="0.2">
      <c r="A1380" s="1" t="s">
        <v>11520</v>
      </c>
      <c r="B1380" s="1" t="s">
        <v>11609</v>
      </c>
      <c r="C1380" s="1" t="s">
        <v>11615</v>
      </c>
      <c r="D1380" s="1">
        <v>5</v>
      </c>
      <c r="E1380" s="1">
        <v>2</v>
      </c>
      <c r="F1380" s="1" t="s">
        <v>11564</v>
      </c>
      <c r="G1380" s="1" t="s">
        <v>11574</v>
      </c>
      <c r="I1380" s="1" t="s">
        <v>104</v>
      </c>
      <c r="K1380" s="4" t="s">
        <v>2608</v>
      </c>
      <c r="L1380" s="4"/>
      <c r="M1380" s="19"/>
      <c r="O1380" s="54">
        <v>2</v>
      </c>
      <c r="T1380" s="59">
        <v>5</v>
      </c>
      <c r="V1380" s="4" t="s">
        <v>11575</v>
      </c>
      <c r="W1380" s="4" t="s">
        <v>11576</v>
      </c>
      <c r="AP1380" s="1"/>
      <c r="AQ1380" s="1"/>
    </row>
    <row r="1381" spans="1:43" ht="24" x14ac:dyDescent="0.2">
      <c r="A1381" s="1" t="s">
        <v>11520</v>
      </c>
      <c r="B1381" s="1" t="s">
        <v>11610</v>
      </c>
      <c r="C1381" s="1" t="s">
        <v>11615</v>
      </c>
      <c r="D1381" s="1">
        <v>6</v>
      </c>
      <c r="E1381" s="1">
        <v>2</v>
      </c>
      <c r="F1381" s="1" t="s">
        <v>11564</v>
      </c>
      <c r="G1381" s="1" t="s">
        <v>11577</v>
      </c>
      <c r="I1381" s="1" t="s">
        <v>104</v>
      </c>
      <c r="K1381" s="4" t="s">
        <v>2608</v>
      </c>
      <c r="L1381" s="4"/>
      <c r="M1381" s="19"/>
      <c r="O1381" s="54">
        <v>4</v>
      </c>
      <c r="T1381" s="59">
        <v>4</v>
      </c>
      <c r="V1381" s="4" t="s">
        <v>11578</v>
      </c>
      <c r="W1381" s="4" t="s">
        <v>11579</v>
      </c>
      <c r="AP1381" s="1"/>
      <c r="AQ1381" s="1"/>
    </row>
    <row r="1382" spans="1:43" ht="48" x14ac:dyDescent="0.2">
      <c r="A1382" s="1" t="s">
        <v>11520</v>
      </c>
      <c r="B1382" s="1" t="s">
        <v>11611</v>
      </c>
      <c r="C1382" s="1" t="s">
        <v>11615</v>
      </c>
      <c r="D1382" s="1">
        <v>7</v>
      </c>
      <c r="E1382" s="1">
        <v>2</v>
      </c>
      <c r="F1382" s="1" t="s">
        <v>11564</v>
      </c>
      <c r="G1382" s="1" t="s">
        <v>11580</v>
      </c>
      <c r="I1382" s="1" t="s">
        <v>104</v>
      </c>
      <c r="K1382" s="4" t="s">
        <v>11581</v>
      </c>
      <c r="L1382" s="4"/>
      <c r="M1382" s="19"/>
      <c r="O1382" s="54">
        <v>3</v>
      </c>
      <c r="T1382" s="59">
        <v>6</v>
      </c>
      <c r="V1382" s="4" t="s">
        <v>11582</v>
      </c>
      <c r="AP1382" s="1"/>
      <c r="AQ1382" s="1"/>
    </row>
    <row r="1383" spans="1:43" ht="24" x14ac:dyDescent="0.2">
      <c r="A1383" s="1" t="s">
        <v>11520</v>
      </c>
      <c r="B1383" s="1" t="s">
        <v>11612</v>
      </c>
      <c r="C1383" s="1" t="s">
        <v>11615</v>
      </c>
      <c r="D1383" s="1">
        <v>8</v>
      </c>
      <c r="E1383" s="1">
        <v>3</v>
      </c>
      <c r="F1383" s="1" t="s">
        <v>11564</v>
      </c>
      <c r="G1383" s="1" t="s">
        <v>11583</v>
      </c>
      <c r="I1383" s="1" t="s">
        <v>82</v>
      </c>
      <c r="K1383" s="4"/>
      <c r="L1383" s="4" t="s">
        <v>1227</v>
      </c>
      <c r="M1383" s="19"/>
      <c r="V1383" s="4" t="s">
        <v>11584</v>
      </c>
      <c r="W1383" s="4" t="s">
        <v>11585</v>
      </c>
      <c r="AP1383" s="1"/>
      <c r="AQ1383" s="1"/>
    </row>
    <row r="1384" spans="1:43" ht="144" x14ac:dyDescent="0.2">
      <c r="A1384" s="118" t="s">
        <v>11521</v>
      </c>
      <c r="B1384" s="118" t="s">
        <v>11674</v>
      </c>
      <c r="C1384" s="118" t="s">
        <v>11617</v>
      </c>
      <c r="D1384" s="119">
        <v>1</v>
      </c>
      <c r="E1384" s="118">
        <v>1</v>
      </c>
      <c r="F1384" s="118" t="s">
        <v>11618</v>
      </c>
      <c r="G1384" s="118" t="s">
        <v>5027</v>
      </c>
      <c r="I1384" s="1" t="s">
        <v>768</v>
      </c>
      <c r="K1384" s="4"/>
      <c r="L1384" s="4"/>
      <c r="M1384" s="19"/>
      <c r="N1384" s="53" t="s">
        <v>9506</v>
      </c>
      <c r="V1384" s="4" t="s">
        <v>769</v>
      </c>
      <c r="X1384" s="1" t="s">
        <v>11977</v>
      </c>
      <c r="Y1384" s="1" t="s">
        <v>5027</v>
      </c>
      <c r="AA1384" s="1" t="s">
        <v>768</v>
      </c>
      <c r="AF1384" s="53" t="s">
        <v>9507</v>
      </c>
      <c r="AN1384" s="4" t="s">
        <v>11619</v>
      </c>
    </row>
    <row r="1385" spans="1:43" ht="36" x14ac:dyDescent="0.2">
      <c r="A1385" s="1" t="s">
        <v>11521</v>
      </c>
      <c r="B1385" s="1" t="s">
        <v>11675</v>
      </c>
      <c r="C1385" s="1" t="s">
        <v>11617</v>
      </c>
      <c r="D1385" s="1">
        <v>2</v>
      </c>
      <c r="E1385" s="1">
        <v>1</v>
      </c>
      <c r="F1385" s="1" t="s">
        <v>11618</v>
      </c>
      <c r="G1385" s="1" t="s">
        <v>11620</v>
      </c>
      <c r="I1385" s="1" t="s">
        <v>88</v>
      </c>
      <c r="K1385" s="4" t="s">
        <v>5040</v>
      </c>
      <c r="L1385" s="4"/>
      <c r="M1385" s="19"/>
      <c r="V1385" s="4" t="s">
        <v>11621</v>
      </c>
    </row>
    <row r="1386" spans="1:43" ht="72" x14ac:dyDescent="0.2">
      <c r="A1386" s="1" t="s">
        <v>11521</v>
      </c>
      <c r="B1386" s="1" t="s">
        <v>11676</v>
      </c>
      <c r="C1386" s="1" t="s">
        <v>11617</v>
      </c>
      <c r="D1386" s="1">
        <v>3</v>
      </c>
      <c r="E1386" s="1">
        <v>1</v>
      </c>
      <c r="F1386" s="1" t="s">
        <v>11618</v>
      </c>
      <c r="G1386" s="1" t="s">
        <v>11622</v>
      </c>
      <c r="I1386" s="1" t="s">
        <v>88</v>
      </c>
      <c r="K1386" s="4" t="s">
        <v>5040</v>
      </c>
      <c r="L1386" s="4"/>
      <c r="M1386" s="19"/>
      <c r="V1386" s="4" t="s">
        <v>11623</v>
      </c>
    </row>
    <row r="1387" spans="1:43" ht="48" x14ac:dyDescent="0.2">
      <c r="A1387" s="1" t="s">
        <v>11521</v>
      </c>
      <c r="B1387" s="1" t="s">
        <v>11677</v>
      </c>
      <c r="C1387" s="1" t="s">
        <v>11617</v>
      </c>
      <c r="D1387" s="1">
        <v>4</v>
      </c>
      <c r="E1387" s="1">
        <v>3</v>
      </c>
      <c r="F1387" s="1" t="s">
        <v>11618</v>
      </c>
      <c r="G1387" s="1" t="s">
        <v>11624</v>
      </c>
      <c r="I1387" s="1" t="s">
        <v>94</v>
      </c>
      <c r="K1387" s="4" t="s">
        <v>2505</v>
      </c>
      <c r="L1387" s="4"/>
      <c r="M1387" s="19"/>
      <c r="N1387" s="53">
        <v>20</v>
      </c>
      <c r="O1387" s="54">
        <v>1</v>
      </c>
      <c r="Q1387" s="56">
        <v>5</v>
      </c>
      <c r="R1387" s="57">
        <v>3</v>
      </c>
      <c r="S1387" s="58">
        <v>4</v>
      </c>
      <c r="V1387" s="4" t="s">
        <v>11625</v>
      </c>
    </row>
    <row r="1388" spans="1:43" ht="24" x14ac:dyDescent="0.2">
      <c r="A1388" s="1" t="s">
        <v>11521</v>
      </c>
      <c r="B1388" s="1" t="s">
        <v>11678</v>
      </c>
      <c r="C1388" s="1" t="s">
        <v>11617</v>
      </c>
      <c r="D1388" s="1">
        <v>5</v>
      </c>
      <c r="E1388" s="1">
        <v>3</v>
      </c>
      <c r="F1388" s="1" t="s">
        <v>11618</v>
      </c>
      <c r="G1388" s="1" t="s">
        <v>11626</v>
      </c>
      <c r="I1388" s="1" t="s">
        <v>94</v>
      </c>
      <c r="K1388" s="4" t="s">
        <v>2505</v>
      </c>
      <c r="L1388" s="4"/>
      <c r="M1388" s="19"/>
      <c r="N1388" s="53">
        <v>40</v>
      </c>
      <c r="O1388" s="54">
        <v>4</v>
      </c>
      <c r="Q1388" s="56">
        <v>4</v>
      </c>
      <c r="R1388" s="57">
        <v>2</v>
      </c>
      <c r="S1388" s="58">
        <v>4</v>
      </c>
      <c r="V1388" s="4" t="s">
        <v>11627</v>
      </c>
      <c r="W1388" s="4" t="s">
        <v>3471</v>
      </c>
    </row>
    <row r="1389" spans="1:43" ht="48" x14ac:dyDescent="0.2">
      <c r="A1389" s="1" t="s">
        <v>11521</v>
      </c>
      <c r="B1389" s="1" t="s">
        <v>11679</v>
      </c>
      <c r="C1389" s="1" t="s">
        <v>11617</v>
      </c>
      <c r="D1389" s="1">
        <v>6</v>
      </c>
      <c r="E1389" s="1">
        <v>2</v>
      </c>
      <c r="F1389" s="1" t="s">
        <v>11618</v>
      </c>
      <c r="G1389" s="1" t="s">
        <v>11628</v>
      </c>
      <c r="I1389" s="1" t="s">
        <v>104</v>
      </c>
      <c r="K1389" s="4" t="s">
        <v>5024</v>
      </c>
      <c r="L1389" s="4" t="s">
        <v>11629</v>
      </c>
      <c r="M1389" s="19"/>
      <c r="O1389" s="54">
        <v>3</v>
      </c>
      <c r="T1389" s="59">
        <v>6</v>
      </c>
      <c r="V1389" s="4" t="s">
        <v>11630</v>
      </c>
    </row>
    <row r="1390" spans="1:43" ht="36" x14ac:dyDescent="0.2">
      <c r="A1390" s="1" t="s">
        <v>11521</v>
      </c>
      <c r="B1390" s="1" t="s">
        <v>11680</v>
      </c>
      <c r="C1390" s="1" t="s">
        <v>11617</v>
      </c>
      <c r="D1390" s="1">
        <v>7</v>
      </c>
      <c r="E1390" s="1">
        <v>2</v>
      </c>
      <c r="F1390" s="1" t="s">
        <v>11618</v>
      </c>
      <c r="G1390" s="1" t="s">
        <v>11631</v>
      </c>
      <c r="I1390" s="1" t="s">
        <v>104</v>
      </c>
      <c r="K1390" s="4" t="s">
        <v>2408</v>
      </c>
      <c r="L1390" s="4"/>
      <c r="M1390" s="19"/>
      <c r="O1390" s="54">
        <v>2</v>
      </c>
      <c r="T1390" s="59">
        <v>5</v>
      </c>
      <c r="V1390" s="4" t="s">
        <v>11632</v>
      </c>
    </row>
    <row r="1391" spans="1:43" ht="36" x14ac:dyDescent="0.2">
      <c r="A1391" s="1" t="s">
        <v>11521</v>
      </c>
      <c r="B1391" s="1" t="s">
        <v>11681</v>
      </c>
      <c r="C1391" s="1" t="s">
        <v>11617</v>
      </c>
      <c r="D1391" s="1">
        <v>8</v>
      </c>
      <c r="E1391" s="1">
        <v>2</v>
      </c>
      <c r="F1391" s="1" t="s">
        <v>11618</v>
      </c>
      <c r="G1391" s="1" t="s">
        <v>11633</v>
      </c>
      <c r="I1391" s="1" t="s">
        <v>104</v>
      </c>
      <c r="K1391" s="4" t="s">
        <v>5024</v>
      </c>
      <c r="L1391" s="4" t="s">
        <v>11629</v>
      </c>
      <c r="M1391" s="19"/>
      <c r="O1391" s="54">
        <v>4</v>
      </c>
      <c r="T1391" s="59">
        <v>3</v>
      </c>
      <c r="V1391" s="4" t="s">
        <v>11634</v>
      </c>
    </row>
    <row r="1392" spans="1:43" ht="36" x14ac:dyDescent="0.2">
      <c r="A1392" s="1" t="s">
        <v>11521</v>
      </c>
      <c r="B1392" s="1" t="s">
        <v>11682</v>
      </c>
      <c r="C1392" s="1" t="s">
        <v>11617</v>
      </c>
      <c r="D1392" s="1">
        <v>9</v>
      </c>
      <c r="E1392" s="1">
        <v>2</v>
      </c>
      <c r="F1392" s="1" t="s">
        <v>11618</v>
      </c>
      <c r="G1392" s="1" t="s">
        <v>11635</v>
      </c>
      <c r="I1392" s="1" t="s">
        <v>82</v>
      </c>
      <c r="K1392" s="4" t="s">
        <v>11636</v>
      </c>
      <c r="L1392" s="4"/>
      <c r="M1392" s="19"/>
      <c r="V1392" s="4" t="s">
        <v>11637</v>
      </c>
      <c r="W1392" s="4" t="s">
        <v>11638</v>
      </c>
    </row>
    <row r="1393" spans="1:40" ht="48" x14ac:dyDescent="0.2">
      <c r="A1393" s="1" t="s">
        <v>11521</v>
      </c>
      <c r="B1393" s="1" t="s">
        <v>11683</v>
      </c>
      <c r="C1393" s="1" t="s">
        <v>11617</v>
      </c>
      <c r="D1393" s="1">
        <v>10</v>
      </c>
      <c r="E1393" s="1">
        <v>3</v>
      </c>
      <c r="F1393" s="1" t="s">
        <v>11618</v>
      </c>
      <c r="G1393" s="1" t="s">
        <v>11639</v>
      </c>
      <c r="I1393" s="1" t="s">
        <v>88</v>
      </c>
      <c r="K1393" s="4" t="s">
        <v>11640</v>
      </c>
      <c r="L1393" s="4"/>
      <c r="M1393" s="19"/>
      <c r="V1393" s="4" t="s">
        <v>11641</v>
      </c>
    </row>
    <row r="1394" spans="1:40" ht="120" x14ac:dyDescent="0.2">
      <c r="A1394" s="118" t="s">
        <v>11521</v>
      </c>
      <c r="B1394" s="118" t="s">
        <v>11684</v>
      </c>
      <c r="C1394" s="118" t="s">
        <v>11672</v>
      </c>
      <c r="D1394" s="118">
        <v>1</v>
      </c>
      <c r="E1394" s="118">
        <v>1</v>
      </c>
      <c r="F1394" s="118" t="s">
        <v>11704</v>
      </c>
      <c r="G1394" s="118" t="s">
        <v>3865</v>
      </c>
      <c r="I1394" s="1" t="s">
        <v>768</v>
      </c>
      <c r="K1394" s="4"/>
      <c r="L1394" s="4"/>
      <c r="M1394" s="19"/>
      <c r="N1394" s="53" t="s">
        <v>9506</v>
      </c>
      <c r="V1394" s="4" t="s">
        <v>769</v>
      </c>
      <c r="X1394" s="1" t="s">
        <v>11978</v>
      </c>
      <c r="Y1394" s="1" t="s">
        <v>3865</v>
      </c>
      <c r="AA1394" s="1" t="s">
        <v>768</v>
      </c>
      <c r="AF1394" s="53" t="s">
        <v>9507</v>
      </c>
      <c r="AN1394" s="4" t="s">
        <v>11710</v>
      </c>
    </row>
    <row r="1395" spans="1:40" ht="60" x14ac:dyDescent="0.2">
      <c r="A1395" s="1" t="s">
        <v>11521</v>
      </c>
      <c r="B1395" s="1" t="s">
        <v>11685</v>
      </c>
      <c r="C1395" s="1" t="s">
        <v>11672</v>
      </c>
      <c r="D1395" s="1">
        <v>2</v>
      </c>
      <c r="E1395" s="1">
        <v>1</v>
      </c>
      <c r="F1395" s="1" t="s">
        <v>11704</v>
      </c>
      <c r="G1395" s="1" t="s">
        <v>3867</v>
      </c>
      <c r="I1395" s="1" t="s">
        <v>94</v>
      </c>
      <c r="K1395" s="4" t="s">
        <v>3868</v>
      </c>
      <c r="L1395" s="4"/>
      <c r="M1395" s="19"/>
      <c r="N1395" s="53">
        <v>1</v>
      </c>
      <c r="O1395" s="54">
        <v>4</v>
      </c>
      <c r="Q1395" s="56">
        <v>5</v>
      </c>
      <c r="R1395" s="57">
        <v>4</v>
      </c>
      <c r="S1395" s="58">
        <v>3</v>
      </c>
      <c r="V1395" s="4" t="s">
        <v>11705</v>
      </c>
    </row>
    <row r="1396" spans="1:40" ht="24" x14ac:dyDescent="0.2">
      <c r="A1396" s="1" t="s">
        <v>11521</v>
      </c>
      <c r="B1396" s="1" t="s">
        <v>11686</v>
      </c>
      <c r="C1396" s="1" t="s">
        <v>11672</v>
      </c>
      <c r="D1396" s="1">
        <v>3</v>
      </c>
      <c r="E1396" s="1">
        <v>3</v>
      </c>
      <c r="F1396" s="1" t="s">
        <v>11704</v>
      </c>
      <c r="G1396" s="1" t="s">
        <v>11706</v>
      </c>
      <c r="I1396" s="1" t="s">
        <v>94</v>
      </c>
      <c r="K1396" s="4" t="s">
        <v>3868</v>
      </c>
      <c r="L1396" s="4" t="s">
        <v>3901</v>
      </c>
      <c r="M1396" s="19"/>
      <c r="N1396" s="53">
        <v>20</v>
      </c>
      <c r="O1396" s="54">
        <v>2</v>
      </c>
      <c r="Q1396" s="56">
        <v>5</v>
      </c>
      <c r="R1396" s="57">
        <v>3</v>
      </c>
      <c r="S1396" s="58">
        <v>5</v>
      </c>
      <c r="V1396" s="4" t="s">
        <v>11709</v>
      </c>
    </row>
    <row r="1397" spans="1:40" ht="24" x14ac:dyDescent="0.2">
      <c r="A1397" s="1" t="s">
        <v>11521</v>
      </c>
      <c r="B1397" s="1" t="s">
        <v>11687</v>
      </c>
      <c r="C1397" s="1" t="s">
        <v>11672</v>
      </c>
      <c r="D1397" s="1">
        <v>4</v>
      </c>
      <c r="E1397" s="1">
        <v>3</v>
      </c>
      <c r="F1397" s="1" t="s">
        <v>11704</v>
      </c>
      <c r="G1397" s="1" t="s">
        <v>11707</v>
      </c>
      <c r="I1397" s="1" t="s">
        <v>94</v>
      </c>
      <c r="K1397" s="4" t="s">
        <v>3868</v>
      </c>
      <c r="L1397" s="4" t="s">
        <v>11642</v>
      </c>
      <c r="M1397" s="19"/>
      <c r="N1397" s="53">
        <v>43</v>
      </c>
      <c r="O1397" s="54">
        <v>4</v>
      </c>
      <c r="Q1397" s="56">
        <v>3</v>
      </c>
      <c r="R1397" s="57">
        <v>2</v>
      </c>
      <c r="S1397" s="58">
        <v>3</v>
      </c>
      <c r="V1397" s="4" t="s">
        <v>11708</v>
      </c>
      <c r="W1397" s="4" t="s">
        <v>11643</v>
      </c>
    </row>
    <row r="1398" spans="1:40" ht="36" x14ac:dyDescent="0.2">
      <c r="A1398" s="1" t="s">
        <v>11521</v>
      </c>
      <c r="B1398" s="1" t="s">
        <v>11688</v>
      </c>
      <c r="C1398" s="1" t="s">
        <v>11672</v>
      </c>
      <c r="D1398" s="1">
        <v>5</v>
      </c>
      <c r="E1398" s="1">
        <v>3</v>
      </c>
      <c r="F1398" s="1" t="s">
        <v>11704</v>
      </c>
      <c r="G1398" s="1" t="s">
        <v>11644</v>
      </c>
      <c r="I1398" s="1" t="s">
        <v>104</v>
      </c>
      <c r="K1398" s="4" t="s">
        <v>105</v>
      </c>
      <c r="L1398" s="4" t="s">
        <v>331</v>
      </c>
      <c r="M1398" s="19"/>
      <c r="O1398" s="54">
        <v>3</v>
      </c>
      <c r="T1398" s="59">
        <v>3</v>
      </c>
      <c r="V1398" s="4" t="s">
        <v>11645</v>
      </c>
    </row>
    <row r="1399" spans="1:40" ht="24" x14ac:dyDescent="0.2">
      <c r="A1399" s="1" t="s">
        <v>11521</v>
      </c>
      <c r="B1399" s="1" t="s">
        <v>11689</v>
      </c>
      <c r="C1399" s="1" t="s">
        <v>11672</v>
      </c>
      <c r="D1399" s="1">
        <v>6</v>
      </c>
      <c r="E1399" s="1">
        <v>2</v>
      </c>
      <c r="F1399" s="1" t="s">
        <v>11704</v>
      </c>
      <c r="G1399" s="1" t="s">
        <v>11646</v>
      </c>
      <c r="I1399" s="1" t="s">
        <v>104</v>
      </c>
      <c r="K1399" s="4" t="s">
        <v>3715</v>
      </c>
      <c r="L1399" s="4"/>
      <c r="M1399" s="19"/>
      <c r="O1399" s="54">
        <v>5</v>
      </c>
      <c r="T1399" s="59">
        <v>4</v>
      </c>
      <c r="V1399" s="4" t="s">
        <v>11647</v>
      </c>
      <c r="W1399" s="4" t="s">
        <v>11648</v>
      </c>
    </row>
    <row r="1400" spans="1:40" ht="48" x14ac:dyDescent="0.2">
      <c r="A1400" s="1" t="s">
        <v>11521</v>
      </c>
      <c r="B1400" s="1" t="s">
        <v>11690</v>
      </c>
      <c r="C1400" s="1" t="s">
        <v>11672</v>
      </c>
      <c r="D1400" s="1">
        <v>7</v>
      </c>
      <c r="E1400" s="1">
        <v>2</v>
      </c>
      <c r="F1400" s="1" t="s">
        <v>11704</v>
      </c>
      <c r="G1400" s="1" t="s">
        <v>11649</v>
      </c>
      <c r="I1400" s="1" t="s">
        <v>104</v>
      </c>
      <c r="K1400" s="4" t="s">
        <v>105</v>
      </c>
      <c r="L1400" s="4"/>
      <c r="M1400" s="19"/>
      <c r="O1400" s="54">
        <v>1</v>
      </c>
      <c r="T1400" s="59">
        <v>6</v>
      </c>
      <c r="V1400" s="4" t="s">
        <v>11650</v>
      </c>
    </row>
    <row r="1401" spans="1:40" ht="60" x14ac:dyDescent="0.2">
      <c r="A1401" s="1" t="s">
        <v>11521</v>
      </c>
      <c r="B1401" s="1" t="s">
        <v>11691</v>
      </c>
      <c r="C1401" s="1" t="s">
        <v>11672</v>
      </c>
      <c r="D1401" s="1">
        <v>8</v>
      </c>
      <c r="E1401" s="1">
        <v>2</v>
      </c>
      <c r="F1401" s="1" t="s">
        <v>11704</v>
      </c>
      <c r="G1401" s="1" t="s">
        <v>11703</v>
      </c>
      <c r="I1401" s="1" t="s">
        <v>82</v>
      </c>
      <c r="K1401" s="4"/>
      <c r="L1401" s="4"/>
      <c r="M1401" s="19"/>
      <c r="V1401" s="4" t="s">
        <v>11651</v>
      </c>
    </row>
    <row r="1402" spans="1:40" ht="36" x14ac:dyDescent="0.2">
      <c r="A1402" s="1" t="s">
        <v>11521</v>
      </c>
      <c r="B1402" s="1" t="s">
        <v>11692</v>
      </c>
      <c r="C1402" s="1" t="s">
        <v>11672</v>
      </c>
      <c r="D1402" s="1">
        <v>9</v>
      </c>
      <c r="E1402" s="1">
        <v>3</v>
      </c>
      <c r="F1402" s="1" t="s">
        <v>11704</v>
      </c>
      <c r="G1402" s="1" t="s">
        <v>11702</v>
      </c>
      <c r="I1402" s="1" t="s">
        <v>82</v>
      </c>
      <c r="K1402" s="4" t="s">
        <v>89</v>
      </c>
      <c r="L1402" s="4" t="s">
        <v>155</v>
      </c>
      <c r="M1402" s="19"/>
      <c r="V1402" s="4" t="s">
        <v>11652</v>
      </c>
    </row>
    <row r="1403" spans="1:40" ht="72" x14ac:dyDescent="0.2">
      <c r="A1403" s="118" t="s">
        <v>11521</v>
      </c>
      <c r="B1403" s="118" t="s">
        <v>11693</v>
      </c>
      <c r="C1403" s="118" t="s">
        <v>11673</v>
      </c>
      <c r="D1403" s="118">
        <v>1</v>
      </c>
      <c r="E1403" s="118">
        <v>1</v>
      </c>
      <c r="F1403" s="118" t="s">
        <v>11711</v>
      </c>
      <c r="G1403" s="118" t="s">
        <v>2228</v>
      </c>
      <c r="I1403" s="1" t="s">
        <v>768</v>
      </c>
      <c r="K1403" s="4"/>
      <c r="L1403" s="4"/>
      <c r="M1403" s="19" t="s">
        <v>9506</v>
      </c>
      <c r="V1403" s="4" t="s">
        <v>769</v>
      </c>
      <c r="X1403" s="1" t="s">
        <v>2229</v>
      </c>
      <c r="Y1403" s="1" t="s">
        <v>2228</v>
      </c>
      <c r="AA1403" s="1" t="s">
        <v>768</v>
      </c>
      <c r="AF1403" s="53" t="s">
        <v>9507</v>
      </c>
      <c r="AN1403" s="4" t="s">
        <v>11653</v>
      </c>
    </row>
    <row r="1404" spans="1:40" ht="36" x14ac:dyDescent="0.2">
      <c r="A1404" s="1" t="s">
        <v>11521</v>
      </c>
      <c r="B1404" s="1" t="s">
        <v>11694</v>
      </c>
      <c r="C1404" s="1" t="s">
        <v>11673</v>
      </c>
      <c r="D1404" s="1">
        <v>2</v>
      </c>
      <c r="E1404" s="1">
        <v>2</v>
      </c>
      <c r="F1404" s="1" t="s">
        <v>11711</v>
      </c>
      <c r="G1404" s="1" t="s">
        <v>3019</v>
      </c>
      <c r="I1404" s="1" t="s">
        <v>94</v>
      </c>
      <c r="K1404" s="4" t="s">
        <v>938</v>
      </c>
      <c r="L1404" s="4"/>
      <c r="M1404" s="19"/>
      <c r="N1404" s="53">
        <v>32</v>
      </c>
      <c r="O1404" s="54">
        <v>4</v>
      </c>
      <c r="Q1404" s="56">
        <v>5</v>
      </c>
      <c r="R1404" s="57">
        <v>2</v>
      </c>
      <c r="S1404" s="58">
        <v>6</v>
      </c>
      <c r="V1404" s="4" t="s">
        <v>11654</v>
      </c>
      <c r="W1404" s="4" t="s">
        <v>3618</v>
      </c>
    </row>
    <row r="1405" spans="1:40" ht="24" x14ac:dyDescent="0.2">
      <c r="A1405" s="1" t="s">
        <v>11521</v>
      </c>
      <c r="B1405" s="1" t="s">
        <v>11695</v>
      </c>
      <c r="C1405" s="1" t="s">
        <v>11673</v>
      </c>
      <c r="D1405" s="1">
        <v>3</v>
      </c>
      <c r="E1405" s="1">
        <v>3</v>
      </c>
      <c r="F1405" s="1" t="s">
        <v>11711</v>
      </c>
      <c r="G1405" s="1" t="s">
        <v>11655</v>
      </c>
      <c r="I1405" s="1" t="s">
        <v>94</v>
      </c>
      <c r="K1405" s="4" t="s">
        <v>938</v>
      </c>
      <c r="L1405" s="4"/>
      <c r="M1405" s="19"/>
      <c r="N1405" s="53">
        <v>34</v>
      </c>
      <c r="O1405" s="54">
        <v>2</v>
      </c>
      <c r="Q1405" s="56">
        <v>4</v>
      </c>
      <c r="R1405" s="57">
        <v>3</v>
      </c>
      <c r="S1405" s="58">
        <v>5</v>
      </c>
      <c r="V1405" s="4" t="s">
        <v>11656</v>
      </c>
      <c r="W1405" s="4" t="s">
        <v>11657</v>
      </c>
    </row>
    <row r="1406" spans="1:40" ht="60" x14ac:dyDescent="0.2">
      <c r="A1406" s="1" t="s">
        <v>11521</v>
      </c>
      <c r="B1406" s="1" t="s">
        <v>11696</v>
      </c>
      <c r="C1406" s="1" t="s">
        <v>11673</v>
      </c>
      <c r="D1406" s="1">
        <v>4</v>
      </c>
      <c r="E1406" s="1">
        <v>3</v>
      </c>
      <c r="F1406" s="1" t="s">
        <v>11711</v>
      </c>
      <c r="G1406" s="1" t="s">
        <v>11658</v>
      </c>
      <c r="I1406" s="1" t="s">
        <v>104</v>
      </c>
      <c r="K1406" s="4" t="s">
        <v>205</v>
      </c>
      <c r="L1406" s="4" t="s">
        <v>2270</v>
      </c>
      <c r="M1406" s="19"/>
      <c r="O1406" s="54">
        <v>4</v>
      </c>
      <c r="T1406" s="59">
        <v>6</v>
      </c>
      <c r="U1406" s="1">
        <v>1</v>
      </c>
      <c r="V1406" s="4" t="s">
        <v>11659</v>
      </c>
    </row>
    <row r="1407" spans="1:40" ht="48" x14ac:dyDescent="0.2">
      <c r="A1407" s="1" t="s">
        <v>11521</v>
      </c>
      <c r="B1407" s="1" t="s">
        <v>11697</v>
      </c>
      <c r="C1407" s="1" t="s">
        <v>11673</v>
      </c>
      <c r="D1407" s="1">
        <v>5</v>
      </c>
      <c r="E1407" s="1">
        <v>2</v>
      </c>
      <c r="F1407" s="1" t="s">
        <v>11711</v>
      </c>
      <c r="G1407" s="1" t="s">
        <v>11660</v>
      </c>
      <c r="I1407" s="1" t="s">
        <v>104</v>
      </c>
      <c r="K1407" s="4" t="s">
        <v>205</v>
      </c>
      <c r="L1407" s="4" t="s">
        <v>2270</v>
      </c>
      <c r="M1407" s="19"/>
      <c r="O1407" s="54">
        <v>3</v>
      </c>
      <c r="T1407" s="59">
        <v>5</v>
      </c>
      <c r="U1407" s="1">
        <v>1</v>
      </c>
      <c r="V1407" s="4" t="s">
        <v>11661</v>
      </c>
    </row>
    <row r="1408" spans="1:40" ht="36" x14ac:dyDescent="0.2">
      <c r="A1408" s="1" t="s">
        <v>11521</v>
      </c>
      <c r="B1408" s="1" t="s">
        <v>11698</v>
      </c>
      <c r="C1408" s="1" t="s">
        <v>11673</v>
      </c>
      <c r="D1408" s="1">
        <v>6</v>
      </c>
      <c r="E1408" s="1">
        <v>3</v>
      </c>
      <c r="F1408" s="1" t="s">
        <v>11711</v>
      </c>
      <c r="G1408" s="1" t="s">
        <v>11662</v>
      </c>
      <c r="I1408" s="1" t="s">
        <v>82</v>
      </c>
      <c r="K1408" s="4"/>
      <c r="L1408" s="4"/>
      <c r="M1408" s="19"/>
      <c r="V1408" s="4" t="s">
        <v>11663</v>
      </c>
      <c r="W1408" s="4" t="s">
        <v>11664</v>
      </c>
    </row>
    <row r="1409" spans="1:40" ht="36" x14ac:dyDescent="0.2">
      <c r="A1409" s="1" t="s">
        <v>11521</v>
      </c>
      <c r="B1409" s="1" t="s">
        <v>11699</v>
      </c>
      <c r="C1409" s="1" t="s">
        <v>11673</v>
      </c>
      <c r="D1409" s="1">
        <v>7</v>
      </c>
      <c r="E1409" s="1">
        <v>2</v>
      </c>
      <c r="F1409" s="1" t="s">
        <v>11711</v>
      </c>
      <c r="G1409" s="1" t="s">
        <v>11712</v>
      </c>
      <c r="I1409" s="1" t="s">
        <v>82</v>
      </c>
      <c r="K1409" s="4"/>
      <c r="L1409" s="4"/>
      <c r="M1409" s="19"/>
      <c r="V1409" s="4" t="s">
        <v>11665</v>
      </c>
      <c r="W1409" s="4" t="s">
        <v>11666</v>
      </c>
    </row>
    <row r="1410" spans="1:40" ht="48" x14ac:dyDescent="0.2">
      <c r="A1410" s="1" t="s">
        <v>11521</v>
      </c>
      <c r="B1410" s="1" t="s">
        <v>11700</v>
      </c>
      <c r="C1410" s="1" t="s">
        <v>11673</v>
      </c>
      <c r="D1410" s="1">
        <v>8</v>
      </c>
      <c r="E1410" s="1">
        <v>2</v>
      </c>
      <c r="F1410" s="1" t="s">
        <v>11711</v>
      </c>
      <c r="G1410" s="1" t="s">
        <v>11667</v>
      </c>
      <c r="I1410" s="1" t="s">
        <v>82</v>
      </c>
      <c r="K1410" s="4"/>
      <c r="L1410" s="4"/>
      <c r="M1410" s="19"/>
      <c r="V1410" s="4" t="s">
        <v>11668</v>
      </c>
      <c r="W1410" s="4" t="s">
        <v>1726</v>
      </c>
    </row>
    <row r="1411" spans="1:40" ht="36" x14ac:dyDescent="0.2">
      <c r="A1411" s="1" t="s">
        <v>11521</v>
      </c>
      <c r="B1411" s="1" t="s">
        <v>11701</v>
      </c>
      <c r="C1411" s="1" t="s">
        <v>11673</v>
      </c>
      <c r="D1411" s="1">
        <v>9</v>
      </c>
      <c r="E1411" s="1">
        <v>2</v>
      </c>
      <c r="F1411" s="1" t="s">
        <v>11711</v>
      </c>
      <c r="G1411" s="1" t="s">
        <v>11669</v>
      </c>
      <c r="I1411" s="1" t="s">
        <v>82</v>
      </c>
      <c r="K1411" s="4" t="s">
        <v>11670</v>
      </c>
      <c r="L1411" s="4" t="s">
        <v>5751</v>
      </c>
      <c r="M1411" s="19"/>
      <c r="V1411" s="4" t="s">
        <v>11671</v>
      </c>
    </row>
    <row r="1412" spans="1:40" ht="96" x14ac:dyDescent="0.2">
      <c r="A1412" s="118" t="s">
        <v>11521</v>
      </c>
      <c r="B1412" s="118" t="s">
        <v>11880</v>
      </c>
      <c r="C1412" s="118" t="s">
        <v>11874</v>
      </c>
      <c r="D1412" s="119">
        <v>1</v>
      </c>
      <c r="E1412" s="118">
        <v>1</v>
      </c>
      <c r="F1412" s="118" t="s">
        <v>11877</v>
      </c>
      <c r="G1412" s="118" t="s">
        <v>137</v>
      </c>
      <c r="I1412" s="1" t="s">
        <v>768</v>
      </c>
      <c r="N1412" s="53" t="s">
        <v>9506</v>
      </c>
      <c r="V1412" s="4" t="s">
        <v>769</v>
      </c>
      <c r="X1412" s="1" t="s">
        <v>1622</v>
      </c>
      <c r="Y1412" s="1" t="s">
        <v>137</v>
      </c>
      <c r="AA1412" s="1" t="s">
        <v>768</v>
      </c>
      <c r="AF1412" s="53" t="s">
        <v>9507</v>
      </c>
      <c r="AN1412" s="4" t="s">
        <v>11906</v>
      </c>
    </row>
    <row r="1413" spans="1:40" ht="36" x14ac:dyDescent="0.2">
      <c r="A1413" s="1" t="s">
        <v>11521</v>
      </c>
      <c r="B1413" s="1" t="s">
        <v>11881</v>
      </c>
      <c r="C1413" s="1" t="s">
        <v>11874</v>
      </c>
      <c r="D1413" s="47">
        <v>2</v>
      </c>
      <c r="E1413" s="1">
        <v>3</v>
      </c>
      <c r="F1413" s="1" t="s">
        <v>11877</v>
      </c>
      <c r="G1413" s="1" t="s">
        <v>11909</v>
      </c>
      <c r="I1413" s="1" t="s">
        <v>94</v>
      </c>
      <c r="K1413" s="1" t="s">
        <v>3774</v>
      </c>
      <c r="N1413" s="53">
        <v>20</v>
      </c>
      <c r="O1413" s="54">
        <v>2</v>
      </c>
      <c r="Q1413" s="56">
        <v>5</v>
      </c>
      <c r="R1413" s="57">
        <v>3</v>
      </c>
      <c r="S1413" s="58">
        <v>3</v>
      </c>
      <c r="V1413" s="4" t="s">
        <v>11910</v>
      </c>
      <c r="W1413" s="4" t="s">
        <v>11911</v>
      </c>
    </row>
    <row r="1414" spans="1:40" ht="24" x14ac:dyDescent="0.2">
      <c r="A1414" s="1" t="s">
        <v>11521</v>
      </c>
      <c r="B1414" s="1" t="s">
        <v>11882</v>
      </c>
      <c r="C1414" s="1" t="s">
        <v>11874</v>
      </c>
      <c r="D1414" s="47">
        <v>3</v>
      </c>
      <c r="E1414" s="1">
        <v>3</v>
      </c>
      <c r="F1414" s="1" t="s">
        <v>11877</v>
      </c>
      <c r="G1414" s="1" t="s">
        <v>11912</v>
      </c>
      <c r="I1414" s="1" t="s">
        <v>94</v>
      </c>
      <c r="K1414" s="1" t="s">
        <v>145</v>
      </c>
      <c r="L1414" s="2" t="s">
        <v>11969</v>
      </c>
      <c r="N1414" s="53">
        <v>30</v>
      </c>
      <c r="O1414" s="54" t="s">
        <v>113</v>
      </c>
      <c r="Q1414" s="56">
        <v>3</v>
      </c>
      <c r="R1414" s="57">
        <v>3</v>
      </c>
      <c r="S1414" s="58">
        <v>4</v>
      </c>
      <c r="V1414" s="4" t="s">
        <v>11968</v>
      </c>
      <c r="W1414" s="4" t="s">
        <v>11913</v>
      </c>
    </row>
    <row r="1415" spans="1:40" ht="84" x14ac:dyDescent="0.2">
      <c r="A1415" s="1" t="s">
        <v>11521</v>
      </c>
      <c r="B1415" s="1" t="s">
        <v>11883</v>
      </c>
      <c r="C1415" s="1" t="s">
        <v>11874</v>
      </c>
      <c r="D1415" s="47">
        <v>4</v>
      </c>
      <c r="E1415" s="1">
        <v>1</v>
      </c>
      <c r="F1415" s="1" t="s">
        <v>11877</v>
      </c>
      <c r="G1415" s="1" t="s">
        <v>11914</v>
      </c>
      <c r="H1415" s="1" t="s">
        <v>26</v>
      </c>
      <c r="I1415" s="1" t="s">
        <v>104</v>
      </c>
      <c r="K1415" s="1" t="s">
        <v>140</v>
      </c>
      <c r="O1415" s="54">
        <v>0</v>
      </c>
      <c r="T1415" s="59">
        <v>5</v>
      </c>
      <c r="V1415" s="4" t="s">
        <v>11970</v>
      </c>
    </row>
    <row r="1416" spans="1:40" ht="48" x14ac:dyDescent="0.2">
      <c r="A1416" s="1" t="s">
        <v>11521</v>
      </c>
      <c r="B1416" s="1" t="s">
        <v>11884</v>
      </c>
      <c r="C1416" s="1" t="s">
        <v>11874</v>
      </c>
      <c r="D1416" s="47">
        <v>5</v>
      </c>
      <c r="E1416" s="1">
        <v>2</v>
      </c>
      <c r="F1416" s="1" t="s">
        <v>11877</v>
      </c>
      <c r="G1416" s="1" t="s">
        <v>11915</v>
      </c>
      <c r="I1416" s="1" t="s">
        <v>104</v>
      </c>
      <c r="K1416" s="1" t="s">
        <v>140</v>
      </c>
      <c r="O1416" s="54">
        <v>3</v>
      </c>
      <c r="T1416" s="59">
        <v>2</v>
      </c>
      <c r="V1416" s="4" t="s">
        <v>11916</v>
      </c>
    </row>
    <row r="1417" spans="1:40" ht="72" x14ac:dyDescent="0.2">
      <c r="A1417" s="1" t="s">
        <v>11521</v>
      </c>
      <c r="B1417" s="49" t="s">
        <v>11885</v>
      </c>
      <c r="C1417" s="1" t="s">
        <v>11874</v>
      </c>
      <c r="D1417" s="47">
        <v>6</v>
      </c>
      <c r="E1417" s="1">
        <v>2</v>
      </c>
      <c r="F1417" s="1" t="s">
        <v>11877</v>
      </c>
      <c r="G1417" s="1" t="s">
        <v>11917</v>
      </c>
      <c r="I1417" s="1" t="s">
        <v>104</v>
      </c>
      <c r="K1417" s="1" t="s">
        <v>140</v>
      </c>
      <c r="O1417" s="54">
        <v>3</v>
      </c>
      <c r="T1417" s="59">
        <v>3</v>
      </c>
      <c r="V1417" s="4" t="s">
        <v>11918</v>
      </c>
    </row>
    <row r="1418" spans="1:40" ht="72" x14ac:dyDescent="0.2">
      <c r="A1418" s="1" t="s">
        <v>11521</v>
      </c>
      <c r="B1418" s="1" t="s">
        <v>11886</v>
      </c>
      <c r="C1418" s="1" t="s">
        <v>11874</v>
      </c>
      <c r="D1418" s="47">
        <v>7</v>
      </c>
      <c r="E1418" s="1">
        <v>2</v>
      </c>
      <c r="F1418" s="1" t="s">
        <v>11877</v>
      </c>
      <c r="G1418" s="1" t="s">
        <v>11919</v>
      </c>
      <c r="I1418" s="1" t="s">
        <v>104</v>
      </c>
      <c r="K1418" s="1" t="s">
        <v>140</v>
      </c>
      <c r="O1418" s="54">
        <v>2</v>
      </c>
      <c r="T1418" s="59">
        <v>4</v>
      </c>
      <c r="V1418" s="4" t="s">
        <v>11920</v>
      </c>
    </row>
    <row r="1419" spans="1:40" ht="60" x14ac:dyDescent="0.2">
      <c r="A1419" s="1" t="s">
        <v>11521</v>
      </c>
      <c r="B1419" s="1" t="s">
        <v>11887</v>
      </c>
      <c r="C1419" s="1" t="s">
        <v>11874</v>
      </c>
      <c r="D1419" s="47">
        <v>8</v>
      </c>
      <c r="E1419" s="1">
        <v>2</v>
      </c>
      <c r="F1419" s="1" t="s">
        <v>11877</v>
      </c>
      <c r="G1419" s="1" t="s">
        <v>11921</v>
      </c>
      <c r="I1419" s="1" t="s">
        <v>82</v>
      </c>
      <c r="L1419" s="2" t="s">
        <v>685</v>
      </c>
      <c r="V1419" s="4" t="s">
        <v>11922</v>
      </c>
    </row>
    <row r="1420" spans="1:40" ht="36" x14ac:dyDescent="0.2">
      <c r="A1420" s="1" t="s">
        <v>11521</v>
      </c>
      <c r="B1420" s="1" t="s">
        <v>11888</v>
      </c>
      <c r="C1420" s="1" t="s">
        <v>11874</v>
      </c>
      <c r="D1420" s="47">
        <v>9</v>
      </c>
      <c r="E1420" s="1">
        <v>2</v>
      </c>
      <c r="F1420" s="1" t="s">
        <v>11877</v>
      </c>
      <c r="G1420" s="1" t="s">
        <v>11923</v>
      </c>
      <c r="I1420" s="1" t="s">
        <v>82</v>
      </c>
      <c r="V1420" s="4" t="s">
        <v>11971</v>
      </c>
      <c r="W1420" s="4" t="s">
        <v>11924</v>
      </c>
    </row>
    <row r="1421" spans="1:40" ht="48" x14ac:dyDescent="0.2">
      <c r="A1421" s="1" t="s">
        <v>11521</v>
      </c>
      <c r="B1421" s="1" t="s">
        <v>11972</v>
      </c>
      <c r="C1421" s="1" t="s">
        <v>11874</v>
      </c>
      <c r="D1421" s="47">
        <v>10</v>
      </c>
      <c r="E1421" s="1">
        <v>2</v>
      </c>
      <c r="F1421" s="1" t="s">
        <v>11877</v>
      </c>
      <c r="G1421" s="1" t="s">
        <v>11965</v>
      </c>
      <c r="I1421" s="1" t="s">
        <v>82</v>
      </c>
      <c r="V1421" s="4" t="s">
        <v>11966</v>
      </c>
      <c r="W1421" s="4" t="s">
        <v>11967</v>
      </c>
    </row>
    <row r="1422" spans="1:40" ht="48" x14ac:dyDescent="0.2">
      <c r="A1422" s="118" t="s">
        <v>11521</v>
      </c>
      <c r="B1422" s="118" t="s">
        <v>11889</v>
      </c>
      <c r="C1422" s="118" t="s">
        <v>11875</v>
      </c>
      <c r="D1422" s="119">
        <v>1</v>
      </c>
      <c r="E1422" s="118">
        <v>1</v>
      </c>
      <c r="F1422" s="118" t="s">
        <v>11878</v>
      </c>
      <c r="G1422" s="118" t="s">
        <v>3748</v>
      </c>
      <c r="I1422" s="1" t="s">
        <v>768</v>
      </c>
      <c r="N1422" s="53" t="s">
        <v>9506</v>
      </c>
      <c r="V1422" s="4" t="s">
        <v>769</v>
      </c>
      <c r="X1422" s="1" t="s">
        <v>3754</v>
      </c>
      <c r="Y1422" s="1" t="s">
        <v>3748</v>
      </c>
      <c r="AA1422" s="1" t="s">
        <v>768</v>
      </c>
      <c r="AF1422" s="53" t="s">
        <v>9507</v>
      </c>
      <c r="AN1422" s="4" t="s">
        <v>11907</v>
      </c>
    </row>
    <row r="1423" spans="1:40" ht="72" x14ac:dyDescent="0.2">
      <c r="A1423" s="1" t="s">
        <v>11521</v>
      </c>
      <c r="B1423" s="1" t="s">
        <v>11890</v>
      </c>
      <c r="C1423" s="1" t="s">
        <v>11875</v>
      </c>
      <c r="D1423" s="47">
        <v>2</v>
      </c>
      <c r="E1423" s="1">
        <v>1</v>
      </c>
      <c r="F1423" s="1" t="s">
        <v>11878</v>
      </c>
      <c r="G1423" s="1" t="s">
        <v>5888</v>
      </c>
      <c r="I1423" s="1" t="s">
        <v>94</v>
      </c>
      <c r="K1423" s="1" t="s">
        <v>2494</v>
      </c>
      <c r="N1423" s="53">
        <v>35</v>
      </c>
      <c r="O1423" s="54" t="s">
        <v>113</v>
      </c>
      <c r="Q1423" s="56">
        <v>5</v>
      </c>
      <c r="R1423" s="57">
        <v>4</v>
      </c>
      <c r="S1423" s="58">
        <v>9</v>
      </c>
      <c r="U1423" s="1">
        <v>3</v>
      </c>
      <c r="V1423" s="4" t="s">
        <v>11925</v>
      </c>
    </row>
    <row r="1424" spans="1:40" ht="60" x14ac:dyDescent="0.2">
      <c r="A1424" s="1" t="s">
        <v>11521</v>
      </c>
      <c r="B1424" s="1" t="s">
        <v>11891</v>
      </c>
      <c r="C1424" s="1" t="s">
        <v>11875</v>
      </c>
      <c r="D1424" s="47">
        <v>3</v>
      </c>
      <c r="E1424" s="1">
        <v>4</v>
      </c>
      <c r="F1424" s="1" t="s">
        <v>11878</v>
      </c>
      <c r="G1424" s="1" t="s">
        <v>11926</v>
      </c>
      <c r="I1424" s="1" t="s">
        <v>94</v>
      </c>
      <c r="K1424" s="1" t="s">
        <v>938</v>
      </c>
      <c r="N1424" s="53">
        <v>20</v>
      </c>
      <c r="O1424" s="54">
        <v>3</v>
      </c>
      <c r="Q1424" s="56">
        <v>3</v>
      </c>
      <c r="R1424" s="57">
        <v>2</v>
      </c>
      <c r="S1424" s="58">
        <v>2</v>
      </c>
      <c r="V1424" s="4" t="s">
        <v>11927</v>
      </c>
    </row>
    <row r="1425" spans="1:40" ht="36" x14ac:dyDescent="0.2">
      <c r="A1425" s="1" t="s">
        <v>11521</v>
      </c>
      <c r="B1425" s="1" t="s">
        <v>11892</v>
      </c>
      <c r="C1425" s="1" t="s">
        <v>11875</v>
      </c>
      <c r="D1425" s="47">
        <v>4</v>
      </c>
      <c r="E1425" s="1">
        <v>3</v>
      </c>
      <c r="F1425" s="1" t="s">
        <v>11878</v>
      </c>
      <c r="G1425" s="1" t="s">
        <v>11928</v>
      </c>
      <c r="I1425" s="1" t="s">
        <v>94</v>
      </c>
      <c r="K1425" s="1" t="s">
        <v>216</v>
      </c>
      <c r="L1425" s="2" t="s">
        <v>11642</v>
      </c>
      <c r="N1425" s="53">
        <v>40</v>
      </c>
      <c r="O1425" s="54">
        <v>4</v>
      </c>
      <c r="Q1425" s="56">
        <v>2</v>
      </c>
      <c r="R1425" s="57">
        <v>2</v>
      </c>
      <c r="S1425" s="58">
        <v>4</v>
      </c>
      <c r="V1425" s="4" t="s">
        <v>11929</v>
      </c>
    </row>
    <row r="1426" spans="1:40" ht="36" x14ac:dyDescent="0.2">
      <c r="A1426" s="1" t="s">
        <v>11521</v>
      </c>
      <c r="B1426" s="1" t="s">
        <v>11893</v>
      </c>
      <c r="C1426" s="1" t="s">
        <v>11875</v>
      </c>
      <c r="D1426" s="47">
        <v>5</v>
      </c>
      <c r="E1426" s="1">
        <v>3</v>
      </c>
      <c r="F1426" s="1" t="s">
        <v>11878</v>
      </c>
      <c r="G1426" s="1" t="s">
        <v>11930</v>
      </c>
      <c r="I1426" s="1" t="s">
        <v>104</v>
      </c>
      <c r="K1426" s="1" t="s">
        <v>11931</v>
      </c>
      <c r="L1426" s="2" t="s">
        <v>11933</v>
      </c>
      <c r="O1426" s="54">
        <v>3</v>
      </c>
      <c r="T1426" s="59">
        <v>6</v>
      </c>
      <c r="W1426" s="4" t="s">
        <v>11932</v>
      </c>
    </row>
    <row r="1427" spans="1:40" ht="24" x14ac:dyDescent="0.2">
      <c r="A1427" s="1" t="s">
        <v>11521</v>
      </c>
      <c r="B1427" s="1" t="s">
        <v>11894</v>
      </c>
      <c r="C1427" s="1" t="s">
        <v>11875</v>
      </c>
      <c r="D1427" s="47">
        <v>6</v>
      </c>
      <c r="E1427" s="1">
        <v>3</v>
      </c>
      <c r="F1427" s="1" t="s">
        <v>11878</v>
      </c>
      <c r="G1427" s="1" t="s">
        <v>11934</v>
      </c>
      <c r="I1427" s="1" t="s">
        <v>104</v>
      </c>
      <c r="K1427" s="1" t="s">
        <v>1172</v>
      </c>
      <c r="O1427" s="54">
        <v>4</v>
      </c>
      <c r="T1427" s="59">
        <v>4</v>
      </c>
      <c r="V1427" s="4" t="s">
        <v>11935</v>
      </c>
      <c r="W1427" s="4" t="s">
        <v>11936</v>
      </c>
    </row>
    <row r="1428" spans="1:40" ht="36" x14ac:dyDescent="0.2">
      <c r="A1428" s="1" t="s">
        <v>11521</v>
      </c>
      <c r="B1428" s="1" t="s">
        <v>11895</v>
      </c>
      <c r="C1428" s="1" t="s">
        <v>11875</v>
      </c>
      <c r="D1428" s="47">
        <v>7</v>
      </c>
      <c r="E1428" s="1">
        <v>3</v>
      </c>
      <c r="F1428" s="1" t="s">
        <v>11878</v>
      </c>
      <c r="G1428" s="1" t="s">
        <v>11937</v>
      </c>
      <c r="I1428" s="1" t="s">
        <v>82</v>
      </c>
      <c r="L1428" s="2" t="s">
        <v>1227</v>
      </c>
      <c r="V1428" s="4" t="s">
        <v>11938</v>
      </c>
    </row>
    <row r="1429" spans="1:40" ht="36" x14ac:dyDescent="0.2">
      <c r="A1429" s="1" t="s">
        <v>11521</v>
      </c>
      <c r="B1429" s="1" t="s">
        <v>11896</v>
      </c>
      <c r="C1429" s="1" t="s">
        <v>11875</v>
      </c>
      <c r="D1429" s="47">
        <v>8</v>
      </c>
      <c r="E1429" s="1">
        <v>2</v>
      </c>
      <c r="F1429" s="1" t="s">
        <v>11878</v>
      </c>
      <c r="G1429" s="1" t="s">
        <v>11939</v>
      </c>
      <c r="I1429" s="1" t="s">
        <v>82</v>
      </c>
      <c r="V1429" s="4" t="s">
        <v>11940</v>
      </c>
      <c r="W1429" s="4" t="s">
        <v>11941</v>
      </c>
    </row>
    <row r="1430" spans="1:40" ht="36" x14ac:dyDescent="0.2">
      <c r="A1430" s="118" t="s">
        <v>11521</v>
      </c>
      <c r="B1430" s="118" t="s">
        <v>11897</v>
      </c>
      <c r="C1430" s="118" t="s">
        <v>11876</v>
      </c>
      <c r="D1430" s="119">
        <v>1</v>
      </c>
      <c r="E1430" s="118">
        <v>1</v>
      </c>
      <c r="F1430" s="118" t="s">
        <v>11879</v>
      </c>
      <c r="G1430" s="118" t="s">
        <v>4843</v>
      </c>
      <c r="I1430" s="1" t="s">
        <v>768</v>
      </c>
      <c r="N1430" s="53" t="s">
        <v>9506</v>
      </c>
      <c r="V1430" s="4" t="s">
        <v>769</v>
      </c>
      <c r="X1430" s="1" t="s">
        <v>4856</v>
      </c>
      <c r="Y1430" s="1" t="s">
        <v>4843</v>
      </c>
      <c r="AA1430" s="1" t="s">
        <v>768</v>
      </c>
      <c r="AF1430" s="53" t="s">
        <v>9507</v>
      </c>
      <c r="AN1430" s="4" t="s">
        <v>11908</v>
      </c>
    </row>
    <row r="1431" spans="1:40" ht="24" x14ac:dyDescent="0.2">
      <c r="A1431" s="1" t="s">
        <v>11521</v>
      </c>
      <c r="B1431" s="1" t="s">
        <v>11898</v>
      </c>
      <c r="C1431" s="1" t="s">
        <v>11876</v>
      </c>
      <c r="D1431" s="47">
        <v>2</v>
      </c>
      <c r="E1431" s="1">
        <v>3</v>
      </c>
      <c r="F1431" s="1" t="s">
        <v>11879</v>
      </c>
      <c r="G1431" s="1" t="s">
        <v>11942</v>
      </c>
      <c r="I1431" s="1" t="s">
        <v>94</v>
      </c>
      <c r="K1431" s="1" t="s">
        <v>11943</v>
      </c>
      <c r="N1431" s="53">
        <v>18</v>
      </c>
      <c r="O1431" s="54">
        <v>2</v>
      </c>
      <c r="Q1431" s="56">
        <v>4</v>
      </c>
      <c r="R1431" s="57">
        <v>3</v>
      </c>
      <c r="S1431" s="58">
        <v>5</v>
      </c>
      <c r="V1431" s="4" t="s">
        <v>11944</v>
      </c>
      <c r="W1431" s="4" t="s">
        <v>11945</v>
      </c>
    </row>
    <row r="1432" spans="1:40" ht="24" x14ac:dyDescent="0.2">
      <c r="A1432" s="1" t="s">
        <v>11521</v>
      </c>
      <c r="B1432" s="1" t="s">
        <v>11899</v>
      </c>
      <c r="C1432" s="1" t="s">
        <v>11876</v>
      </c>
      <c r="D1432" s="47">
        <v>3</v>
      </c>
      <c r="E1432" s="1">
        <v>3</v>
      </c>
      <c r="F1432" s="1" t="s">
        <v>11879</v>
      </c>
      <c r="G1432" s="1" t="s">
        <v>11946</v>
      </c>
      <c r="I1432" s="1" t="s">
        <v>94</v>
      </c>
      <c r="K1432" s="1" t="s">
        <v>3774</v>
      </c>
      <c r="N1432" s="53">
        <v>50</v>
      </c>
      <c r="O1432" s="54">
        <v>4</v>
      </c>
      <c r="Q1432" s="56">
        <v>3</v>
      </c>
      <c r="R1432" s="57">
        <v>3</v>
      </c>
      <c r="S1432" s="58">
        <v>4</v>
      </c>
      <c r="V1432" s="4" t="s">
        <v>11947</v>
      </c>
      <c r="W1432" s="4" t="s">
        <v>11948</v>
      </c>
    </row>
    <row r="1433" spans="1:40" ht="24" x14ac:dyDescent="0.2">
      <c r="A1433" s="1" t="s">
        <v>11521</v>
      </c>
      <c r="B1433" s="1" t="s">
        <v>11900</v>
      </c>
      <c r="C1433" s="1" t="s">
        <v>11876</v>
      </c>
      <c r="D1433" s="47">
        <v>4</v>
      </c>
      <c r="E1433" s="1">
        <v>2</v>
      </c>
      <c r="F1433" s="1" t="s">
        <v>11879</v>
      </c>
      <c r="G1433" s="1" t="s">
        <v>11949</v>
      </c>
      <c r="I1433" s="1" t="s">
        <v>94</v>
      </c>
      <c r="K1433" s="1" t="s">
        <v>3774</v>
      </c>
      <c r="N1433" s="53">
        <v>37</v>
      </c>
      <c r="O1433" s="54" t="s">
        <v>113</v>
      </c>
      <c r="Q1433" s="56" t="s">
        <v>113</v>
      </c>
      <c r="R1433" s="57">
        <v>4</v>
      </c>
      <c r="S1433" s="58">
        <v>5</v>
      </c>
      <c r="V1433" s="4" t="s">
        <v>4911</v>
      </c>
      <c r="W1433" s="4" t="s">
        <v>11950</v>
      </c>
    </row>
    <row r="1434" spans="1:40" ht="24" x14ac:dyDescent="0.2">
      <c r="A1434" s="1" t="s">
        <v>11521</v>
      </c>
      <c r="B1434" s="1" t="s">
        <v>11901</v>
      </c>
      <c r="C1434" s="1" t="s">
        <v>11876</v>
      </c>
      <c r="D1434" s="47">
        <v>5</v>
      </c>
      <c r="E1434" s="1">
        <v>2</v>
      </c>
      <c r="F1434" s="1" t="s">
        <v>11879</v>
      </c>
      <c r="G1434" s="1" t="s">
        <v>11951</v>
      </c>
      <c r="I1434" s="1" t="s">
        <v>104</v>
      </c>
      <c r="K1434" s="1" t="s">
        <v>3528</v>
      </c>
      <c r="O1434" s="54">
        <v>4</v>
      </c>
      <c r="T1434" s="59">
        <v>4</v>
      </c>
      <c r="V1434" s="4" t="s">
        <v>11952</v>
      </c>
      <c r="W1434" s="4" t="s">
        <v>11953</v>
      </c>
    </row>
    <row r="1435" spans="1:40" ht="24" x14ac:dyDescent="0.2">
      <c r="A1435" s="1" t="s">
        <v>11521</v>
      </c>
      <c r="B1435" s="1" t="s">
        <v>11902</v>
      </c>
      <c r="C1435" s="1" t="s">
        <v>11876</v>
      </c>
      <c r="D1435" s="47">
        <v>6</v>
      </c>
      <c r="E1435" s="1">
        <v>3</v>
      </c>
      <c r="F1435" s="1" t="s">
        <v>11879</v>
      </c>
      <c r="G1435" s="1" t="s">
        <v>11954</v>
      </c>
      <c r="I1435" s="1" t="s">
        <v>104</v>
      </c>
      <c r="K1435" s="1" t="s">
        <v>1172</v>
      </c>
      <c r="O1435" s="54">
        <v>2</v>
      </c>
      <c r="T1435" s="59">
        <v>5</v>
      </c>
      <c r="V1435" s="4" t="s">
        <v>11955</v>
      </c>
      <c r="W1435" s="4" t="s">
        <v>11956</v>
      </c>
    </row>
    <row r="1436" spans="1:40" ht="24" x14ac:dyDescent="0.2">
      <c r="A1436" s="1" t="s">
        <v>11521</v>
      </c>
      <c r="B1436" s="1" t="s">
        <v>11903</v>
      </c>
      <c r="C1436" s="1" t="s">
        <v>11876</v>
      </c>
      <c r="D1436" s="47">
        <v>7</v>
      </c>
      <c r="E1436" s="1">
        <v>2</v>
      </c>
      <c r="F1436" s="1" t="s">
        <v>11879</v>
      </c>
      <c r="G1436" s="1" t="s">
        <v>11957</v>
      </c>
      <c r="I1436" s="1" t="s">
        <v>104</v>
      </c>
      <c r="K1436" s="1" t="s">
        <v>4933</v>
      </c>
      <c r="O1436" s="54">
        <v>3</v>
      </c>
      <c r="T1436" s="59">
        <v>3</v>
      </c>
      <c r="V1436" s="4" t="s">
        <v>11958</v>
      </c>
      <c r="W1436" s="4" t="s">
        <v>3471</v>
      </c>
    </row>
    <row r="1437" spans="1:40" ht="48" x14ac:dyDescent="0.2">
      <c r="A1437" s="1" t="s">
        <v>11521</v>
      </c>
      <c r="B1437" s="1" t="s">
        <v>11904</v>
      </c>
      <c r="C1437" s="1" t="s">
        <v>11876</v>
      </c>
      <c r="D1437" s="47">
        <v>8</v>
      </c>
      <c r="E1437" s="1">
        <v>2</v>
      </c>
      <c r="F1437" s="1" t="s">
        <v>11879</v>
      </c>
      <c r="G1437" s="1" t="s">
        <v>11959</v>
      </c>
      <c r="I1437" s="1" t="s">
        <v>82</v>
      </c>
      <c r="V1437" s="4" t="s">
        <v>11960</v>
      </c>
      <c r="W1437" s="4" t="s">
        <v>11961</v>
      </c>
    </row>
    <row r="1438" spans="1:40" ht="36" x14ac:dyDescent="0.2">
      <c r="A1438" s="1" t="s">
        <v>11521</v>
      </c>
      <c r="B1438" s="1" t="s">
        <v>11905</v>
      </c>
      <c r="C1438" s="1" t="s">
        <v>11876</v>
      </c>
      <c r="D1438" s="47">
        <v>9</v>
      </c>
      <c r="E1438" s="1">
        <v>2</v>
      </c>
      <c r="F1438" s="1" t="s">
        <v>11879</v>
      </c>
      <c r="G1438" s="1" t="s">
        <v>11962</v>
      </c>
      <c r="I1438" s="1" t="s">
        <v>82</v>
      </c>
      <c r="V1438" s="4" t="s">
        <v>11963</v>
      </c>
      <c r="W1438" s="4" t="s">
        <v>11964</v>
      </c>
    </row>
    <row r="1439" spans="1:40" ht="48" x14ac:dyDescent="0.2">
      <c r="A1439" s="120" t="s">
        <v>4273</v>
      </c>
      <c r="B1439" s="120" t="s">
        <v>4321</v>
      </c>
      <c r="C1439" s="120" t="s">
        <v>5696</v>
      </c>
      <c r="D1439" s="121">
        <v>1</v>
      </c>
      <c r="E1439" s="120">
        <v>1</v>
      </c>
      <c r="F1439" s="120"/>
      <c r="G1439" s="120" t="s">
        <v>4092</v>
      </c>
      <c r="H1439" s="1" t="s">
        <v>26</v>
      </c>
      <c r="I1439" s="1" t="s">
        <v>27</v>
      </c>
      <c r="J1439" s="1" t="s">
        <v>4093</v>
      </c>
      <c r="K1439" s="1" t="s">
        <v>242</v>
      </c>
      <c r="M1439" s="18">
        <v>0</v>
      </c>
      <c r="P1439" s="55">
        <v>1</v>
      </c>
      <c r="Q1439" s="56">
        <v>1</v>
      </c>
      <c r="R1439" s="57">
        <v>1</v>
      </c>
      <c r="S1439" s="58">
        <v>3</v>
      </c>
      <c r="V1439" s="4" t="s">
        <v>4322</v>
      </c>
      <c r="AL1439" s="59" t="s">
        <v>30</v>
      </c>
    </row>
    <row r="1440" spans="1:40" ht="36" x14ac:dyDescent="0.2">
      <c r="A1440" s="1" t="s">
        <v>4273</v>
      </c>
      <c r="B1440" s="1" t="s">
        <v>4512</v>
      </c>
      <c r="C1440" s="1" t="s">
        <v>5696</v>
      </c>
      <c r="D1440" s="47">
        <v>2</v>
      </c>
      <c r="E1440" s="1">
        <v>1</v>
      </c>
      <c r="G1440" s="1" t="s">
        <v>4513</v>
      </c>
      <c r="H1440" s="1" t="s">
        <v>26</v>
      </c>
      <c r="I1440" s="1" t="s">
        <v>27</v>
      </c>
      <c r="J1440" s="1" t="s">
        <v>28</v>
      </c>
      <c r="K1440" s="1" t="s">
        <v>350</v>
      </c>
      <c r="M1440" s="18">
        <v>12</v>
      </c>
      <c r="P1440" s="55">
        <v>3</v>
      </c>
      <c r="Q1440" s="56">
        <v>3</v>
      </c>
      <c r="R1440" s="57">
        <v>1</v>
      </c>
      <c r="S1440" s="58">
        <v>5</v>
      </c>
      <c r="V1440" s="4" t="s">
        <v>4514</v>
      </c>
      <c r="AL1440" s="59" t="s">
        <v>30</v>
      </c>
    </row>
    <row r="1441" spans="1:47" ht="24" x14ac:dyDescent="0.2">
      <c r="A1441" s="1" t="s">
        <v>4273</v>
      </c>
      <c r="B1441" s="1" t="s">
        <v>4459</v>
      </c>
      <c r="C1441" s="1" t="s">
        <v>5696</v>
      </c>
      <c r="D1441" s="47">
        <v>3</v>
      </c>
      <c r="E1441" s="1">
        <v>1</v>
      </c>
      <c r="G1441" s="1" t="s">
        <v>4460</v>
      </c>
      <c r="H1441" s="1" t="s">
        <v>26</v>
      </c>
      <c r="I1441" s="1" t="s">
        <v>27</v>
      </c>
      <c r="J1441" s="1" t="s">
        <v>57</v>
      </c>
      <c r="K1441" s="1" t="s">
        <v>283</v>
      </c>
      <c r="M1441" s="18">
        <v>9</v>
      </c>
      <c r="P1441" s="55">
        <v>2</v>
      </c>
      <c r="Q1441" s="56">
        <v>1</v>
      </c>
      <c r="R1441" s="57">
        <v>2</v>
      </c>
      <c r="S1441" s="58">
        <v>4</v>
      </c>
      <c r="V1441" s="4" t="s">
        <v>4461</v>
      </c>
      <c r="AL1441" s="59" t="s">
        <v>30</v>
      </c>
      <c r="AU1441" s="1" t="s">
        <v>6236</v>
      </c>
    </row>
    <row r="1442" spans="1:47" ht="24" x14ac:dyDescent="0.2">
      <c r="A1442" s="1" t="s">
        <v>4273</v>
      </c>
      <c r="B1442" s="1" t="s">
        <v>4468</v>
      </c>
      <c r="C1442" s="1" t="s">
        <v>5696</v>
      </c>
      <c r="D1442" s="47">
        <v>4</v>
      </c>
      <c r="E1442" s="1">
        <v>1</v>
      </c>
      <c r="G1442" s="1" t="s">
        <v>4469</v>
      </c>
      <c r="H1442" s="1" t="s">
        <v>26</v>
      </c>
      <c r="I1442" s="1" t="s">
        <v>27</v>
      </c>
      <c r="J1442" s="1" t="s">
        <v>39</v>
      </c>
      <c r="K1442" s="1" t="s">
        <v>283</v>
      </c>
      <c r="M1442" s="18">
        <v>8</v>
      </c>
      <c r="P1442" s="55">
        <v>2</v>
      </c>
      <c r="Q1442" s="56">
        <v>2</v>
      </c>
      <c r="R1442" s="57">
        <v>1</v>
      </c>
      <c r="S1442" s="58">
        <v>3</v>
      </c>
      <c r="V1442" s="4" t="s">
        <v>4470</v>
      </c>
      <c r="AL1442" s="59" t="s">
        <v>30</v>
      </c>
    </row>
    <row r="1443" spans="1:47" ht="36" x14ac:dyDescent="0.2">
      <c r="A1443" s="1" t="s">
        <v>4273</v>
      </c>
      <c r="B1443" s="1" t="s">
        <v>4315</v>
      </c>
      <c r="C1443" s="1" t="s">
        <v>5696</v>
      </c>
      <c r="D1443" s="47">
        <v>5</v>
      </c>
      <c r="E1443" s="1">
        <v>1</v>
      </c>
      <c r="G1443" s="1" t="s">
        <v>438</v>
      </c>
      <c r="H1443" s="1" t="s">
        <v>26</v>
      </c>
      <c r="I1443" s="1" t="s">
        <v>27</v>
      </c>
      <c r="J1443" s="1" t="s">
        <v>50</v>
      </c>
      <c r="K1443" s="1" t="s">
        <v>439</v>
      </c>
      <c r="L1443" s="2" t="s">
        <v>4316</v>
      </c>
      <c r="M1443" s="18">
        <v>12</v>
      </c>
      <c r="P1443" s="55">
        <v>0</v>
      </c>
      <c r="Q1443" s="56">
        <v>5</v>
      </c>
      <c r="R1443" s="57">
        <v>1</v>
      </c>
      <c r="S1443" s="58">
        <v>10</v>
      </c>
      <c r="V1443" s="4" t="s">
        <v>4317</v>
      </c>
      <c r="AL1443" s="59" t="s">
        <v>30</v>
      </c>
    </row>
    <row r="1444" spans="1:47" ht="36" x14ac:dyDescent="0.2">
      <c r="A1444" s="1" t="s">
        <v>4273</v>
      </c>
      <c r="B1444" s="1" t="s">
        <v>4362</v>
      </c>
      <c r="C1444" s="1" t="s">
        <v>5696</v>
      </c>
      <c r="D1444" s="47">
        <v>6</v>
      </c>
      <c r="E1444" s="1">
        <v>3</v>
      </c>
      <c r="G1444" s="1" t="s">
        <v>4363</v>
      </c>
      <c r="H1444" s="1" t="s">
        <v>26</v>
      </c>
      <c r="I1444" s="1" t="s">
        <v>38</v>
      </c>
      <c r="J1444" s="1" t="s">
        <v>28</v>
      </c>
      <c r="K1444" s="1" t="s">
        <v>283</v>
      </c>
      <c r="M1444" s="18">
        <v>3</v>
      </c>
      <c r="P1444" s="55">
        <v>1</v>
      </c>
      <c r="Q1444" s="56">
        <v>1</v>
      </c>
      <c r="R1444" s="57">
        <v>1</v>
      </c>
      <c r="S1444" s="58">
        <v>2</v>
      </c>
      <c r="V1444" s="4" t="s">
        <v>4364</v>
      </c>
      <c r="AL1444" s="59" t="s">
        <v>30</v>
      </c>
    </row>
    <row r="1445" spans="1:47" ht="36" x14ac:dyDescent="0.2">
      <c r="A1445" s="1" t="s">
        <v>4273</v>
      </c>
      <c r="B1445" s="1" t="s">
        <v>4434</v>
      </c>
      <c r="C1445" s="1" t="s">
        <v>5696</v>
      </c>
      <c r="D1445" s="47">
        <v>7</v>
      </c>
      <c r="E1445" s="1">
        <v>3</v>
      </c>
      <c r="G1445" s="1" t="s">
        <v>4435</v>
      </c>
      <c r="H1445" s="1" t="s">
        <v>26</v>
      </c>
      <c r="I1445" s="1" t="s">
        <v>38</v>
      </c>
      <c r="J1445" s="1" t="s">
        <v>57</v>
      </c>
      <c r="K1445" s="1" t="s">
        <v>283</v>
      </c>
      <c r="M1445" s="18">
        <v>3</v>
      </c>
      <c r="P1445" s="55">
        <v>1</v>
      </c>
      <c r="Q1445" s="56">
        <v>1</v>
      </c>
      <c r="R1445" s="57">
        <v>1</v>
      </c>
      <c r="S1445" s="58">
        <v>2</v>
      </c>
      <c r="V1445" s="4" t="s">
        <v>4436</v>
      </c>
      <c r="AL1445" s="59" t="s">
        <v>30</v>
      </c>
    </row>
    <row r="1446" spans="1:47" ht="36" x14ac:dyDescent="0.2">
      <c r="A1446" s="1" t="s">
        <v>4273</v>
      </c>
      <c r="B1446" s="1" t="s">
        <v>4327</v>
      </c>
      <c r="C1446" s="1" t="s">
        <v>5696</v>
      </c>
      <c r="D1446" s="47">
        <v>8</v>
      </c>
      <c r="E1446" s="1">
        <v>3</v>
      </c>
      <c r="G1446" s="1" t="s">
        <v>4328</v>
      </c>
      <c r="H1446" s="1" t="s">
        <v>26</v>
      </c>
      <c r="I1446" s="1" t="s">
        <v>38</v>
      </c>
      <c r="J1446" s="1" t="s">
        <v>50</v>
      </c>
      <c r="K1446" s="1" t="s">
        <v>283</v>
      </c>
      <c r="M1446" s="18">
        <v>3</v>
      </c>
      <c r="P1446" s="55">
        <v>2</v>
      </c>
      <c r="Q1446" s="56">
        <v>2</v>
      </c>
      <c r="R1446" s="57">
        <v>0</v>
      </c>
      <c r="S1446" s="58">
        <v>3</v>
      </c>
      <c r="V1446" s="4" t="s">
        <v>4329</v>
      </c>
      <c r="AL1446" s="59" t="s">
        <v>30</v>
      </c>
    </row>
    <row r="1447" spans="1:47" ht="24" x14ac:dyDescent="0.2">
      <c r="A1447" s="1" t="s">
        <v>4273</v>
      </c>
      <c r="B1447" s="1" t="s">
        <v>4350</v>
      </c>
      <c r="C1447" s="1" t="s">
        <v>5696</v>
      </c>
      <c r="D1447" s="47">
        <v>9</v>
      </c>
      <c r="E1447" s="1">
        <v>3</v>
      </c>
      <c r="G1447" s="1" t="s">
        <v>4351</v>
      </c>
      <c r="H1447" s="1" t="s">
        <v>26</v>
      </c>
      <c r="I1447" s="1" t="s">
        <v>38</v>
      </c>
      <c r="J1447" s="1" t="s">
        <v>39</v>
      </c>
      <c r="K1447" s="1" t="s">
        <v>283</v>
      </c>
      <c r="M1447" s="18">
        <v>3</v>
      </c>
      <c r="P1447" s="55">
        <v>1</v>
      </c>
      <c r="Q1447" s="56">
        <v>2</v>
      </c>
      <c r="R1447" s="57">
        <v>1</v>
      </c>
      <c r="S1447" s="58">
        <v>3</v>
      </c>
      <c r="V1447" s="4" t="s">
        <v>4352</v>
      </c>
      <c r="AL1447" s="59" t="s">
        <v>30</v>
      </c>
    </row>
    <row r="1448" spans="1:47" ht="48" x14ac:dyDescent="0.2">
      <c r="A1448" s="1" t="s">
        <v>4273</v>
      </c>
      <c r="B1448" s="1" t="s">
        <v>4375</v>
      </c>
      <c r="C1448" s="1" t="s">
        <v>5696</v>
      </c>
      <c r="D1448" s="47">
        <v>10</v>
      </c>
      <c r="E1448" s="1">
        <v>3</v>
      </c>
      <c r="G1448" s="1" t="s">
        <v>571</v>
      </c>
      <c r="H1448" s="1" t="s">
        <v>26</v>
      </c>
      <c r="I1448" s="1" t="s">
        <v>38</v>
      </c>
      <c r="J1448" s="1" t="s">
        <v>44</v>
      </c>
      <c r="K1448" s="1" t="s">
        <v>45</v>
      </c>
      <c r="M1448" s="18">
        <v>5</v>
      </c>
      <c r="P1448" s="55">
        <v>4</v>
      </c>
      <c r="Q1448" s="56">
        <v>4</v>
      </c>
      <c r="R1448" s="57">
        <v>4</v>
      </c>
      <c r="S1448" s="58">
        <v>4</v>
      </c>
      <c r="V1448" s="4" t="s">
        <v>4376</v>
      </c>
      <c r="AL1448" s="59" t="s">
        <v>30</v>
      </c>
    </row>
    <row r="1449" spans="1:47" x14ac:dyDescent="0.2">
      <c r="A1449" s="1" t="s">
        <v>4273</v>
      </c>
      <c r="B1449" s="1" t="s">
        <v>4345</v>
      </c>
      <c r="C1449" s="1" t="s">
        <v>5696</v>
      </c>
      <c r="D1449" s="47">
        <v>11</v>
      </c>
      <c r="E1449" s="1">
        <v>3</v>
      </c>
      <c r="G1449" s="1" t="s">
        <v>4346</v>
      </c>
      <c r="I1449" s="1" t="s">
        <v>56</v>
      </c>
      <c r="J1449" s="1" t="s">
        <v>28</v>
      </c>
      <c r="K1449" s="1" t="s">
        <v>89</v>
      </c>
      <c r="L1449" s="2" t="s">
        <v>71</v>
      </c>
      <c r="M1449" s="18">
        <v>0</v>
      </c>
      <c r="V1449" s="4" t="s">
        <v>4347</v>
      </c>
      <c r="AL1449" s="59" t="s">
        <v>30</v>
      </c>
    </row>
    <row r="1450" spans="1:47" ht="36" x14ac:dyDescent="0.2">
      <c r="A1450" s="1" t="s">
        <v>4273</v>
      </c>
      <c r="B1450" s="1" t="s">
        <v>4487</v>
      </c>
      <c r="C1450" s="1" t="s">
        <v>5696</v>
      </c>
      <c r="D1450" s="47">
        <v>12</v>
      </c>
      <c r="E1450" s="1">
        <v>3</v>
      </c>
      <c r="G1450" s="1" t="s">
        <v>4488</v>
      </c>
      <c r="I1450" s="1" t="s">
        <v>56</v>
      </c>
      <c r="J1450" s="1" t="s">
        <v>57</v>
      </c>
      <c r="K1450" s="1" t="s">
        <v>89</v>
      </c>
      <c r="L1450" s="2" t="s">
        <v>299</v>
      </c>
      <c r="M1450" s="18">
        <v>0</v>
      </c>
      <c r="V1450" s="4" t="s">
        <v>4489</v>
      </c>
      <c r="AL1450" s="59" t="s">
        <v>30</v>
      </c>
    </row>
    <row r="1451" spans="1:47" ht="36" x14ac:dyDescent="0.2">
      <c r="A1451" s="1" t="s">
        <v>4273</v>
      </c>
      <c r="B1451" s="1" t="s">
        <v>4515</v>
      </c>
      <c r="C1451" s="1" t="s">
        <v>5696</v>
      </c>
      <c r="D1451" s="47">
        <v>13</v>
      </c>
      <c r="E1451" s="1">
        <v>3</v>
      </c>
      <c r="G1451" s="1" t="s">
        <v>10557</v>
      </c>
      <c r="H1451" s="1" t="s">
        <v>26</v>
      </c>
      <c r="I1451" s="1" t="s">
        <v>56</v>
      </c>
      <c r="J1451" s="1" t="s">
        <v>39</v>
      </c>
      <c r="K1451" s="1" t="s">
        <v>150</v>
      </c>
      <c r="L1451" s="2" t="s">
        <v>71</v>
      </c>
      <c r="M1451" s="18">
        <v>1</v>
      </c>
      <c r="V1451" s="4" t="s">
        <v>10558</v>
      </c>
      <c r="AL1451" s="59" t="s">
        <v>30</v>
      </c>
    </row>
    <row r="1452" spans="1:47" ht="60" x14ac:dyDescent="0.2">
      <c r="A1452" s="1" t="s">
        <v>4273</v>
      </c>
      <c r="B1452" s="1" t="s">
        <v>4306</v>
      </c>
      <c r="C1452" s="1" t="s">
        <v>5696</v>
      </c>
      <c r="D1452" s="47">
        <v>14</v>
      </c>
      <c r="E1452" s="1">
        <v>3</v>
      </c>
      <c r="G1452" s="1" t="s">
        <v>4307</v>
      </c>
      <c r="I1452" s="1" t="s">
        <v>63</v>
      </c>
      <c r="J1452" s="1" t="s">
        <v>28</v>
      </c>
      <c r="M1452" s="18">
        <v>0</v>
      </c>
      <c r="V1452" s="4" t="s">
        <v>4308</v>
      </c>
      <c r="AL1452" s="59" t="s">
        <v>30</v>
      </c>
    </row>
    <row r="1453" spans="1:47" ht="24" x14ac:dyDescent="0.2">
      <c r="A1453" s="1" t="s">
        <v>4273</v>
      </c>
      <c r="B1453" s="1" t="s">
        <v>4365</v>
      </c>
      <c r="C1453" s="1" t="s">
        <v>5696</v>
      </c>
      <c r="D1453" s="47">
        <v>15</v>
      </c>
      <c r="E1453" s="1">
        <v>3</v>
      </c>
      <c r="G1453" s="1" t="s">
        <v>4366</v>
      </c>
      <c r="I1453" s="1" t="s">
        <v>63</v>
      </c>
      <c r="J1453" s="1" t="s">
        <v>50</v>
      </c>
      <c r="M1453" s="18">
        <v>0</v>
      </c>
      <c r="V1453" s="4" t="s">
        <v>4367</v>
      </c>
      <c r="AL1453" s="59" t="s">
        <v>30</v>
      </c>
    </row>
    <row r="1454" spans="1:47" ht="36" x14ac:dyDescent="0.2">
      <c r="A1454" s="1" t="s">
        <v>4273</v>
      </c>
      <c r="B1454" s="1" t="s">
        <v>4400</v>
      </c>
      <c r="C1454" s="1" t="s">
        <v>5696</v>
      </c>
      <c r="D1454" s="47">
        <v>16</v>
      </c>
      <c r="E1454" s="1">
        <v>3</v>
      </c>
      <c r="G1454" s="1" t="s">
        <v>4401</v>
      </c>
      <c r="I1454" s="1" t="s">
        <v>63</v>
      </c>
      <c r="J1454" s="1" t="s">
        <v>50</v>
      </c>
      <c r="M1454" s="18">
        <v>0</v>
      </c>
      <c r="V1454" s="4" t="s">
        <v>4402</v>
      </c>
      <c r="AL1454" s="59" t="s">
        <v>30</v>
      </c>
    </row>
    <row r="1455" spans="1:47" ht="24" x14ac:dyDescent="0.2">
      <c r="A1455" s="1" t="s">
        <v>4273</v>
      </c>
      <c r="B1455" s="1" t="s">
        <v>4441</v>
      </c>
      <c r="C1455" s="1" t="s">
        <v>5696</v>
      </c>
      <c r="D1455" s="47">
        <v>17</v>
      </c>
      <c r="E1455" s="1">
        <v>3</v>
      </c>
      <c r="G1455" s="1" t="s">
        <v>4442</v>
      </c>
      <c r="I1455" s="1" t="s">
        <v>63</v>
      </c>
      <c r="J1455" s="1" t="s">
        <v>57</v>
      </c>
      <c r="M1455" s="18">
        <v>0</v>
      </c>
      <c r="V1455" s="4" t="s">
        <v>4443</v>
      </c>
      <c r="AL1455" s="59" t="s">
        <v>30</v>
      </c>
    </row>
    <row r="1456" spans="1:47" ht="48" x14ac:dyDescent="0.2">
      <c r="A1456" s="1" t="s">
        <v>4273</v>
      </c>
      <c r="B1456" s="1" t="s">
        <v>4359</v>
      </c>
      <c r="C1456" s="1" t="s">
        <v>5696</v>
      </c>
      <c r="D1456" s="47">
        <v>18</v>
      </c>
      <c r="E1456" s="1">
        <v>3</v>
      </c>
      <c r="G1456" s="1" t="s">
        <v>4360</v>
      </c>
      <c r="I1456" s="1" t="s">
        <v>63</v>
      </c>
      <c r="J1456" s="1" t="s">
        <v>39</v>
      </c>
      <c r="M1456" s="18">
        <v>1</v>
      </c>
      <c r="V1456" s="4" t="s">
        <v>4361</v>
      </c>
      <c r="AL1456" s="59" t="s">
        <v>30</v>
      </c>
    </row>
    <row r="1457" spans="1:40" ht="48" x14ac:dyDescent="0.2">
      <c r="A1457" s="1" t="s">
        <v>4273</v>
      </c>
      <c r="B1457" s="1" t="s">
        <v>4330</v>
      </c>
      <c r="C1457" s="1" t="s">
        <v>5696</v>
      </c>
      <c r="D1457" s="47">
        <v>19</v>
      </c>
      <c r="E1457" s="1">
        <v>3</v>
      </c>
      <c r="G1457" s="1" t="s">
        <v>4331</v>
      </c>
      <c r="I1457" s="1" t="s">
        <v>63</v>
      </c>
      <c r="J1457" s="1" t="s">
        <v>4093</v>
      </c>
      <c r="M1457" s="18">
        <v>1</v>
      </c>
      <c r="V1457" s="4" t="s">
        <v>4332</v>
      </c>
      <c r="AL1457" s="59" t="s">
        <v>30</v>
      </c>
    </row>
    <row r="1458" spans="1:40" ht="60" x14ac:dyDescent="0.2">
      <c r="A1458" s="1" t="s">
        <v>4273</v>
      </c>
      <c r="B1458" s="1" t="s">
        <v>4490</v>
      </c>
      <c r="C1458" s="1" t="s">
        <v>5696</v>
      </c>
      <c r="D1458" s="47">
        <v>20</v>
      </c>
      <c r="E1458" s="1">
        <v>1</v>
      </c>
      <c r="G1458" s="1" t="s">
        <v>4491</v>
      </c>
      <c r="H1458" s="1" t="s">
        <v>26</v>
      </c>
      <c r="I1458" s="1" t="s">
        <v>4030</v>
      </c>
      <c r="J1458" s="1" t="s">
        <v>44</v>
      </c>
      <c r="K1458" s="1" t="s">
        <v>3545</v>
      </c>
      <c r="L1458" s="2" t="s">
        <v>4492</v>
      </c>
      <c r="M1458" s="18">
        <v>0</v>
      </c>
      <c r="V1458" s="4" t="s">
        <v>4493</v>
      </c>
      <c r="AL1458" s="59" t="s">
        <v>30</v>
      </c>
    </row>
    <row r="1459" spans="1:40" ht="48" x14ac:dyDescent="0.2">
      <c r="A1459" s="1" t="s">
        <v>4273</v>
      </c>
      <c r="B1459" s="1" t="s">
        <v>4465</v>
      </c>
      <c r="C1459" s="1" t="s">
        <v>5696</v>
      </c>
      <c r="D1459" s="47">
        <v>21</v>
      </c>
      <c r="E1459" s="1">
        <v>1</v>
      </c>
      <c r="G1459" s="1" t="s">
        <v>4466</v>
      </c>
      <c r="H1459" s="1" t="s">
        <v>26</v>
      </c>
      <c r="I1459" s="1" t="s">
        <v>4030</v>
      </c>
      <c r="J1459" s="1" t="s">
        <v>44</v>
      </c>
      <c r="K1459" s="1" t="s">
        <v>3545</v>
      </c>
      <c r="L1459" s="2" t="s">
        <v>427</v>
      </c>
      <c r="M1459" s="18">
        <v>0</v>
      </c>
      <c r="V1459" s="4" t="s">
        <v>4467</v>
      </c>
      <c r="AL1459" s="59" t="s">
        <v>30</v>
      </c>
    </row>
    <row r="1460" spans="1:40" ht="48" x14ac:dyDescent="0.2">
      <c r="A1460" s="1" t="s">
        <v>4273</v>
      </c>
      <c r="B1460" s="1" t="s">
        <v>4377</v>
      </c>
      <c r="C1460" s="1" t="s">
        <v>5696</v>
      </c>
      <c r="D1460" s="47">
        <v>22</v>
      </c>
      <c r="E1460" s="1">
        <v>1</v>
      </c>
      <c r="G1460" s="1" t="s">
        <v>4378</v>
      </c>
      <c r="H1460" s="1" t="s">
        <v>26</v>
      </c>
      <c r="I1460" s="1" t="s">
        <v>4030</v>
      </c>
      <c r="J1460" s="1" t="s">
        <v>44</v>
      </c>
      <c r="K1460" s="1" t="s">
        <v>3545</v>
      </c>
      <c r="L1460" s="2" t="s">
        <v>4379</v>
      </c>
      <c r="M1460" s="18">
        <v>0</v>
      </c>
      <c r="V1460" s="4" t="s">
        <v>4380</v>
      </c>
      <c r="AL1460" s="59" t="s">
        <v>30</v>
      </c>
    </row>
    <row r="1461" spans="1:40" ht="60" x14ac:dyDescent="0.2">
      <c r="A1461" s="110" t="s">
        <v>4273</v>
      </c>
      <c r="B1461" s="110" t="s">
        <v>4312</v>
      </c>
      <c r="C1461" s="110" t="s">
        <v>5696</v>
      </c>
      <c r="D1461" s="111">
        <v>23</v>
      </c>
      <c r="E1461" s="110">
        <v>1</v>
      </c>
      <c r="F1461" s="110" t="s">
        <v>4278</v>
      </c>
      <c r="G1461" s="110" t="s">
        <v>9542</v>
      </c>
      <c r="I1461" s="1" t="s">
        <v>125</v>
      </c>
      <c r="M1461" s="18">
        <v>1</v>
      </c>
      <c r="N1461" s="53" t="s">
        <v>9506</v>
      </c>
      <c r="V1461" s="4" t="s">
        <v>4313</v>
      </c>
      <c r="X1461" s="1" t="s">
        <v>4314</v>
      </c>
      <c r="Y1461" s="1" t="s">
        <v>9542</v>
      </c>
      <c r="AA1461" s="1" t="s">
        <v>125</v>
      </c>
      <c r="AE1461" s="1">
        <v>1</v>
      </c>
      <c r="AF1461" s="53" t="s">
        <v>9507</v>
      </c>
      <c r="AL1461" s="59" t="s">
        <v>243</v>
      </c>
    </row>
    <row r="1462" spans="1:40" ht="72" x14ac:dyDescent="0.2">
      <c r="A1462" s="1" t="s">
        <v>4273</v>
      </c>
      <c r="B1462" s="1" t="s">
        <v>4484</v>
      </c>
      <c r="C1462" s="1" t="s">
        <v>5696</v>
      </c>
      <c r="D1462" s="47">
        <v>24</v>
      </c>
      <c r="E1462" s="1">
        <v>1</v>
      </c>
      <c r="F1462" s="1" t="s">
        <v>4278</v>
      </c>
      <c r="G1462" s="1" t="s">
        <v>9602</v>
      </c>
      <c r="I1462" s="1" t="s">
        <v>125</v>
      </c>
      <c r="M1462" s="18">
        <v>2</v>
      </c>
      <c r="N1462" s="53" t="s">
        <v>9506</v>
      </c>
      <c r="V1462" s="4" t="s">
        <v>4485</v>
      </c>
      <c r="Y1462" s="1" t="s">
        <v>9602</v>
      </c>
      <c r="AA1462" s="1" t="s">
        <v>125</v>
      </c>
      <c r="AE1462" s="1">
        <v>2</v>
      </c>
      <c r="AF1462" s="53" t="s">
        <v>9507</v>
      </c>
      <c r="AL1462" s="59" t="s">
        <v>36</v>
      </c>
      <c r="AN1462" s="4" t="s">
        <v>4486</v>
      </c>
    </row>
    <row r="1463" spans="1:40" ht="60" x14ac:dyDescent="0.2">
      <c r="A1463" s="1" t="s">
        <v>4273</v>
      </c>
      <c r="B1463" s="1" t="s">
        <v>4348</v>
      </c>
      <c r="C1463" s="1" t="s">
        <v>5696</v>
      </c>
      <c r="D1463" s="47">
        <v>25</v>
      </c>
      <c r="E1463" s="1">
        <v>1</v>
      </c>
      <c r="F1463" s="1" t="s">
        <v>4278</v>
      </c>
      <c r="G1463" s="1" t="s">
        <v>2914</v>
      </c>
      <c r="I1463" s="1" t="s">
        <v>125</v>
      </c>
      <c r="M1463" s="18">
        <v>3</v>
      </c>
      <c r="N1463" s="53" t="s">
        <v>9506</v>
      </c>
      <c r="Y1463" s="1" t="s">
        <v>2914</v>
      </c>
      <c r="AA1463" s="1" t="s">
        <v>125</v>
      </c>
      <c r="AE1463" s="1">
        <v>3</v>
      </c>
      <c r="AF1463" s="53" t="s">
        <v>9507</v>
      </c>
      <c r="AL1463" s="59" t="s">
        <v>67</v>
      </c>
      <c r="AN1463" s="4" t="s">
        <v>4349</v>
      </c>
    </row>
    <row r="1464" spans="1:40" ht="60" x14ac:dyDescent="0.2">
      <c r="A1464" s="1" t="s">
        <v>4273</v>
      </c>
      <c r="B1464" s="1" t="s">
        <v>4288</v>
      </c>
      <c r="C1464" s="1" t="s">
        <v>5696</v>
      </c>
      <c r="D1464" s="47">
        <v>26</v>
      </c>
      <c r="E1464" s="1">
        <v>1</v>
      </c>
      <c r="F1464" s="1" t="s">
        <v>4290</v>
      </c>
      <c r="G1464" s="1" t="s">
        <v>9543</v>
      </c>
      <c r="I1464" s="1" t="s">
        <v>125</v>
      </c>
      <c r="M1464" s="18">
        <v>1</v>
      </c>
      <c r="N1464" s="53" t="s">
        <v>9506</v>
      </c>
      <c r="V1464" s="4" t="s">
        <v>4289</v>
      </c>
      <c r="X1464" s="1" t="s">
        <v>1622</v>
      </c>
      <c r="Y1464" s="1" t="s">
        <v>9543</v>
      </c>
      <c r="AA1464" s="1" t="s">
        <v>125</v>
      </c>
      <c r="AE1464" s="1">
        <v>1</v>
      </c>
      <c r="AF1464" s="53" t="s">
        <v>9507</v>
      </c>
      <c r="AL1464" s="59" t="s">
        <v>67</v>
      </c>
      <c r="AN1464" s="4" t="s">
        <v>4291</v>
      </c>
    </row>
    <row r="1465" spans="1:40" ht="36" x14ac:dyDescent="0.2">
      <c r="A1465" s="1" t="s">
        <v>4273</v>
      </c>
      <c r="B1465" s="1" t="s">
        <v>4507</v>
      </c>
      <c r="C1465" s="1" t="s">
        <v>5696</v>
      </c>
      <c r="D1465" s="47">
        <v>27</v>
      </c>
      <c r="E1465" s="1">
        <v>1</v>
      </c>
      <c r="F1465" s="1" t="s">
        <v>4290</v>
      </c>
      <c r="G1465" s="1" t="s">
        <v>9553</v>
      </c>
      <c r="I1465" s="1" t="s">
        <v>125</v>
      </c>
      <c r="M1465" s="18">
        <v>2</v>
      </c>
      <c r="N1465" s="53" t="s">
        <v>9506</v>
      </c>
      <c r="Y1465" s="1" t="s">
        <v>9553</v>
      </c>
      <c r="AA1465" s="1" t="s">
        <v>125</v>
      </c>
      <c r="AE1465" s="1">
        <v>2</v>
      </c>
      <c r="AF1465" s="53" t="s">
        <v>9507</v>
      </c>
      <c r="AL1465" s="59" t="s">
        <v>1964</v>
      </c>
      <c r="AN1465" s="4" t="s">
        <v>4508</v>
      </c>
    </row>
    <row r="1466" spans="1:40" ht="96" x14ac:dyDescent="0.2">
      <c r="A1466" s="1" t="s">
        <v>4273</v>
      </c>
      <c r="B1466" s="1" t="s">
        <v>4353</v>
      </c>
      <c r="C1466" s="1" t="s">
        <v>5696</v>
      </c>
      <c r="D1466" s="47">
        <v>28</v>
      </c>
      <c r="E1466" s="1">
        <v>1</v>
      </c>
      <c r="F1466" s="1" t="s">
        <v>4341</v>
      </c>
      <c r="G1466" s="1" t="s">
        <v>9663</v>
      </c>
      <c r="I1466" s="1" t="s">
        <v>125</v>
      </c>
      <c r="M1466" s="18">
        <v>3</v>
      </c>
      <c r="N1466" s="53" t="s">
        <v>9506</v>
      </c>
      <c r="V1466" s="4" t="s">
        <v>4354</v>
      </c>
      <c r="Y1466" s="1" t="s">
        <v>9663</v>
      </c>
      <c r="AA1466" s="1" t="s">
        <v>125</v>
      </c>
      <c r="AE1466" s="1">
        <v>3</v>
      </c>
      <c r="AF1466" s="53" t="s">
        <v>9507</v>
      </c>
      <c r="AL1466" s="59" t="s">
        <v>122</v>
      </c>
      <c r="AN1466" s="4" t="s">
        <v>4355</v>
      </c>
    </row>
    <row r="1467" spans="1:40" ht="36" x14ac:dyDescent="0.2">
      <c r="A1467" s="1" t="s">
        <v>4273</v>
      </c>
      <c r="B1467" s="1" t="s">
        <v>4471</v>
      </c>
      <c r="C1467" s="1" t="s">
        <v>5696</v>
      </c>
      <c r="D1467" s="47">
        <v>29</v>
      </c>
      <c r="E1467" s="1">
        <v>1</v>
      </c>
      <c r="F1467" s="1" t="s">
        <v>4326</v>
      </c>
      <c r="G1467" s="1" t="s">
        <v>9544</v>
      </c>
      <c r="I1467" s="1" t="s">
        <v>125</v>
      </c>
      <c r="M1467" s="18">
        <v>1</v>
      </c>
      <c r="N1467" s="53" t="s">
        <v>9506</v>
      </c>
      <c r="V1467" s="4" t="s">
        <v>4472</v>
      </c>
      <c r="X1467" s="1" t="s">
        <v>2132</v>
      </c>
      <c r="Y1467" s="1" t="s">
        <v>9544</v>
      </c>
      <c r="AA1467" s="1" t="s">
        <v>125</v>
      </c>
      <c r="AE1467" s="1">
        <v>1</v>
      </c>
      <c r="AF1467" s="53" t="s">
        <v>9507</v>
      </c>
      <c r="AL1467" s="59" t="s">
        <v>5600</v>
      </c>
      <c r="AN1467" s="4" t="s">
        <v>4473</v>
      </c>
    </row>
    <row r="1468" spans="1:40" ht="84" x14ac:dyDescent="0.2">
      <c r="A1468" s="1" t="s">
        <v>4273</v>
      </c>
      <c r="B1468" s="1" t="s">
        <v>4477</v>
      </c>
      <c r="C1468" s="1" t="s">
        <v>5696</v>
      </c>
      <c r="D1468" s="47">
        <v>30</v>
      </c>
      <c r="E1468" s="1">
        <v>1</v>
      </c>
      <c r="F1468" s="1" t="s">
        <v>4326</v>
      </c>
      <c r="G1468" s="1" t="s">
        <v>9603</v>
      </c>
      <c r="I1468" s="1" t="s">
        <v>125</v>
      </c>
      <c r="M1468" s="18">
        <v>2</v>
      </c>
      <c r="N1468" s="53" t="s">
        <v>9506</v>
      </c>
      <c r="V1468" s="4" t="s">
        <v>4478</v>
      </c>
      <c r="Y1468" s="1" t="s">
        <v>9603</v>
      </c>
      <c r="AA1468" s="1" t="s">
        <v>125</v>
      </c>
      <c r="AE1468" s="1">
        <v>2</v>
      </c>
      <c r="AF1468" s="53" t="s">
        <v>9507</v>
      </c>
      <c r="AL1468" s="59" t="s">
        <v>346</v>
      </c>
      <c r="AN1468" s="4" t="s">
        <v>4479</v>
      </c>
    </row>
    <row r="1469" spans="1:40" ht="108" x14ac:dyDescent="0.2">
      <c r="A1469" s="1" t="s">
        <v>4273</v>
      </c>
      <c r="B1469" s="1" t="s">
        <v>4429</v>
      </c>
      <c r="C1469" s="1" t="s">
        <v>5696</v>
      </c>
      <c r="D1469" s="47">
        <v>31</v>
      </c>
      <c r="E1469" s="1">
        <v>1</v>
      </c>
      <c r="F1469" s="1" t="s">
        <v>4326</v>
      </c>
      <c r="G1469" s="1" t="s">
        <v>9664</v>
      </c>
      <c r="I1469" s="1" t="s">
        <v>125</v>
      </c>
      <c r="M1469" s="18">
        <v>3</v>
      </c>
      <c r="N1469" s="53" t="s">
        <v>9506</v>
      </c>
      <c r="Y1469" s="1" t="s">
        <v>9664</v>
      </c>
      <c r="AA1469" s="1" t="s">
        <v>125</v>
      </c>
      <c r="AE1469" s="1">
        <v>3</v>
      </c>
      <c r="AF1469" s="53" t="s">
        <v>9507</v>
      </c>
      <c r="AL1469" s="59" t="s">
        <v>1964</v>
      </c>
      <c r="AN1469" s="4" t="s">
        <v>4430</v>
      </c>
    </row>
    <row r="1470" spans="1:40" ht="84" x14ac:dyDescent="0.2">
      <c r="A1470" s="110" t="s">
        <v>4273</v>
      </c>
      <c r="B1470" s="110" t="s">
        <v>4539</v>
      </c>
      <c r="C1470" s="110" t="s">
        <v>5696</v>
      </c>
      <c r="D1470" s="111">
        <v>32</v>
      </c>
      <c r="E1470" s="110">
        <v>1</v>
      </c>
      <c r="F1470" s="110" t="s">
        <v>4278</v>
      </c>
      <c r="G1470" s="110" t="s">
        <v>4540</v>
      </c>
      <c r="H1470" s="1" t="s">
        <v>26</v>
      </c>
      <c r="I1470" s="1" t="s">
        <v>94</v>
      </c>
      <c r="K1470" s="1" t="s">
        <v>287</v>
      </c>
      <c r="N1470" s="53">
        <v>38</v>
      </c>
      <c r="O1470" s="54">
        <v>3</v>
      </c>
      <c r="Q1470" s="56">
        <v>5</v>
      </c>
      <c r="R1470" s="57">
        <v>2</v>
      </c>
      <c r="S1470" s="58">
        <v>12</v>
      </c>
      <c r="U1470" s="1">
        <v>5</v>
      </c>
      <c r="V1470" s="4" t="s">
        <v>4541</v>
      </c>
      <c r="AL1470" s="59" t="s">
        <v>30</v>
      </c>
    </row>
    <row r="1471" spans="1:40" ht="84" x14ac:dyDescent="0.2">
      <c r="A1471" s="1" t="s">
        <v>4273</v>
      </c>
      <c r="B1471" s="1" t="s">
        <v>4318</v>
      </c>
      <c r="C1471" s="1" t="s">
        <v>5696</v>
      </c>
      <c r="D1471" s="47">
        <v>33</v>
      </c>
      <c r="E1471" s="1">
        <v>1</v>
      </c>
      <c r="F1471" s="1" t="s">
        <v>4278</v>
      </c>
      <c r="G1471" s="1" t="s">
        <v>4319</v>
      </c>
      <c r="H1471" s="1" t="s">
        <v>26</v>
      </c>
      <c r="I1471" s="1" t="s">
        <v>94</v>
      </c>
      <c r="K1471" s="1" t="s">
        <v>287</v>
      </c>
      <c r="N1471" s="53">
        <v>23</v>
      </c>
      <c r="O1471" s="54">
        <v>3</v>
      </c>
      <c r="Q1471" s="56">
        <v>5</v>
      </c>
      <c r="R1471" s="57">
        <v>2</v>
      </c>
      <c r="S1471" s="58">
        <v>10</v>
      </c>
      <c r="U1471" s="1">
        <v>3</v>
      </c>
      <c r="V1471" s="4" t="s">
        <v>4320</v>
      </c>
      <c r="AL1471" s="59" t="s">
        <v>30</v>
      </c>
    </row>
    <row r="1472" spans="1:40" ht="84" x14ac:dyDescent="0.2">
      <c r="A1472" s="1" t="s">
        <v>4273</v>
      </c>
      <c r="B1472" s="1" t="s">
        <v>4516</v>
      </c>
      <c r="C1472" s="1" t="s">
        <v>5696</v>
      </c>
      <c r="D1472" s="47">
        <v>34</v>
      </c>
      <c r="E1472" s="1">
        <v>1</v>
      </c>
      <c r="F1472" s="1" t="s">
        <v>4278</v>
      </c>
      <c r="G1472" s="1" t="s">
        <v>4517</v>
      </c>
      <c r="H1472" s="1" t="s">
        <v>26</v>
      </c>
      <c r="I1472" s="1" t="s">
        <v>94</v>
      </c>
      <c r="K1472" s="1" t="s">
        <v>287</v>
      </c>
      <c r="N1472" s="53">
        <v>33</v>
      </c>
      <c r="O1472" s="54">
        <v>3</v>
      </c>
      <c r="Q1472" s="56">
        <v>5</v>
      </c>
      <c r="R1472" s="57">
        <v>2</v>
      </c>
      <c r="S1472" s="58">
        <v>11</v>
      </c>
      <c r="U1472" s="1">
        <v>4</v>
      </c>
      <c r="V1472" s="4" t="s">
        <v>4518</v>
      </c>
      <c r="AL1472" s="59" t="s">
        <v>30</v>
      </c>
    </row>
    <row r="1473" spans="1:47" ht="24" x14ac:dyDescent="0.2">
      <c r="A1473" s="1" t="s">
        <v>4273</v>
      </c>
      <c r="B1473" s="1" t="s">
        <v>4298</v>
      </c>
      <c r="C1473" s="1" t="s">
        <v>5696</v>
      </c>
      <c r="D1473" s="47">
        <v>35</v>
      </c>
      <c r="E1473" s="1">
        <v>3</v>
      </c>
      <c r="F1473" s="1" t="s">
        <v>4302</v>
      </c>
      <c r="G1473" s="1" t="s">
        <v>4299</v>
      </c>
      <c r="I1473" s="1" t="s">
        <v>94</v>
      </c>
      <c r="K1473" s="1" t="s">
        <v>95</v>
      </c>
      <c r="N1473" s="53">
        <v>25</v>
      </c>
      <c r="O1473" s="54">
        <v>1</v>
      </c>
      <c r="Q1473" s="56">
        <v>1</v>
      </c>
      <c r="R1473" s="57">
        <v>1</v>
      </c>
      <c r="S1473" s="58">
        <v>1</v>
      </c>
      <c r="V1473" s="4" t="s">
        <v>4300</v>
      </c>
      <c r="W1473" s="4" t="s">
        <v>4301</v>
      </c>
      <c r="AL1473" s="59" t="s">
        <v>30</v>
      </c>
    </row>
    <row r="1474" spans="1:47" ht="84" x14ac:dyDescent="0.2">
      <c r="A1474" s="1" t="s">
        <v>4273</v>
      </c>
      <c r="B1474" s="1" t="s">
        <v>4519</v>
      </c>
      <c r="C1474" s="1" t="s">
        <v>5696</v>
      </c>
      <c r="D1474" s="47">
        <v>36</v>
      </c>
      <c r="E1474" s="1">
        <v>3</v>
      </c>
      <c r="F1474" s="1" t="s">
        <v>4278</v>
      </c>
      <c r="G1474" s="1" t="s">
        <v>4520</v>
      </c>
      <c r="I1474" s="1" t="s">
        <v>104</v>
      </c>
      <c r="K1474" s="1" t="s">
        <v>4521</v>
      </c>
      <c r="O1474" s="54">
        <v>3</v>
      </c>
      <c r="T1474" s="59">
        <v>3</v>
      </c>
      <c r="V1474" s="4" t="s">
        <v>4522</v>
      </c>
      <c r="AL1474" s="59" t="s">
        <v>30</v>
      </c>
    </row>
    <row r="1475" spans="1:47" ht="36" x14ac:dyDescent="0.2">
      <c r="A1475" s="1" t="s">
        <v>4273</v>
      </c>
      <c r="B1475" s="1" t="s">
        <v>4523</v>
      </c>
      <c r="C1475" s="1" t="s">
        <v>5696</v>
      </c>
      <c r="D1475" s="47">
        <v>37</v>
      </c>
      <c r="E1475" s="1">
        <v>1</v>
      </c>
      <c r="F1475" s="1" t="s">
        <v>4278</v>
      </c>
      <c r="G1475" s="1" t="s">
        <v>4524</v>
      </c>
      <c r="I1475" s="1" t="s">
        <v>104</v>
      </c>
      <c r="K1475" s="1" t="s">
        <v>4525</v>
      </c>
      <c r="L1475" s="2" t="s">
        <v>331</v>
      </c>
      <c r="O1475" s="54">
        <v>2</v>
      </c>
      <c r="T1475" s="59">
        <v>4</v>
      </c>
      <c r="U1475" s="1">
        <v>2</v>
      </c>
      <c r="V1475" s="4" t="s">
        <v>4526</v>
      </c>
      <c r="AL1475" s="59" t="s">
        <v>30</v>
      </c>
    </row>
    <row r="1476" spans="1:47" ht="24" x14ac:dyDescent="0.2">
      <c r="A1476" s="1" t="s">
        <v>4273</v>
      </c>
      <c r="B1476" s="1" t="s">
        <v>4421</v>
      </c>
      <c r="C1476" s="1" t="s">
        <v>5696</v>
      </c>
      <c r="D1476" s="47">
        <v>38</v>
      </c>
      <c r="E1476" s="1">
        <v>2</v>
      </c>
      <c r="F1476" s="1" t="s">
        <v>4278</v>
      </c>
      <c r="G1476" s="1" t="s">
        <v>4422</v>
      </c>
      <c r="I1476" s="1" t="s">
        <v>104</v>
      </c>
      <c r="K1476" s="1" t="s">
        <v>4335</v>
      </c>
      <c r="O1476" s="54">
        <v>1</v>
      </c>
      <c r="T1476" s="59">
        <v>1</v>
      </c>
      <c r="V1476" s="4" t="s">
        <v>4423</v>
      </c>
      <c r="W1476" s="4" t="s">
        <v>4424</v>
      </c>
      <c r="AL1476" s="59" t="s">
        <v>30</v>
      </c>
    </row>
    <row r="1477" spans="1:47" ht="60" x14ac:dyDescent="0.2">
      <c r="A1477" s="1" t="s">
        <v>4273</v>
      </c>
      <c r="B1477" s="1" t="s">
        <v>4356</v>
      </c>
      <c r="C1477" s="1" t="s">
        <v>5696</v>
      </c>
      <c r="D1477" s="47">
        <v>39</v>
      </c>
      <c r="E1477" s="1">
        <v>2</v>
      </c>
      <c r="F1477" s="1" t="s">
        <v>4302</v>
      </c>
      <c r="G1477" s="1" t="s">
        <v>4357</v>
      </c>
      <c r="I1477" s="1" t="s">
        <v>104</v>
      </c>
      <c r="K1477" s="1" t="s">
        <v>4335</v>
      </c>
      <c r="O1477" s="54">
        <v>3</v>
      </c>
      <c r="T1477" s="59">
        <v>2</v>
      </c>
      <c r="V1477" s="4" t="s">
        <v>4358</v>
      </c>
      <c r="AL1477" s="59" t="s">
        <v>30</v>
      </c>
    </row>
    <row r="1478" spans="1:47" ht="72" x14ac:dyDescent="0.2">
      <c r="A1478" s="1" t="s">
        <v>4273</v>
      </c>
      <c r="B1478" s="1" t="s">
        <v>4444</v>
      </c>
      <c r="C1478" s="1" t="s">
        <v>5696</v>
      </c>
      <c r="D1478" s="47">
        <v>40</v>
      </c>
      <c r="E1478" s="1">
        <v>2</v>
      </c>
      <c r="F1478" s="1" t="s">
        <v>4302</v>
      </c>
      <c r="G1478" s="1" t="s">
        <v>4445</v>
      </c>
      <c r="I1478" s="1" t="s">
        <v>104</v>
      </c>
      <c r="K1478" s="1" t="s">
        <v>4335</v>
      </c>
      <c r="O1478" s="54">
        <v>2</v>
      </c>
      <c r="T1478" s="59">
        <v>3</v>
      </c>
      <c r="V1478" s="4" t="s">
        <v>4446</v>
      </c>
      <c r="AL1478" s="59" t="s">
        <v>30</v>
      </c>
    </row>
    <row r="1479" spans="1:47" ht="48" x14ac:dyDescent="0.2">
      <c r="A1479" s="1" t="s">
        <v>4273</v>
      </c>
      <c r="B1479" s="1" t="s">
        <v>4333</v>
      </c>
      <c r="C1479" s="1" t="s">
        <v>5696</v>
      </c>
      <c r="D1479" s="47">
        <v>41</v>
      </c>
      <c r="E1479" s="1">
        <v>2</v>
      </c>
      <c r="F1479" s="1" t="s">
        <v>4302</v>
      </c>
      <c r="G1479" s="1" t="s">
        <v>4334</v>
      </c>
      <c r="I1479" s="1" t="s">
        <v>104</v>
      </c>
      <c r="K1479" s="1" t="s">
        <v>4335</v>
      </c>
      <c r="O1479" s="54">
        <v>1</v>
      </c>
      <c r="T1479" s="59">
        <v>3</v>
      </c>
      <c r="V1479" s="4" t="s">
        <v>4336</v>
      </c>
      <c r="AL1479" s="59" t="s">
        <v>30</v>
      </c>
    </row>
    <row r="1480" spans="1:47" ht="84" x14ac:dyDescent="0.2">
      <c r="A1480" s="1" t="s">
        <v>4273</v>
      </c>
      <c r="B1480" s="1" t="s">
        <v>4530</v>
      </c>
      <c r="C1480" s="1" t="s">
        <v>5696</v>
      </c>
      <c r="D1480" s="47">
        <v>42</v>
      </c>
      <c r="E1480" s="1">
        <v>1</v>
      </c>
      <c r="F1480" s="1" t="s">
        <v>4278</v>
      </c>
      <c r="G1480" s="1" t="s">
        <v>4531</v>
      </c>
      <c r="H1480" s="1" t="s">
        <v>26</v>
      </c>
      <c r="I1480" s="1" t="s">
        <v>88</v>
      </c>
      <c r="K1480" s="1" t="s">
        <v>89</v>
      </c>
      <c r="V1480" s="4" t="s">
        <v>4532</v>
      </c>
      <c r="AL1480" s="59" t="s">
        <v>30</v>
      </c>
    </row>
    <row r="1481" spans="1:47" ht="84" x14ac:dyDescent="0.2">
      <c r="A1481" s="1" t="s">
        <v>4273</v>
      </c>
      <c r="B1481" s="1" t="s">
        <v>4527</v>
      </c>
      <c r="C1481" s="1" t="s">
        <v>5696</v>
      </c>
      <c r="D1481" s="47">
        <v>43</v>
      </c>
      <c r="E1481" s="1">
        <v>1</v>
      </c>
      <c r="F1481" s="1" t="s">
        <v>4278</v>
      </c>
      <c r="G1481" s="1" t="s">
        <v>4528</v>
      </c>
      <c r="H1481" s="1" t="s">
        <v>26</v>
      </c>
      <c r="I1481" s="1" t="s">
        <v>88</v>
      </c>
      <c r="K1481" s="1" t="s">
        <v>89</v>
      </c>
      <c r="V1481" s="4" t="s">
        <v>4529</v>
      </c>
      <c r="AL1481" s="59" t="s">
        <v>30</v>
      </c>
    </row>
    <row r="1482" spans="1:47" ht="72" x14ac:dyDescent="0.2">
      <c r="A1482" s="1" t="s">
        <v>4273</v>
      </c>
      <c r="B1482" s="1" t="s">
        <v>4292</v>
      </c>
      <c r="C1482" s="1" t="s">
        <v>5696</v>
      </c>
      <c r="D1482" s="47">
        <v>44</v>
      </c>
      <c r="E1482" s="1">
        <v>1</v>
      </c>
      <c r="F1482" s="1" t="s">
        <v>4278</v>
      </c>
      <c r="G1482" s="1" t="s">
        <v>4293</v>
      </c>
      <c r="I1482" s="1" t="s">
        <v>88</v>
      </c>
      <c r="J1482" s="1" t="s">
        <v>3402</v>
      </c>
      <c r="K1482" s="1" t="s">
        <v>4276</v>
      </c>
      <c r="V1482" s="4" t="s">
        <v>4294</v>
      </c>
      <c r="AL1482" s="59" t="s">
        <v>30</v>
      </c>
    </row>
    <row r="1483" spans="1:47" ht="72" x14ac:dyDescent="0.2">
      <c r="A1483" s="1" t="s">
        <v>4273</v>
      </c>
      <c r="B1483" s="1" t="s">
        <v>4295</v>
      </c>
      <c r="C1483" s="1" t="s">
        <v>5696</v>
      </c>
      <c r="D1483" s="47">
        <v>45</v>
      </c>
      <c r="E1483" s="1">
        <v>1</v>
      </c>
      <c r="F1483" s="1" t="s">
        <v>4278</v>
      </c>
      <c r="G1483" s="1" t="s">
        <v>4296</v>
      </c>
      <c r="I1483" s="1" t="s">
        <v>88</v>
      </c>
      <c r="J1483" s="1" t="s">
        <v>3402</v>
      </c>
      <c r="K1483" s="1" t="s">
        <v>4276</v>
      </c>
      <c r="V1483" s="4" t="s">
        <v>4297</v>
      </c>
      <c r="AL1483" s="59" t="s">
        <v>30</v>
      </c>
      <c r="AU1483" s="1" t="s">
        <v>6237</v>
      </c>
    </row>
    <row r="1484" spans="1:47" ht="72" x14ac:dyDescent="0.2">
      <c r="A1484" s="1" t="s">
        <v>4273</v>
      </c>
      <c r="B1484" s="1" t="s">
        <v>4303</v>
      </c>
      <c r="C1484" s="1" t="s">
        <v>5696</v>
      </c>
      <c r="D1484" s="47">
        <v>46</v>
      </c>
      <c r="E1484" s="1">
        <v>1</v>
      </c>
      <c r="F1484" s="1" t="s">
        <v>4278</v>
      </c>
      <c r="G1484" s="1" t="s">
        <v>4304</v>
      </c>
      <c r="I1484" s="1" t="s">
        <v>88</v>
      </c>
      <c r="J1484" s="1" t="s">
        <v>3402</v>
      </c>
      <c r="K1484" s="1" t="s">
        <v>4276</v>
      </c>
      <c r="V1484" s="4" t="s">
        <v>4305</v>
      </c>
      <c r="AL1484" s="59" t="s">
        <v>30</v>
      </c>
    </row>
    <row r="1485" spans="1:47" ht="72" x14ac:dyDescent="0.2">
      <c r="A1485" s="1" t="s">
        <v>4273</v>
      </c>
      <c r="B1485" s="1" t="s">
        <v>4282</v>
      </c>
      <c r="C1485" s="1" t="s">
        <v>5696</v>
      </c>
      <c r="D1485" s="47">
        <v>47</v>
      </c>
      <c r="E1485" s="1">
        <v>1</v>
      </c>
      <c r="F1485" s="1" t="s">
        <v>4278</v>
      </c>
      <c r="G1485" s="1" t="s">
        <v>4283</v>
      </c>
      <c r="I1485" s="1" t="s">
        <v>88</v>
      </c>
      <c r="J1485" s="1" t="s">
        <v>3402</v>
      </c>
      <c r="K1485" s="1" t="s">
        <v>4276</v>
      </c>
      <c r="V1485" s="4" t="s">
        <v>4284</v>
      </c>
      <c r="AL1485" s="59" t="s">
        <v>30</v>
      </c>
    </row>
    <row r="1486" spans="1:47" ht="72" x14ac:dyDescent="0.2">
      <c r="A1486" s="1" t="s">
        <v>4273</v>
      </c>
      <c r="B1486" s="1" t="s">
        <v>4274</v>
      </c>
      <c r="C1486" s="1" t="s">
        <v>5696</v>
      </c>
      <c r="D1486" s="47">
        <v>48</v>
      </c>
      <c r="E1486" s="1">
        <v>1</v>
      </c>
      <c r="F1486" s="1" t="s">
        <v>4278</v>
      </c>
      <c r="G1486" s="1" t="s">
        <v>4275</v>
      </c>
      <c r="I1486" s="1" t="s">
        <v>88</v>
      </c>
      <c r="J1486" s="1" t="s">
        <v>3402</v>
      </c>
      <c r="K1486" s="1" t="s">
        <v>4276</v>
      </c>
      <c r="V1486" s="4" t="s">
        <v>4277</v>
      </c>
      <c r="AL1486" s="59" t="s">
        <v>30</v>
      </c>
    </row>
    <row r="1487" spans="1:47" ht="72" x14ac:dyDescent="0.2">
      <c r="A1487" s="1" t="s">
        <v>4273</v>
      </c>
      <c r="B1487" s="1" t="s">
        <v>4279</v>
      </c>
      <c r="C1487" s="1" t="s">
        <v>5696</v>
      </c>
      <c r="D1487" s="47">
        <v>49</v>
      </c>
      <c r="E1487" s="1">
        <v>1</v>
      </c>
      <c r="F1487" s="1" t="s">
        <v>4278</v>
      </c>
      <c r="G1487" s="1" t="s">
        <v>4280</v>
      </c>
      <c r="I1487" s="1" t="s">
        <v>88</v>
      </c>
      <c r="J1487" s="1" t="s">
        <v>3402</v>
      </c>
      <c r="K1487" s="1" t="s">
        <v>4276</v>
      </c>
      <c r="V1487" s="4" t="s">
        <v>4281</v>
      </c>
      <c r="AL1487" s="59" t="s">
        <v>30</v>
      </c>
    </row>
    <row r="1488" spans="1:47" ht="72" x14ac:dyDescent="0.2">
      <c r="A1488" s="1" t="s">
        <v>4273</v>
      </c>
      <c r="B1488" s="1" t="s">
        <v>4309</v>
      </c>
      <c r="C1488" s="1" t="s">
        <v>5696</v>
      </c>
      <c r="D1488" s="47">
        <v>50</v>
      </c>
      <c r="E1488" s="1">
        <v>1</v>
      </c>
      <c r="F1488" s="1" t="s">
        <v>4278</v>
      </c>
      <c r="G1488" s="1" t="s">
        <v>4310</v>
      </c>
      <c r="I1488" s="1" t="s">
        <v>88</v>
      </c>
      <c r="J1488" s="1" t="s">
        <v>3402</v>
      </c>
      <c r="K1488" s="1" t="s">
        <v>4276</v>
      </c>
      <c r="V1488" s="4" t="s">
        <v>4311</v>
      </c>
      <c r="AL1488" s="59" t="s">
        <v>30</v>
      </c>
    </row>
    <row r="1489" spans="1:47" ht="36" x14ac:dyDescent="0.2">
      <c r="A1489" s="1" t="s">
        <v>4273</v>
      </c>
      <c r="B1489" s="1" t="s">
        <v>4447</v>
      </c>
      <c r="C1489" s="1" t="s">
        <v>5696</v>
      </c>
      <c r="D1489" s="47">
        <v>51</v>
      </c>
      <c r="E1489" s="1">
        <v>3</v>
      </c>
      <c r="F1489" s="1" t="s">
        <v>4278</v>
      </c>
      <c r="G1489" s="1" t="s">
        <v>4448</v>
      </c>
      <c r="I1489" s="1" t="s">
        <v>82</v>
      </c>
      <c r="V1489" s="4" t="s">
        <v>4449</v>
      </c>
      <c r="W1489" s="4" t="s">
        <v>4450</v>
      </c>
      <c r="AL1489" s="59" t="s">
        <v>30</v>
      </c>
    </row>
    <row r="1490" spans="1:47" ht="36" x14ac:dyDescent="0.2">
      <c r="A1490" s="1" t="s">
        <v>4273</v>
      </c>
      <c r="B1490" s="1" t="s">
        <v>4285</v>
      </c>
      <c r="C1490" s="1" t="s">
        <v>5696</v>
      </c>
      <c r="D1490" s="47">
        <v>52</v>
      </c>
      <c r="E1490" s="1">
        <v>2</v>
      </c>
      <c r="F1490" s="1" t="s">
        <v>4278</v>
      </c>
      <c r="G1490" s="1" t="s">
        <v>4286</v>
      </c>
      <c r="I1490" s="1" t="s">
        <v>82</v>
      </c>
      <c r="L1490" s="2" t="s">
        <v>685</v>
      </c>
      <c r="V1490" s="4" t="s">
        <v>4287</v>
      </c>
      <c r="W1490" s="4" t="s">
        <v>3499</v>
      </c>
      <c r="AL1490" s="59" t="s">
        <v>30</v>
      </c>
    </row>
    <row r="1491" spans="1:47" ht="24" x14ac:dyDescent="0.2">
      <c r="A1491" s="1" t="s">
        <v>4273</v>
      </c>
      <c r="B1491" s="1" t="s">
        <v>4480</v>
      </c>
      <c r="C1491" s="1" t="s">
        <v>5696</v>
      </c>
      <c r="D1491" s="47">
        <v>53</v>
      </c>
      <c r="E1491" s="1">
        <v>3</v>
      </c>
      <c r="F1491" s="1" t="s">
        <v>4278</v>
      </c>
      <c r="G1491" s="1" t="s">
        <v>4481</v>
      </c>
      <c r="I1491" s="1" t="s">
        <v>82</v>
      </c>
      <c r="V1491" s="4" t="s">
        <v>4482</v>
      </c>
      <c r="W1491" s="4" t="s">
        <v>4483</v>
      </c>
      <c r="AL1491" s="59" t="s">
        <v>30</v>
      </c>
    </row>
    <row r="1492" spans="1:47" ht="36" x14ac:dyDescent="0.2">
      <c r="A1492" s="1" t="s">
        <v>4273</v>
      </c>
      <c r="B1492" s="1" t="s">
        <v>4425</v>
      </c>
      <c r="C1492" s="1" t="s">
        <v>5696</v>
      </c>
      <c r="D1492" s="47">
        <v>54</v>
      </c>
      <c r="E1492" s="1">
        <v>3</v>
      </c>
      <c r="F1492" s="1" t="s">
        <v>4278</v>
      </c>
      <c r="G1492" s="1" t="s">
        <v>4426</v>
      </c>
      <c r="I1492" s="1" t="s">
        <v>82</v>
      </c>
      <c r="V1492" s="4" t="s">
        <v>4427</v>
      </c>
      <c r="W1492" s="4" t="s">
        <v>4428</v>
      </c>
      <c r="AL1492" s="59" t="s">
        <v>30</v>
      </c>
    </row>
    <row r="1493" spans="1:47" ht="36" x14ac:dyDescent="0.2">
      <c r="A1493" s="1" t="s">
        <v>4273</v>
      </c>
      <c r="B1493" s="1" t="s">
        <v>4455</v>
      </c>
      <c r="C1493" s="1" t="s">
        <v>5696</v>
      </c>
      <c r="D1493" s="47">
        <v>55</v>
      </c>
      <c r="E1493" s="1">
        <v>2</v>
      </c>
      <c r="F1493" s="1" t="s">
        <v>4302</v>
      </c>
      <c r="G1493" s="1" t="s">
        <v>4456</v>
      </c>
      <c r="I1493" s="1" t="s">
        <v>82</v>
      </c>
      <c r="L1493" s="2" t="s">
        <v>685</v>
      </c>
      <c r="V1493" s="4" t="s">
        <v>4457</v>
      </c>
      <c r="W1493" s="4" t="s">
        <v>4458</v>
      </c>
      <c r="AL1493" s="59" t="s">
        <v>30</v>
      </c>
    </row>
    <row r="1494" spans="1:47" ht="24" x14ac:dyDescent="0.2">
      <c r="A1494" s="1" t="s">
        <v>4273</v>
      </c>
      <c r="B1494" s="1" t="s">
        <v>4542</v>
      </c>
      <c r="C1494" s="1" t="s">
        <v>5696</v>
      </c>
      <c r="D1494" s="47">
        <v>56</v>
      </c>
      <c r="E1494" s="1">
        <v>2</v>
      </c>
      <c r="F1494" s="1" t="s">
        <v>4302</v>
      </c>
      <c r="G1494" s="1" t="s">
        <v>4543</v>
      </c>
      <c r="I1494" s="1" t="s">
        <v>82</v>
      </c>
      <c r="V1494" s="4" t="s">
        <v>4544</v>
      </c>
      <c r="W1494" s="4" t="s">
        <v>4545</v>
      </c>
      <c r="AL1494" s="59" t="s">
        <v>30</v>
      </c>
    </row>
    <row r="1495" spans="1:47" x14ac:dyDescent="0.2">
      <c r="A1495" s="1" t="s">
        <v>4273</v>
      </c>
      <c r="B1495" s="1" t="s">
        <v>4451</v>
      </c>
      <c r="C1495" s="1" t="s">
        <v>5696</v>
      </c>
      <c r="D1495" s="47">
        <v>57</v>
      </c>
      <c r="E1495" s="1">
        <v>1</v>
      </c>
      <c r="F1495" s="1" t="s">
        <v>4302</v>
      </c>
      <c r="G1495" s="1" t="s">
        <v>4452</v>
      </c>
      <c r="I1495" s="1" t="s">
        <v>82</v>
      </c>
      <c r="V1495" s="4" t="s">
        <v>4453</v>
      </c>
      <c r="W1495" s="4" t="s">
        <v>4454</v>
      </c>
      <c r="AL1495" s="59" t="s">
        <v>30</v>
      </c>
    </row>
    <row r="1496" spans="1:47" x14ac:dyDescent="0.2">
      <c r="A1496" s="110" t="s">
        <v>4273</v>
      </c>
      <c r="B1496" s="110" t="s">
        <v>4381</v>
      </c>
      <c r="C1496" s="110" t="s">
        <v>5696</v>
      </c>
      <c r="D1496" s="111">
        <v>58</v>
      </c>
      <c r="E1496" s="110">
        <v>3</v>
      </c>
      <c r="F1496" s="110" t="s">
        <v>713</v>
      </c>
      <c r="G1496" s="110" t="s">
        <v>4382</v>
      </c>
      <c r="I1496" s="1" t="s">
        <v>94</v>
      </c>
      <c r="K1496" s="1" t="s">
        <v>604</v>
      </c>
      <c r="N1496" s="53">
        <v>25</v>
      </c>
      <c r="O1496" s="54">
        <v>2</v>
      </c>
      <c r="Q1496" s="56">
        <v>1</v>
      </c>
      <c r="R1496" s="57">
        <v>2</v>
      </c>
      <c r="S1496" s="58">
        <v>2</v>
      </c>
      <c r="V1496" s="4" t="s">
        <v>4383</v>
      </c>
      <c r="W1496" s="4" t="s">
        <v>4384</v>
      </c>
      <c r="AL1496" s="59" t="s">
        <v>30</v>
      </c>
    </row>
    <row r="1497" spans="1:47" x14ac:dyDescent="0.2">
      <c r="A1497" s="1" t="s">
        <v>4273</v>
      </c>
      <c r="B1497" s="1" t="s">
        <v>4393</v>
      </c>
      <c r="C1497" s="1" t="s">
        <v>5696</v>
      </c>
      <c r="D1497" s="47">
        <v>59</v>
      </c>
      <c r="E1497" s="1">
        <v>3</v>
      </c>
      <c r="F1497" s="1" t="s">
        <v>713</v>
      </c>
      <c r="G1497" s="1" t="s">
        <v>4394</v>
      </c>
      <c r="I1497" s="1" t="s">
        <v>94</v>
      </c>
      <c r="K1497" s="1" t="s">
        <v>604</v>
      </c>
      <c r="N1497" s="53">
        <v>25</v>
      </c>
      <c r="O1497" s="54">
        <v>2</v>
      </c>
      <c r="Q1497" s="56">
        <v>2</v>
      </c>
      <c r="R1497" s="57">
        <v>0</v>
      </c>
      <c r="S1497" s="58">
        <v>2</v>
      </c>
      <c r="V1497" s="4" t="s">
        <v>4395</v>
      </c>
      <c r="W1497" s="4" t="s">
        <v>4396</v>
      </c>
      <c r="AL1497" s="59" t="s">
        <v>30</v>
      </c>
    </row>
    <row r="1498" spans="1:47" ht="36" x14ac:dyDescent="0.2">
      <c r="A1498" s="1" t="s">
        <v>4273</v>
      </c>
      <c r="B1498" s="1" t="s">
        <v>4397</v>
      </c>
      <c r="C1498" s="1" t="s">
        <v>5696</v>
      </c>
      <c r="D1498" s="47">
        <v>60</v>
      </c>
      <c r="E1498" s="1">
        <v>3</v>
      </c>
      <c r="F1498" s="1" t="s">
        <v>713</v>
      </c>
      <c r="G1498" s="1" t="s">
        <v>4398</v>
      </c>
      <c r="I1498" s="1" t="s">
        <v>94</v>
      </c>
      <c r="K1498" s="1" t="s">
        <v>604</v>
      </c>
      <c r="L1498" s="2" t="s">
        <v>155</v>
      </c>
      <c r="N1498" s="53">
        <v>20</v>
      </c>
      <c r="O1498" s="54">
        <v>1</v>
      </c>
      <c r="Q1498" s="56">
        <v>3</v>
      </c>
      <c r="R1498" s="57">
        <v>1</v>
      </c>
      <c r="S1498" s="58">
        <v>2</v>
      </c>
      <c r="W1498" s="4" t="s">
        <v>4399</v>
      </c>
      <c r="AL1498" s="59" t="s">
        <v>30</v>
      </c>
    </row>
    <row r="1499" spans="1:47" x14ac:dyDescent="0.2">
      <c r="A1499" s="1" t="s">
        <v>4273</v>
      </c>
      <c r="B1499" s="1" t="s">
        <v>4389</v>
      </c>
      <c r="C1499" s="1" t="s">
        <v>5696</v>
      </c>
      <c r="D1499" s="47">
        <v>61</v>
      </c>
      <c r="E1499" s="1">
        <v>3</v>
      </c>
      <c r="F1499" s="1" t="s">
        <v>713</v>
      </c>
      <c r="G1499" s="1" t="s">
        <v>4390</v>
      </c>
      <c r="I1499" s="1" t="s">
        <v>94</v>
      </c>
      <c r="K1499" s="1" t="s">
        <v>604</v>
      </c>
      <c r="N1499" s="53">
        <v>30</v>
      </c>
      <c r="O1499" s="54">
        <v>3</v>
      </c>
      <c r="Q1499" s="56">
        <v>2</v>
      </c>
      <c r="R1499" s="57">
        <v>2</v>
      </c>
      <c r="S1499" s="58">
        <v>3</v>
      </c>
      <c r="V1499" s="4" t="s">
        <v>4391</v>
      </c>
      <c r="W1499" s="4" t="s">
        <v>4392</v>
      </c>
      <c r="AL1499" s="59" t="s">
        <v>30</v>
      </c>
    </row>
    <row r="1500" spans="1:47" ht="24" x14ac:dyDescent="0.2">
      <c r="A1500" s="1" t="s">
        <v>4273</v>
      </c>
      <c r="B1500" s="1" t="s">
        <v>4385</v>
      </c>
      <c r="C1500" s="1" t="s">
        <v>5696</v>
      </c>
      <c r="D1500" s="47">
        <v>62</v>
      </c>
      <c r="E1500" s="1">
        <v>4</v>
      </c>
      <c r="F1500" s="1" t="s">
        <v>4341</v>
      </c>
      <c r="G1500" s="1" t="s">
        <v>4386</v>
      </c>
      <c r="I1500" s="1" t="s">
        <v>94</v>
      </c>
      <c r="K1500" s="1" t="s">
        <v>604</v>
      </c>
      <c r="N1500" s="53">
        <v>33</v>
      </c>
      <c r="O1500" s="54">
        <v>2</v>
      </c>
      <c r="Q1500" s="56">
        <v>3</v>
      </c>
      <c r="R1500" s="57">
        <v>2</v>
      </c>
      <c r="S1500" s="58">
        <v>3</v>
      </c>
      <c r="V1500" s="4" t="s">
        <v>4387</v>
      </c>
      <c r="W1500" s="4" t="s">
        <v>4388</v>
      </c>
      <c r="AL1500" s="59" t="s">
        <v>30</v>
      </c>
    </row>
    <row r="1501" spans="1:47" ht="36" x14ac:dyDescent="0.2">
      <c r="A1501" s="1" t="s">
        <v>4273</v>
      </c>
      <c r="B1501" s="1" t="s">
        <v>4502</v>
      </c>
      <c r="C1501" s="1" t="s">
        <v>5696</v>
      </c>
      <c r="D1501" s="47">
        <v>63</v>
      </c>
      <c r="E1501" s="1">
        <v>1</v>
      </c>
      <c r="F1501" s="1" t="s">
        <v>4341</v>
      </c>
      <c r="G1501" s="1" t="s">
        <v>4341</v>
      </c>
      <c r="H1501" s="1" t="s">
        <v>26</v>
      </c>
      <c r="I1501" s="1" t="s">
        <v>94</v>
      </c>
      <c r="K1501" s="1" t="s">
        <v>604</v>
      </c>
      <c r="N1501" s="53">
        <v>15</v>
      </c>
      <c r="O1501" s="54">
        <v>3</v>
      </c>
      <c r="Q1501" s="56">
        <v>5</v>
      </c>
      <c r="R1501" s="57">
        <v>2</v>
      </c>
      <c r="S1501" s="58">
        <v>8</v>
      </c>
      <c r="U1501" s="1">
        <v>3</v>
      </c>
      <c r="V1501" s="4" t="s">
        <v>4503</v>
      </c>
      <c r="AL1501" s="59" t="s">
        <v>30</v>
      </c>
    </row>
    <row r="1502" spans="1:47" ht="60" x14ac:dyDescent="0.2">
      <c r="A1502" s="1" t="s">
        <v>4273</v>
      </c>
      <c r="B1502" s="1" t="s">
        <v>4494</v>
      </c>
      <c r="C1502" s="1" t="s">
        <v>5696</v>
      </c>
      <c r="D1502" s="47">
        <v>64</v>
      </c>
      <c r="E1502" s="1">
        <v>3</v>
      </c>
      <c r="F1502" s="1" t="s">
        <v>4290</v>
      </c>
      <c r="G1502" s="1" t="s">
        <v>4495</v>
      </c>
      <c r="I1502" s="1" t="s">
        <v>94</v>
      </c>
      <c r="K1502" s="1" t="s">
        <v>4496</v>
      </c>
      <c r="N1502" s="53">
        <v>40</v>
      </c>
      <c r="O1502" s="54">
        <v>4</v>
      </c>
      <c r="Q1502" s="56">
        <v>6</v>
      </c>
      <c r="R1502" s="57">
        <v>3</v>
      </c>
      <c r="S1502" s="58">
        <v>9</v>
      </c>
      <c r="V1502" s="4" t="s">
        <v>4497</v>
      </c>
      <c r="AL1502" s="59" t="s">
        <v>30</v>
      </c>
      <c r="AU1502" s="1" t="s">
        <v>6238</v>
      </c>
    </row>
    <row r="1503" spans="1:47" ht="24" x14ac:dyDescent="0.2">
      <c r="A1503" s="1" t="s">
        <v>4273</v>
      </c>
      <c r="B1503" s="1" t="s">
        <v>4498</v>
      </c>
      <c r="C1503" s="1" t="s">
        <v>5696</v>
      </c>
      <c r="D1503" s="47">
        <v>65</v>
      </c>
      <c r="E1503" s="1">
        <v>3</v>
      </c>
      <c r="F1503" s="1" t="s">
        <v>713</v>
      </c>
      <c r="G1503" s="1" t="s">
        <v>4499</v>
      </c>
      <c r="I1503" s="1" t="s">
        <v>104</v>
      </c>
      <c r="K1503" s="1" t="s">
        <v>1750</v>
      </c>
      <c r="O1503" s="54">
        <v>3</v>
      </c>
      <c r="T1503" s="59">
        <v>3</v>
      </c>
      <c r="V1503" s="4" t="s">
        <v>4500</v>
      </c>
      <c r="W1503" s="4" t="s">
        <v>4501</v>
      </c>
      <c r="AL1503" s="59" t="s">
        <v>30</v>
      </c>
    </row>
    <row r="1504" spans="1:47" ht="60" x14ac:dyDescent="0.2">
      <c r="A1504" s="1" t="s">
        <v>4273</v>
      </c>
      <c r="B1504" s="1" t="s">
        <v>4368</v>
      </c>
      <c r="C1504" s="1" t="s">
        <v>5696</v>
      </c>
      <c r="D1504" s="47">
        <v>66</v>
      </c>
      <c r="E1504" s="1">
        <v>2</v>
      </c>
      <c r="F1504" s="1" t="s">
        <v>4341</v>
      </c>
      <c r="G1504" s="1" t="s">
        <v>4369</v>
      </c>
      <c r="I1504" s="1" t="s">
        <v>104</v>
      </c>
      <c r="K1504" s="1" t="s">
        <v>1750</v>
      </c>
      <c r="O1504" s="54">
        <v>4</v>
      </c>
      <c r="T1504" s="59">
        <v>4</v>
      </c>
      <c r="V1504" s="4" t="s">
        <v>4370</v>
      </c>
      <c r="AL1504" s="59" t="s">
        <v>30</v>
      </c>
    </row>
    <row r="1505" spans="1:38" ht="84" x14ac:dyDescent="0.2">
      <c r="A1505" s="1" t="s">
        <v>4273</v>
      </c>
      <c r="B1505" s="1" t="s">
        <v>4405</v>
      </c>
      <c r="C1505" s="1" t="s">
        <v>5696</v>
      </c>
      <c r="D1505" s="47">
        <v>67</v>
      </c>
      <c r="E1505" s="1">
        <v>3</v>
      </c>
      <c r="F1505" s="1" t="s">
        <v>4341</v>
      </c>
      <c r="G1505" s="1" t="s">
        <v>4406</v>
      </c>
      <c r="I1505" s="1" t="s">
        <v>104</v>
      </c>
      <c r="K1505" s="1" t="s">
        <v>1750</v>
      </c>
      <c r="O1505" s="54">
        <v>2</v>
      </c>
      <c r="T1505" s="59">
        <v>3</v>
      </c>
      <c r="V1505" s="4" t="s">
        <v>4407</v>
      </c>
      <c r="AL1505" s="59" t="s">
        <v>30</v>
      </c>
    </row>
    <row r="1506" spans="1:38" ht="36" x14ac:dyDescent="0.2">
      <c r="A1506" s="1" t="s">
        <v>4273</v>
      </c>
      <c r="B1506" s="1" t="s">
        <v>4474</v>
      </c>
      <c r="C1506" s="1" t="s">
        <v>5696</v>
      </c>
      <c r="D1506" s="47">
        <v>68</v>
      </c>
      <c r="E1506" s="1">
        <v>2</v>
      </c>
      <c r="F1506" s="1" t="s">
        <v>4290</v>
      </c>
      <c r="G1506" s="1" t="s">
        <v>4475</v>
      </c>
      <c r="I1506" s="1" t="s">
        <v>104</v>
      </c>
      <c r="K1506" s="1" t="s">
        <v>1172</v>
      </c>
      <c r="O1506" s="54">
        <v>2</v>
      </c>
      <c r="T1506" s="59">
        <v>3</v>
      </c>
      <c r="V1506" s="4" t="s">
        <v>4476</v>
      </c>
      <c r="AL1506" s="59" t="s">
        <v>30</v>
      </c>
    </row>
    <row r="1507" spans="1:38" ht="48" x14ac:dyDescent="0.2">
      <c r="A1507" s="1" t="s">
        <v>4273</v>
      </c>
      <c r="B1507" s="1" t="s">
        <v>4504</v>
      </c>
      <c r="C1507" s="1" t="s">
        <v>5696</v>
      </c>
      <c r="D1507" s="47">
        <v>69</v>
      </c>
      <c r="E1507" s="1">
        <v>1</v>
      </c>
      <c r="F1507" s="1" t="s">
        <v>4290</v>
      </c>
      <c r="G1507" s="1" t="s">
        <v>4505</v>
      </c>
      <c r="H1507" s="1" t="s">
        <v>26</v>
      </c>
      <c r="I1507" s="1" t="s">
        <v>104</v>
      </c>
      <c r="K1507" s="1" t="s">
        <v>1172</v>
      </c>
      <c r="O1507" s="54" t="s">
        <v>113</v>
      </c>
      <c r="T1507" s="59">
        <v>5</v>
      </c>
      <c r="V1507" s="4" t="s">
        <v>4506</v>
      </c>
      <c r="AL1507" s="59" t="s">
        <v>30</v>
      </c>
    </row>
    <row r="1508" spans="1:38" ht="36" x14ac:dyDescent="0.2">
      <c r="A1508" s="1" t="s">
        <v>4273</v>
      </c>
      <c r="B1508" s="1" t="s">
        <v>4411</v>
      </c>
      <c r="C1508" s="1" t="s">
        <v>5696</v>
      </c>
      <c r="D1508" s="47">
        <v>70</v>
      </c>
      <c r="E1508" s="1">
        <v>3</v>
      </c>
      <c r="F1508" s="1" t="s">
        <v>713</v>
      </c>
      <c r="G1508" s="1" t="s">
        <v>4412</v>
      </c>
      <c r="I1508" s="1" t="s">
        <v>82</v>
      </c>
      <c r="V1508" s="4" t="s">
        <v>4413</v>
      </c>
      <c r="W1508" s="4" t="s">
        <v>4414</v>
      </c>
      <c r="AL1508" s="59" t="s">
        <v>30</v>
      </c>
    </row>
    <row r="1509" spans="1:38" ht="24" x14ac:dyDescent="0.2">
      <c r="A1509" s="1" t="s">
        <v>4273</v>
      </c>
      <c r="B1509" s="1" t="s">
        <v>4337</v>
      </c>
      <c r="C1509" s="1" t="s">
        <v>5696</v>
      </c>
      <c r="D1509" s="47">
        <v>71</v>
      </c>
      <c r="E1509" s="1">
        <v>2</v>
      </c>
      <c r="F1509" s="1" t="s">
        <v>4341</v>
      </c>
      <c r="G1509" s="1" t="s">
        <v>4338</v>
      </c>
      <c r="I1509" s="1" t="s">
        <v>82</v>
      </c>
      <c r="V1509" s="4" t="s">
        <v>4339</v>
      </c>
      <c r="W1509" s="4" t="s">
        <v>4340</v>
      </c>
      <c r="AL1509" s="59" t="s">
        <v>30</v>
      </c>
    </row>
    <row r="1510" spans="1:38" ht="24" x14ac:dyDescent="0.2">
      <c r="A1510" s="1" t="s">
        <v>4273</v>
      </c>
      <c r="B1510" s="1" t="s">
        <v>4371</v>
      </c>
      <c r="C1510" s="1" t="s">
        <v>5696</v>
      </c>
      <c r="D1510" s="47">
        <v>72</v>
      </c>
      <c r="E1510" s="1">
        <v>4</v>
      </c>
      <c r="F1510" s="1" t="s">
        <v>4290</v>
      </c>
      <c r="G1510" s="1" t="s">
        <v>4372</v>
      </c>
      <c r="I1510" s="1" t="s">
        <v>82</v>
      </c>
      <c r="V1510" s="4" t="s">
        <v>4373</v>
      </c>
      <c r="W1510" s="4" t="s">
        <v>4374</v>
      </c>
      <c r="AL1510" s="59" t="s">
        <v>30</v>
      </c>
    </row>
    <row r="1511" spans="1:38" ht="60" x14ac:dyDescent="0.2">
      <c r="A1511" s="1" t="s">
        <v>4273</v>
      </c>
      <c r="B1511" s="1" t="s">
        <v>4415</v>
      </c>
      <c r="C1511" s="1" t="s">
        <v>5696</v>
      </c>
      <c r="D1511" s="47">
        <v>73</v>
      </c>
      <c r="E1511" s="1">
        <v>2</v>
      </c>
      <c r="F1511" s="1" t="s">
        <v>4290</v>
      </c>
      <c r="G1511" s="1" t="s">
        <v>4416</v>
      </c>
      <c r="I1511" s="1" t="s">
        <v>82</v>
      </c>
      <c r="V1511" s="4" t="s">
        <v>4417</v>
      </c>
      <c r="AL1511" s="59" t="s">
        <v>30</v>
      </c>
    </row>
    <row r="1512" spans="1:38" ht="36" x14ac:dyDescent="0.2">
      <c r="A1512" s="110" t="s">
        <v>4273</v>
      </c>
      <c r="B1512" s="110" t="s">
        <v>4403</v>
      </c>
      <c r="C1512" s="110" t="s">
        <v>5696</v>
      </c>
      <c r="D1512" s="111">
        <v>74</v>
      </c>
      <c r="E1512" s="110">
        <v>1</v>
      </c>
      <c r="F1512" s="110" t="s">
        <v>4326</v>
      </c>
      <c r="G1512" s="110" t="s">
        <v>2927</v>
      </c>
      <c r="H1512" s="1" t="s">
        <v>26</v>
      </c>
      <c r="I1512" s="1" t="s">
        <v>94</v>
      </c>
      <c r="K1512" s="1" t="s">
        <v>3822</v>
      </c>
      <c r="N1512" s="53">
        <v>50</v>
      </c>
      <c r="O1512" s="54">
        <v>0</v>
      </c>
      <c r="Q1512" s="56">
        <v>2</v>
      </c>
      <c r="R1512" s="57">
        <v>3</v>
      </c>
      <c r="S1512" s="58">
        <v>5</v>
      </c>
      <c r="V1512" s="4" t="s">
        <v>4404</v>
      </c>
      <c r="AL1512" s="59" t="s">
        <v>30</v>
      </c>
    </row>
    <row r="1513" spans="1:38" ht="84" x14ac:dyDescent="0.2">
      <c r="A1513" s="1" t="s">
        <v>4273</v>
      </c>
      <c r="B1513" s="1" t="s">
        <v>4408</v>
      </c>
      <c r="C1513" s="1" t="s">
        <v>5696</v>
      </c>
      <c r="D1513" s="47">
        <v>75</v>
      </c>
      <c r="E1513" s="1">
        <v>1</v>
      </c>
      <c r="F1513" s="1" t="s">
        <v>4326</v>
      </c>
      <c r="G1513" s="1" t="s">
        <v>4409</v>
      </c>
      <c r="I1513" s="1" t="s">
        <v>94</v>
      </c>
      <c r="K1513" s="1" t="s">
        <v>95</v>
      </c>
      <c r="N1513" s="53">
        <v>30</v>
      </c>
      <c r="O1513" s="54">
        <v>4</v>
      </c>
      <c r="Q1513" s="56">
        <v>5</v>
      </c>
      <c r="R1513" s="57">
        <v>2</v>
      </c>
      <c r="S1513" s="58">
        <v>5</v>
      </c>
      <c r="V1513" s="4" t="s">
        <v>4410</v>
      </c>
      <c r="AL1513" s="59" t="s">
        <v>30</v>
      </c>
    </row>
    <row r="1514" spans="1:38" ht="72" x14ac:dyDescent="0.2">
      <c r="A1514" s="1" t="s">
        <v>4273</v>
      </c>
      <c r="B1514" s="1" t="s">
        <v>4536</v>
      </c>
      <c r="C1514" s="1" t="s">
        <v>5696</v>
      </c>
      <c r="D1514" s="47">
        <v>76</v>
      </c>
      <c r="E1514" s="1">
        <v>4</v>
      </c>
      <c r="F1514" s="1" t="s">
        <v>4326</v>
      </c>
      <c r="G1514" s="1" t="s">
        <v>4537</v>
      </c>
      <c r="I1514" s="1" t="s">
        <v>94</v>
      </c>
      <c r="K1514" s="1" t="s">
        <v>95</v>
      </c>
      <c r="N1514" s="53">
        <v>25</v>
      </c>
      <c r="O1514" s="54">
        <v>3</v>
      </c>
      <c r="Q1514" s="56">
        <v>3</v>
      </c>
      <c r="R1514" s="57">
        <v>2</v>
      </c>
      <c r="S1514" s="58">
        <v>3</v>
      </c>
      <c r="V1514" s="4" t="s">
        <v>4538</v>
      </c>
      <c r="AL1514" s="59" t="s">
        <v>30</v>
      </c>
    </row>
    <row r="1515" spans="1:38" ht="72" x14ac:dyDescent="0.2">
      <c r="A1515" s="1" t="s">
        <v>4273</v>
      </c>
      <c r="B1515" s="1" t="s">
        <v>4509</v>
      </c>
      <c r="C1515" s="1" t="s">
        <v>5696</v>
      </c>
      <c r="D1515" s="47">
        <v>77</v>
      </c>
      <c r="E1515" s="1">
        <v>3</v>
      </c>
      <c r="F1515" s="1" t="s">
        <v>4326</v>
      </c>
      <c r="G1515" s="1" t="s">
        <v>4510</v>
      </c>
      <c r="I1515" s="1" t="s">
        <v>104</v>
      </c>
      <c r="K1515" s="1" t="s">
        <v>105</v>
      </c>
      <c r="O1515" s="54">
        <v>2</v>
      </c>
      <c r="T1515" s="59">
        <v>4</v>
      </c>
      <c r="V1515" s="4" t="s">
        <v>4511</v>
      </c>
      <c r="AL1515" s="59" t="s">
        <v>30</v>
      </c>
    </row>
    <row r="1516" spans="1:38" ht="72" x14ac:dyDescent="0.2">
      <c r="A1516" s="1" t="s">
        <v>4273</v>
      </c>
      <c r="B1516" s="1" t="s">
        <v>4437</v>
      </c>
      <c r="C1516" s="1" t="s">
        <v>5696</v>
      </c>
      <c r="D1516" s="47">
        <v>78</v>
      </c>
      <c r="E1516" s="1">
        <v>1</v>
      </c>
      <c r="F1516" s="1" t="s">
        <v>4326</v>
      </c>
      <c r="G1516" s="1" t="s">
        <v>4438</v>
      </c>
      <c r="H1516" s="1" t="s">
        <v>26</v>
      </c>
      <c r="I1516" s="1" t="s">
        <v>104</v>
      </c>
      <c r="K1516" s="1" t="s">
        <v>1750</v>
      </c>
      <c r="L1516" s="2" t="s">
        <v>4439</v>
      </c>
      <c r="O1516" s="54" t="s">
        <v>113</v>
      </c>
      <c r="T1516" s="59">
        <v>0</v>
      </c>
      <c r="V1516" s="4" t="s">
        <v>4440</v>
      </c>
      <c r="AL1516" s="59" t="s">
        <v>30</v>
      </c>
    </row>
    <row r="1517" spans="1:38" ht="60" x14ac:dyDescent="0.2">
      <c r="A1517" s="1" t="s">
        <v>4273</v>
      </c>
      <c r="B1517" s="1" t="s">
        <v>4323</v>
      </c>
      <c r="C1517" s="1" t="s">
        <v>5696</v>
      </c>
      <c r="D1517" s="47">
        <v>79</v>
      </c>
      <c r="E1517" s="1">
        <v>1</v>
      </c>
      <c r="F1517" s="1" t="s">
        <v>4326</v>
      </c>
      <c r="G1517" s="1" t="s">
        <v>4181</v>
      </c>
      <c r="H1517" s="1" t="s">
        <v>26</v>
      </c>
      <c r="I1517" s="1" t="s">
        <v>88</v>
      </c>
      <c r="K1517" s="1" t="s">
        <v>4324</v>
      </c>
      <c r="L1517" s="2" t="s">
        <v>4032</v>
      </c>
      <c r="V1517" s="4" t="s">
        <v>4325</v>
      </c>
      <c r="AL1517" s="59" t="s">
        <v>30</v>
      </c>
    </row>
    <row r="1518" spans="1:38" ht="96" x14ac:dyDescent="0.2">
      <c r="A1518" s="1" t="s">
        <v>4273</v>
      </c>
      <c r="B1518" s="1" t="s">
        <v>4342</v>
      </c>
      <c r="C1518" s="1" t="s">
        <v>5696</v>
      </c>
      <c r="D1518" s="47">
        <v>80</v>
      </c>
      <c r="E1518" s="1">
        <v>2</v>
      </c>
      <c r="F1518" s="1" t="s">
        <v>4326</v>
      </c>
      <c r="G1518" s="1" t="s">
        <v>4343</v>
      </c>
      <c r="I1518" s="1" t="s">
        <v>82</v>
      </c>
      <c r="V1518" s="4" t="s">
        <v>4344</v>
      </c>
      <c r="AL1518" s="59" t="s">
        <v>30</v>
      </c>
    </row>
    <row r="1519" spans="1:38" ht="96" x14ac:dyDescent="0.2">
      <c r="A1519" s="1" t="s">
        <v>4273</v>
      </c>
      <c r="B1519" s="1" t="s">
        <v>4431</v>
      </c>
      <c r="C1519" s="1" t="s">
        <v>5696</v>
      </c>
      <c r="D1519" s="47">
        <v>81</v>
      </c>
      <c r="E1519" s="1">
        <v>3</v>
      </c>
      <c r="F1519" s="1" t="s">
        <v>4326</v>
      </c>
      <c r="G1519" s="1" t="s">
        <v>4432</v>
      </c>
      <c r="I1519" s="1" t="s">
        <v>82</v>
      </c>
      <c r="V1519" s="4" t="s">
        <v>4433</v>
      </c>
      <c r="AL1519" s="59" t="s">
        <v>30</v>
      </c>
    </row>
    <row r="1520" spans="1:38" ht="72" x14ac:dyDescent="0.2">
      <c r="A1520" s="1" t="s">
        <v>4273</v>
      </c>
      <c r="B1520" s="1" t="s">
        <v>4418</v>
      </c>
      <c r="C1520" s="1" t="s">
        <v>5696</v>
      </c>
      <c r="D1520" s="47">
        <v>82</v>
      </c>
      <c r="E1520" s="1">
        <v>2</v>
      </c>
      <c r="F1520" s="1" t="s">
        <v>4326</v>
      </c>
      <c r="G1520" s="1" t="s">
        <v>4419</v>
      </c>
      <c r="I1520" s="1" t="s">
        <v>82</v>
      </c>
      <c r="V1520" s="4" t="s">
        <v>4420</v>
      </c>
      <c r="AL1520" s="59" t="s">
        <v>30</v>
      </c>
    </row>
    <row r="1521" spans="1:38" ht="72" x14ac:dyDescent="0.2">
      <c r="A1521" s="1" t="s">
        <v>4273</v>
      </c>
      <c r="B1521" s="1" t="s">
        <v>4533</v>
      </c>
      <c r="C1521" s="1" t="s">
        <v>5696</v>
      </c>
      <c r="D1521" s="47">
        <v>83</v>
      </c>
      <c r="E1521" s="1">
        <v>2</v>
      </c>
      <c r="F1521" s="1" t="s">
        <v>4326</v>
      </c>
      <c r="G1521" s="1" t="s">
        <v>4534</v>
      </c>
      <c r="I1521" s="1" t="s">
        <v>82</v>
      </c>
      <c r="V1521" s="4" t="s">
        <v>4535</v>
      </c>
      <c r="AL1521" s="59" t="s">
        <v>30</v>
      </c>
    </row>
    <row r="1522" spans="1:38" ht="48" x14ac:dyDescent="0.2">
      <c r="A1522" s="1" t="s">
        <v>4273</v>
      </c>
      <c r="B1522" s="1" t="s">
        <v>4462</v>
      </c>
      <c r="C1522" s="1" t="s">
        <v>5696</v>
      </c>
      <c r="D1522" s="47">
        <v>84</v>
      </c>
      <c r="E1522" s="1">
        <v>1</v>
      </c>
      <c r="F1522" s="1" t="s">
        <v>4326</v>
      </c>
      <c r="G1522" s="1" t="s">
        <v>4463</v>
      </c>
      <c r="I1522" s="1" t="s">
        <v>82</v>
      </c>
      <c r="V1522" s="4" t="s">
        <v>4464</v>
      </c>
      <c r="AL1522" s="59" t="s">
        <v>30</v>
      </c>
    </row>
    <row r="1523" spans="1:38" ht="72" x14ac:dyDescent="0.2">
      <c r="A1523" s="120" t="s">
        <v>4014</v>
      </c>
      <c r="B1523" s="120" t="s">
        <v>4091</v>
      </c>
      <c r="C1523" s="120" t="s">
        <v>5697</v>
      </c>
      <c r="D1523" s="121">
        <v>1</v>
      </c>
      <c r="E1523" s="120">
        <v>1</v>
      </c>
      <c r="F1523" s="120"/>
      <c r="G1523" s="120" t="s">
        <v>4092</v>
      </c>
      <c r="H1523" s="1" t="s">
        <v>26</v>
      </c>
      <c r="I1523" s="1" t="s">
        <v>27</v>
      </c>
      <c r="J1523" s="1" t="s">
        <v>4093</v>
      </c>
      <c r="K1523" s="1" t="s">
        <v>4094</v>
      </c>
      <c r="L1523" s="2" t="s">
        <v>4095</v>
      </c>
      <c r="M1523" s="18">
        <v>0</v>
      </c>
      <c r="P1523" s="55">
        <v>1</v>
      </c>
      <c r="Q1523" s="56">
        <v>1</v>
      </c>
      <c r="R1523" s="57">
        <v>1</v>
      </c>
      <c r="S1523" s="58">
        <v>3</v>
      </c>
      <c r="V1523" s="4" t="s">
        <v>4096</v>
      </c>
      <c r="AL1523" s="59" t="s">
        <v>30</v>
      </c>
    </row>
    <row r="1524" spans="1:38" ht="36" x14ac:dyDescent="0.2">
      <c r="A1524" s="1" t="s">
        <v>4014</v>
      </c>
      <c r="B1524" s="1" t="s">
        <v>4217</v>
      </c>
      <c r="C1524" s="1" t="s">
        <v>5697</v>
      </c>
      <c r="D1524" s="47">
        <v>2</v>
      </c>
      <c r="E1524" s="1">
        <v>1</v>
      </c>
      <c r="G1524" s="1" t="s">
        <v>4218</v>
      </c>
      <c r="H1524" s="1" t="s">
        <v>26</v>
      </c>
      <c r="I1524" s="1" t="s">
        <v>27</v>
      </c>
      <c r="J1524" s="1" t="s">
        <v>28</v>
      </c>
      <c r="K1524" s="1" t="s">
        <v>283</v>
      </c>
      <c r="M1524" s="18">
        <v>9</v>
      </c>
      <c r="P1524" s="55">
        <v>2</v>
      </c>
      <c r="Q1524" s="56">
        <v>1</v>
      </c>
      <c r="R1524" s="57">
        <v>2</v>
      </c>
      <c r="S1524" s="58">
        <v>4</v>
      </c>
      <c r="V1524" s="4" t="s">
        <v>4219</v>
      </c>
      <c r="AL1524" s="59" t="s">
        <v>30</v>
      </c>
    </row>
    <row r="1525" spans="1:38" ht="24" x14ac:dyDescent="0.2">
      <c r="A1525" s="1" t="s">
        <v>4014</v>
      </c>
      <c r="B1525" s="1" t="s">
        <v>4242</v>
      </c>
      <c r="C1525" s="1" t="s">
        <v>5697</v>
      </c>
      <c r="D1525" s="47">
        <v>3</v>
      </c>
      <c r="E1525" s="1">
        <v>1</v>
      </c>
      <c r="G1525" s="1" t="s">
        <v>4243</v>
      </c>
      <c r="H1525" s="1" t="s">
        <v>26</v>
      </c>
      <c r="I1525" s="1" t="s">
        <v>27</v>
      </c>
      <c r="J1525" s="1" t="s">
        <v>50</v>
      </c>
      <c r="K1525" s="1" t="s">
        <v>4244</v>
      </c>
      <c r="L1525" s="2" t="s">
        <v>171</v>
      </c>
      <c r="M1525" s="18">
        <v>11</v>
      </c>
      <c r="P1525" s="55">
        <v>2</v>
      </c>
      <c r="Q1525" s="56">
        <v>3</v>
      </c>
      <c r="R1525" s="57">
        <v>2</v>
      </c>
      <c r="S1525" s="58">
        <v>4</v>
      </c>
      <c r="V1525" s="4" t="s">
        <v>4245</v>
      </c>
      <c r="AL1525" s="59" t="s">
        <v>30</v>
      </c>
    </row>
    <row r="1526" spans="1:38" ht="24" x14ac:dyDescent="0.2">
      <c r="A1526" s="1" t="s">
        <v>4014</v>
      </c>
      <c r="B1526" s="1" t="s">
        <v>4208</v>
      </c>
      <c r="C1526" s="1" t="s">
        <v>5697</v>
      </c>
      <c r="D1526" s="47">
        <v>4</v>
      </c>
      <c r="E1526" s="1">
        <v>1</v>
      </c>
      <c r="G1526" s="1" t="s">
        <v>4209</v>
      </c>
      <c r="H1526" s="1" t="s">
        <v>26</v>
      </c>
      <c r="I1526" s="1" t="s">
        <v>27</v>
      </c>
      <c r="J1526" s="1" t="s">
        <v>57</v>
      </c>
      <c r="K1526" s="1" t="s">
        <v>283</v>
      </c>
      <c r="M1526" s="18">
        <v>8</v>
      </c>
      <c r="P1526" s="55">
        <v>2</v>
      </c>
      <c r="Q1526" s="56">
        <v>1</v>
      </c>
      <c r="R1526" s="57">
        <v>1</v>
      </c>
      <c r="S1526" s="58">
        <v>4</v>
      </c>
      <c r="V1526" s="4" t="s">
        <v>4210</v>
      </c>
      <c r="AL1526" s="59" t="s">
        <v>30</v>
      </c>
    </row>
    <row r="1527" spans="1:38" ht="24" x14ac:dyDescent="0.2">
      <c r="A1527" s="1" t="s">
        <v>4014</v>
      </c>
      <c r="B1527" s="1" t="s">
        <v>4121</v>
      </c>
      <c r="C1527" s="1" t="s">
        <v>5697</v>
      </c>
      <c r="D1527" s="47">
        <v>5</v>
      </c>
      <c r="E1527" s="1">
        <v>1</v>
      </c>
      <c r="G1527" s="1" t="s">
        <v>2986</v>
      </c>
      <c r="H1527" s="1" t="s">
        <v>26</v>
      </c>
      <c r="I1527" s="1" t="s">
        <v>27</v>
      </c>
      <c r="J1527" s="1" t="s">
        <v>39</v>
      </c>
      <c r="K1527" s="1" t="s">
        <v>283</v>
      </c>
      <c r="M1527" s="18">
        <v>8</v>
      </c>
      <c r="P1527" s="55">
        <v>0</v>
      </c>
      <c r="Q1527" s="56">
        <v>1</v>
      </c>
      <c r="R1527" s="57">
        <v>2</v>
      </c>
      <c r="S1527" s="58">
        <v>5</v>
      </c>
      <c r="V1527" s="4" t="s">
        <v>4122</v>
      </c>
      <c r="AL1527" s="59" t="s">
        <v>30</v>
      </c>
    </row>
    <row r="1528" spans="1:38" ht="36" x14ac:dyDescent="0.2">
      <c r="A1528" s="1" t="s">
        <v>4014</v>
      </c>
      <c r="B1528" s="1" t="s">
        <v>4123</v>
      </c>
      <c r="C1528" s="1" t="s">
        <v>5697</v>
      </c>
      <c r="D1528" s="47">
        <v>6</v>
      </c>
      <c r="E1528" s="1">
        <v>3</v>
      </c>
      <c r="G1528" s="1" t="s">
        <v>344</v>
      </c>
      <c r="H1528" s="1" t="s">
        <v>26</v>
      </c>
      <c r="I1528" s="1" t="s">
        <v>38</v>
      </c>
      <c r="J1528" s="1" t="s">
        <v>28</v>
      </c>
      <c r="K1528" s="1" t="s">
        <v>283</v>
      </c>
      <c r="M1528" s="18">
        <v>3</v>
      </c>
      <c r="P1528" s="55">
        <v>2</v>
      </c>
      <c r="Q1528" s="56">
        <v>1</v>
      </c>
      <c r="R1528" s="57">
        <v>1</v>
      </c>
      <c r="S1528" s="58">
        <v>3</v>
      </c>
      <c r="V1528" s="4" t="s">
        <v>4124</v>
      </c>
      <c r="AL1528" s="59" t="s">
        <v>30</v>
      </c>
    </row>
    <row r="1529" spans="1:38" ht="24" x14ac:dyDescent="0.2">
      <c r="A1529" s="1" t="s">
        <v>4014</v>
      </c>
      <c r="B1529" s="1" t="s">
        <v>4223</v>
      </c>
      <c r="C1529" s="1" t="s">
        <v>5697</v>
      </c>
      <c r="D1529" s="47">
        <v>7</v>
      </c>
      <c r="E1529" s="1">
        <v>3</v>
      </c>
      <c r="G1529" s="1" t="s">
        <v>2661</v>
      </c>
      <c r="H1529" s="1" t="s">
        <v>26</v>
      </c>
      <c r="I1529" s="1" t="s">
        <v>38</v>
      </c>
      <c r="J1529" s="1" t="s">
        <v>39</v>
      </c>
      <c r="K1529" s="1" t="s">
        <v>283</v>
      </c>
      <c r="M1529" s="18">
        <v>3</v>
      </c>
      <c r="P1529" s="55">
        <v>1</v>
      </c>
      <c r="Q1529" s="56">
        <v>2</v>
      </c>
      <c r="R1529" s="57">
        <v>1</v>
      </c>
      <c r="S1529" s="58">
        <v>3</v>
      </c>
      <c r="V1529" s="4" t="s">
        <v>4224</v>
      </c>
      <c r="AL1529" s="59" t="s">
        <v>30</v>
      </c>
    </row>
    <row r="1530" spans="1:38" ht="24" x14ac:dyDescent="0.2">
      <c r="A1530" s="1" t="s">
        <v>4014</v>
      </c>
      <c r="B1530" s="1" t="s">
        <v>4225</v>
      </c>
      <c r="C1530" s="1" t="s">
        <v>5697</v>
      </c>
      <c r="D1530" s="47">
        <v>8</v>
      </c>
      <c r="E1530" s="1">
        <v>3</v>
      </c>
      <c r="G1530" s="1" t="s">
        <v>2728</v>
      </c>
      <c r="H1530" s="1" t="s">
        <v>26</v>
      </c>
      <c r="I1530" s="1" t="s">
        <v>38</v>
      </c>
      <c r="J1530" s="1" t="s">
        <v>57</v>
      </c>
      <c r="K1530" s="1" t="s">
        <v>283</v>
      </c>
      <c r="L1530" s="2" t="s">
        <v>52</v>
      </c>
      <c r="M1530" s="18">
        <v>3</v>
      </c>
      <c r="P1530" s="55">
        <v>1</v>
      </c>
      <c r="Q1530" s="56">
        <v>1</v>
      </c>
      <c r="R1530" s="57">
        <v>2</v>
      </c>
      <c r="S1530" s="58">
        <v>3</v>
      </c>
      <c r="V1530" s="4" t="s">
        <v>4226</v>
      </c>
      <c r="AL1530" s="59" t="s">
        <v>30</v>
      </c>
    </row>
    <row r="1531" spans="1:38" ht="24" x14ac:dyDescent="0.2">
      <c r="A1531" s="1" t="s">
        <v>4014</v>
      </c>
      <c r="B1531" s="1" t="s">
        <v>4220</v>
      </c>
      <c r="C1531" s="1" t="s">
        <v>5697</v>
      </c>
      <c r="D1531" s="47">
        <v>9</v>
      </c>
      <c r="E1531" s="1">
        <v>3</v>
      </c>
      <c r="G1531" s="1" t="s">
        <v>4221</v>
      </c>
      <c r="I1531" s="1" t="s">
        <v>63</v>
      </c>
      <c r="J1531" s="1" t="s">
        <v>50</v>
      </c>
      <c r="M1531" s="18">
        <v>0</v>
      </c>
      <c r="V1531" s="4" t="s">
        <v>4222</v>
      </c>
      <c r="AL1531" s="59" t="s">
        <v>30</v>
      </c>
    </row>
    <row r="1532" spans="1:38" ht="36" x14ac:dyDescent="0.2">
      <c r="A1532" s="1" t="s">
        <v>4014</v>
      </c>
      <c r="B1532" s="1" t="s">
        <v>4135</v>
      </c>
      <c r="C1532" s="1" t="s">
        <v>5697</v>
      </c>
      <c r="D1532" s="47">
        <v>10</v>
      </c>
      <c r="E1532" s="1">
        <v>3</v>
      </c>
      <c r="G1532" s="1" t="s">
        <v>4136</v>
      </c>
      <c r="I1532" s="1" t="s">
        <v>63</v>
      </c>
      <c r="J1532" s="1" t="s">
        <v>57</v>
      </c>
      <c r="M1532" s="18">
        <v>0</v>
      </c>
      <c r="V1532" s="4" t="s">
        <v>4137</v>
      </c>
      <c r="AL1532" s="59" t="s">
        <v>30</v>
      </c>
    </row>
    <row r="1533" spans="1:38" ht="48" x14ac:dyDescent="0.2">
      <c r="A1533" s="1" t="s">
        <v>4014</v>
      </c>
      <c r="B1533" s="1" t="s">
        <v>4125</v>
      </c>
      <c r="C1533" s="1" t="s">
        <v>5697</v>
      </c>
      <c r="D1533" s="47">
        <v>11</v>
      </c>
      <c r="E1533" s="1">
        <v>3</v>
      </c>
      <c r="G1533" s="1" t="s">
        <v>4126</v>
      </c>
      <c r="I1533" s="1" t="s">
        <v>63</v>
      </c>
      <c r="J1533" s="1" t="s">
        <v>39</v>
      </c>
      <c r="M1533" s="18">
        <v>1</v>
      </c>
      <c r="V1533" s="4" t="s">
        <v>4127</v>
      </c>
      <c r="AL1533" s="59" t="s">
        <v>30</v>
      </c>
    </row>
    <row r="1534" spans="1:38" ht="36" x14ac:dyDescent="0.2">
      <c r="A1534" s="1" t="s">
        <v>4014</v>
      </c>
      <c r="B1534" s="1" t="s">
        <v>4034</v>
      </c>
      <c r="C1534" s="1" t="s">
        <v>5697</v>
      </c>
      <c r="D1534" s="47">
        <v>12</v>
      </c>
      <c r="E1534" s="1">
        <v>3</v>
      </c>
      <c r="G1534" s="1" t="s">
        <v>4035</v>
      </c>
      <c r="I1534" s="1" t="s">
        <v>63</v>
      </c>
      <c r="J1534" s="1" t="s">
        <v>28</v>
      </c>
      <c r="M1534" s="18">
        <v>1</v>
      </c>
      <c r="V1534" s="4" t="s">
        <v>4036</v>
      </c>
      <c r="AL1534" s="59" t="s">
        <v>30</v>
      </c>
    </row>
    <row r="1535" spans="1:38" ht="36" x14ac:dyDescent="0.2">
      <c r="A1535" s="1" t="s">
        <v>4014</v>
      </c>
      <c r="B1535" s="1" t="s">
        <v>4112</v>
      </c>
      <c r="C1535" s="1" t="s">
        <v>5697</v>
      </c>
      <c r="D1535" s="47">
        <v>13</v>
      </c>
      <c r="E1535" s="1">
        <v>3</v>
      </c>
      <c r="G1535" s="1" t="s">
        <v>4113</v>
      </c>
      <c r="I1535" s="1" t="s">
        <v>63</v>
      </c>
      <c r="J1535" s="1" t="s">
        <v>4093</v>
      </c>
      <c r="M1535" s="18">
        <v>1</v>
      </c>
      <c r="V1535" s="4" t="s">
        <v>4114</v>
      </c>
      <c r="AL1535" s="59" t="s">
        <v>30</v>
      </c>
    </row>
    <row r="1536" spans="1:38" ht="48" x14ac:dyDescent="0.2">
      <c r="A1536" s="1" t="s">
        <v>4014</v>
      </c>
      <c r="B1536" s="1" t="s">
        <v>4158</v>
      </c>
      <c r="C1536" s="1" t="s">
        <v>5697</v>
      </c>
      <c r="D1536" s="47">
        <v>14</v>
      </c>
      <c r="E1536" s="1">
        <v>3</v>
      </c>
      <c r="G1536" s="1" t="s">
        <v>4159</v>
      </c>
      <c r="I1536" s="1" t="s">
        <v>56</v>
      </c>
      <c r="J1536" s="1" t="s">
        <v>50</v>
      </c>
      <c r="K1536" s="1" t="s">
        <v>196</v>
      </c>
      <c r="L1536" s="2" t="s">
        <v>4160</v>
      </c>
      <c r="M1536" s="18">
        <v>2</v>
      </c>
      <c r="V1536" s="4" t="s">
        <v>4161</v>
      </c>
      <c r="AL1536" s="59" t="s">
        <v>30</v>
      </c>
    </row>
    <row r="1537" spans="1:43" ht="24" x14ac:dyDescent="0.2">
      <c r="A1537" s="1" t="s">
        <v>4014</v>
      </c>
      <c r="B1537" s="1" t="s">
        <v>4194</v>
      </c>
      <c r="C1537" s="1" t="s">
        <v>5697</v>
      </c>
      <c r="D1537" s="47">
        <v>15</v>
      </c>
      <c r="E1537" s="1">
        <v>3</v>
      </c>
      <c r="G1537" s="1" t="s">
        <v>4195</v>
      </c>
      <c r="H1537" s="1" t="s">
        <v>26</v>
      </c>
      <c r="I1537" s="1" t="s">
        <v>56</v>
      </c>
      <c r="J1537" s="1" t="s">
        <v>50</v>
      </c>
      <c r="K1537" s="1" t="s">
        <v>150</v>
      </c>
      <c r="L1537" s="2" t="s">
        <v>4196</v>
      </c>
      <c r="M1537" s="18">
        <v>0</v>
      </c>
      <c r="U1537" s="1">
        <v>1</v>
      </c>
      <c r="V1537" s="4" t="s">
        <v>4197</v>
      </c>
      <c r="AL1537" s="59" t="s">
        <v>30</v>
      </c>
    </row>
    <row r="1538" spans="1:43" ht="48" x14ac:dyDescent="0.2">
      <c r="A1538" s="1" t="s">
        <v>4014</v>
      </c>
      <c r="B1538" s="1" t="s">
        <v>4260</v>
      </c>
      <c r="C1538" s="1" t="s">
        <v>5697</v>
      </c>
      <c r="D1538" s="47">
        <v>16</v>
      </c>
      <c r="E1538" s="1">
        <v>3</v>
      </c>
      <c r="G1538" s="1" t="s">
        <v>4261</v>
      </c>
      <c r="H1538" s="1" t="s">
        <v>26</v>
      </c>
      <c r="I1538" s="1" t="s">
        <v>56</v>
      </c>
      <c r="J1538" s="1" t="s">
        <v>57</v>
      </c>
      <c r="K1538" s="1" t="s">
        <v>150</v>
      </c>
      <c r="L1538" s="2" t="s">
        <v>71</v>
      </c>
      <c r="M1538" s="18">
        <v>1</v>
      </c>
      <c r="V1538" s="4" t="s">
        <v>4262</v>
      </c>
      <c r="AL1538" s="59" t="s">
        <v>30</v>
      </c>
    </row>
    <row r="1539" spans="1:43" ht="36" x14ac:dyDescent="0.2">
      <c r="A1539" s="1" t="s">
        <v>4014</v>
      </c>
      <c r="B1539" s="1" t="s">
        <v>4068</v>
      </c>
      <c r="C1539" s="1" t="s">
        <v>5697</v>
      </c>
      <c r="D1539" s="47">
        <v>17</v>
      </c>
      <c r="E1539" s="1">
        <v>3</v>
      </c>
      <c r="G1539" s="1" t="s">
        <v>4069</v>
      </c>
      <c r="I1539" s="1" t="s">
        <v>56</v>
      </c>
      <c r="J1539" s="1" t="s">
        <v>39</v>
      </c>
      <c r="K1539" s="1" t="s">
        <v>568</v>
      </c>
      <c r="L1539" s="2" t="s">
        <v>4070</v>
      </c>
      <c r="M1539" s="18">
        <v>0</v>
      </c>
      <c r="V1539" s="4" t="s">
        <v>4071</v>
      </c>
      <c r="AL1539" s="59" t="s">
        <v>30</v>
      </c>
    </row>
    <row r="1540" spans="1:43" ht="24" x14ac:dyDescent="0.2">
      <c r="A1540" s="1" t="s">
        <v>4014</v>
      </c>
      <c r="B1540" s="1" t="s">
        <v>4173</v>
      </c>
      <c r="C1540" s="1" t="s">
        <v>5697</v>
      </c>
      <c r="D1540" s="47">
        <v>18</v>
      </c>
      <c r="E1540" s="1">
        <v>3</v>
      </c>
      <c r="G1540" s="1" t="s">
        <v>4174</v>
      </c>
      <c r="H1540" s="1" t="s">
        <v>26</v>
      </c>
      <c r="I1540" s="1" t="s">
        <v>56</v>
      </c>
      <c r="J1540" s="1" t="s">
        <v>28</v>
      </c>
      <c r="K1540" s="1" t="s">
        <v>298</v>
      </c>
      <c r="L1540" s="2" t="s">
        <v>2812</v>
      </c>
      <c r="M1540" s="18">
        <v>2</v>
      </c>
      <c r="V1540" s="4" t="s">
        <v>4175</v>
      </c>
      <c r="AL1540" s="59" t="s">
        <v>30</v>
      </c>
    </row>
    <row r="1541" spans="1:43" ht="72" x14ac:dyDescent="0.2">
      <c r="A1541" s="1" t="s">
        <v>4014</v>
      </c>
      <c r="B1541" s="1" t="s">
        <v>4180</v>
      </c>
      <c r="C1541" s="1" t="s">
        <v>5697</v>
      </c>
      <c r="D1541" s="47">
        <v>19</v>
      </c>
      <c r="E1541" s="1">
        <v>1</v>
      </c>
      <c r="G1541" s="1" t="s">
        <v>4181</v>
      </c>
      <c r="H1541" s="1" t="s">
        <v>26</v>
      </c>
      <c r="I1541" s="1" t="s">
        <v>4030</v>
      </c>
      <c r="J1541" s="1" t="s">
        <v>44</v>
      </c>
      <c r="K1541" s="1" t="s">
        <v>3693</v>
      </c>
      <c r="L1541" s="2" t="s">
        <v>4032</v>
      </c>
      <c r="M1541" s="18">
        <v>0</v>
      </c>
      <c r="V1541" s="4" t="s">
        <v>4182</v>
      </c>
      <c r="AL1541" s="59" t="s">
        <v>30</v>
      </c>
    </row>
    <row r="1542" spans="1:43" ht="36" x14ac:dyDescent="0.2">
      <c r="A1542" s="1" t="s">
        <v>4014</v>
      </c>
      <c r="B1542" s="1" t="s">
        <v>4198</v>
      </c>
      <c r="C1542" s="1" t="s">
        <v>5697</v>
      </c>
      <c r="D1542" s="47">
        <v>20</v>
      </c>
      <c r="E1542" s="1">
        <v>1</v>
      </c>
      <c r="G1542" s="1" t="s">
        <v>4199</v>
      </c>
      <c r="H1542" s="1" t="s">
        <v>26</v>
      </c>
      <c r="I1542" s="1" t="s">
        <v>4030</v>
      </c>
      <c r="J1542" s="1" t="s">
        <v>44</v>
      </c>
      <c r="K1542" s="1" t="s">
        <v>4031</v>
      </c>
      <c r="L1542" s="2" t="s">
        <v>71</v>
      </c>
      <c r="M1542" s="18">
        <v>0</v>
      </c>
      <c r="V1542" s="4" t="s">
        <v>4200</v>
      </c>
      <c r="AL1542" s="59" t="s">
        <v>30</v>
      </c>
      <c r="AQ1542" s="1"/>
    </row>
    <row r="1543" spans="1:43" x14ac:dyDescent="0.2">
      <c r="A1543" s="1" t="s">
        <v>4014</v>
      </c>
      <c r="B1543" s="1" t="s">
        <v>4028</v>
      </c>
      <c r="C1543" s="1" t="s">
        <v>5697</v>
      </c>
      <c r="D1543" s="47">
        <v>21</v>
      </c>
      <c r="E1543" s="1">
        <v>1</v>
      </c>
      <c r="G1543" s="1" t="s">
        <v>4029</v>
      </c>
      <c r="H1543" s="1" t="s">
        <v>26</v>
      </c>
      <c r="I1543" s="1" t="s">
        <v>4030</v>
      </c>
      <c r="J1543" s="1" t="s">
        <v>44</v>
      </c>
      <c r="K1543" s="1" t="s">
        <v>4031</v>
      </c>
      <c r="L1543" s="2" t="s">
        <v>4032</v>
      </c>
      <c r="M1543" s="18">
        <v>0</v>
      </c>
      <c r="V1543" s="4" t="s">
        <v>4033</v>
      </c>
      <c r="AL1543" s="59" t="s">
        <v>30</v>
      </c>
      <c r="AQ1543" s="1"/>
    </row>
    <row r="1544" spans="1:43" ht="48" x14ac:dyDescent="0.2">
      <c r="A1544" s="1" t="s">
        <v>4014</v>
      </c>
      <c r="B1544" s="1" t="s">
        <v>4162</v>
      </c>
      <c r="C1544" s="1" t="s">
        <v>5697</v>
      </c>
      <c r="D1544" s="47">
        <v>22</v>
      </c>
      <c r="E1544" s="1">
        <v>1</v>
      </c>
      <c r="G1544" s="1" t="s">
        <v>4163</v>
      </c>
      <c r="H1544" s="1" t="s">
        <v>26</v>
      </c>
      <c r="I1544" s="1" t="s">
        <v>4030</v>
      </c>
      <c r="J1544" s="1" t="s">
        <v>44</v>
      </c>
      <c r="K1544" s="1" t="s">
        <v>4031</v>
      </c>
      <c r="L1544" s="2" t="s">
        <v>427</v>
      </c>
      <c r="M1544" s="18">
        <v>0</v>
      </c>
      <c r="V1544" s="4" t="s">
        <v>4164</v>
      </c>
      <c r="AL1544" s="59" t="s">
        <v>30</v>
      </c>
      <c r="AQ1544" s="1"/>
    </row>
    <row r="1545" spans="1:43" ht="36" x14ac:dyDescent="0.2">
      <c r="A1545" s="1" t="s">
        <v>4014</v>
      </c>
      <c r="B1545" s="1" t="s">
        <v>4144</v>
      </c>
      <c r="C1545" s="1" t="s">
        <v>5697</v>
      </c>
      <c r="D1545" s="47">
        <v>23</v>
      </c>
      <c r="E1545" s="1">
        <v>1</v>
      </c>
      <c r="G1545" s="1" t="s">
        <v>4145</v>
      </c>
      <c r="H1545" s="1" t="s">
        <v>26</v>
      </c>
      <c r="I1545" s="1" t="s">
        <v>4030</v>
      </c>
      <c r="J1545" s="1" t="s">
        <v>44</v>
      </c>
      <c r="K1545" s="1" t="s">
        <v>4031</v>
      </c>
      <c r="L1545" s="2" t="s">
        <v>427</v>
      </c>
      <c r="M1545" s="18">
        <v>0</v>
      </c>
      <c r="V1545" s="4" t="s">
        <v>4146</v>
      </c>
      <c r="AL1545" s="59" t="s">
        <v>30</v>
      </c>
      <c r="AQ1545" s="1"/>
    </row>
    <row r="1546" spans="1:43" ht="24" x14ac:dyDescent="0.2">
      <c r="A1546" s="1" t="s">
        <v>4014</v>
      </c>
      <c r="B1546" s="1" t="s">
        <v>4267</v>
      </c>
      <c r="C1546" s="1" t="s">
        <v>5697</v>
      </c>
      <c r="D1546" s="47">
        <v>24</v>
      </c>
      <c r="E1546" s="1">
        <v>1</v>
      </c>
      <c r="G1546" s="1" t="s">
        <v>4268</v>
      </c>
      <c r="H1546" s="1" t="s">
        <v>26</v>
      </c>
      <c r="I1546" s="1" t="s">
        <v>4030</v>
      </c>
      <c r="J1546" s="1" t="s">
        <v>44</v>
      </c>
      <c r="K1546" s="1" t="s">
        <v>4031</v>
      </c>
      <c r="L1546" s="2" t="s">
        <v>71</v>
      </c>
      <c r="M1546" s="18">
        <v>0</v>
      </c>
      <c r="U1546" s="1">
        <v>3</v>
      </c>
      <c r="V1546" s="4" t="s">
        <v>4269</v>
      </c>
      <c r="AL1546" s="59" t="s">
        <v>30</v>
      </c>
      <c r="AQ1546" s="1"/>
    </row>
    <row r="1547" spans="1:43" ht="72" x14ac:dyDescent="0.2">
      <c r="A1547" s="110" t="s">
        <v>4014</v>
      </c>
      <c r="B1547" s="110" t="s">
        <v>4088</v>
      </c>
      <c r="C1547" s="110" t="s">
        <v>5697</v>
      </c>
      <c r="D1547" s="111">
        <v>25</v>
      </c>
      <c r="E1547" s="110">
        <v>1</v>
      </c>
      <c r="F1547" s="110" t="s">
        <v>4039</v>
      </c>
      <c r="G1547" s="110" t="s">
        <v>4089</v>
      </c>
      <c r="H1547" s="1" t="s">
        <v>26</v>
      </c>
      <c r="I1547" s="1" t="s">
        <v>104</v>
      </c>
      <c r="K1547" s="1" t="s">
        <v>105</v>
      </c>
      <c r="L1547" s="2" t="s">
        <v>331</v>
      </c>
      <c r="O1547" s="54">
        <v>1</v>
      </c>
      <c r="T1547" s="59">
        <v>9</v>
      </c>
      <c r="V1547" s="4" t="s">
        <v>4090</v>
      </c>
      <c r="AL1547" s="59" t="s">
        <v>30</v>
      </c>
      <c r="AQ1547" s="1"/>
    </row>
    <row r="1548" spans="1:43" ht="60" x14ac:dyDescent="0.2">
      <c r="A1548" s="1" t="s">
        <v>4014</v>
      </c>
      <c r="B1548" s="1" t="s">
        <v>4246</v>
      </c>
      <c r="C1548" s="1" t="s">
        <v>5697</v>
      </c>
      <c r="D1548" s="47">
        <v>26</v>
      </c>
      <c r="E1548" s="1">
        <v>4</v>
      </c>
      <c r="F1548" s="1" t="s">
        <v>4039</v>
      </c>
      <c r="G1548" s="1" t="s">
        <v>4247</v>
      </c>
      <c r="I1548" s="1" t="s">
        <v>104</v>
      </c>
      <c r="K1548" s="1" t="s">
        <v>105</v>
      </c>
      <c r="O1548" s="54">
        <v>3</v>
      </c>
      <c r="T1548" s="59">
        <v>3</v>
      </c>
      <c r="V1548" s="4" t="s">
        <v>4248</v>
      </c>
      <c r="AL1548" s="59" t="s">
        <v>30</v>
      </c>
      <c r="AQ1548" s="1"/>
    </row>
    <row r="1549" spans="1:43" ht="60" x14ac:dyDescent="0.2">
      <c r="A1549" s="1" t="s">
        <v>4014</v>
      </c>
      <c r="B1549" s="1" t="s">
        <v>4147</v>
      </c>
      <c r="C1549" s="1" t="s">
        <v>5697</v>
      </c>
      <c r="D1549" s="47">
        <v>27</v>
      </c>
      <c r="E1549" s="1">
        <v>2</v>
      </c>
      <c r="F1549" s="1" t="s">
        <v>4039</v>
      </c>
      <c r="G1549" s="1" t="s">
        <v>4148</v>
      </c>
      <c r="I1549" s="1" t="s">
        <v>104</v>
      </c>
      <c r="K1549" s="1" t="s">
        <v>4149</v>
      </c>
      <c r="O1549" s="54">
        <v>2</v>
      </c>
      <c r="T1549" s="59">
        <v>4</v>
      </c>
      <c r="V1549" s="4" t="s">
        <v>4150</v>
      </c>
      <c r="AL1549" s="59" t="s">
        <v>30</v>
      </c>
      <c r="AQ1549" s="1"/>
    </row>
    <row r="1550" spans="1:43" ht="24" x14ac:dyDescent="0.2">
      <c r="A1550" s="1" t="s">
        <v>4014</v>
      </c>
      <c r="B1550" s="1" t="s">
        <v>4205</v>
      </c>
      <c r="C1550" s="1" t="s">
        <v>5697</v>
      </c>
      <c r="D1550" s="47">
        <v>28</v>
      </c>
      <c r="E1550" s="1">
        <v>3</v>
      </c>
      <c r="F1550" s="1" t="s">
        <v>4039</v>
      </c>
      <c r="G1550" s="1" t="s">
        <v>4206</v>
      </c>
      <c r="I1550" s="1" t="s">
        <v>94</v>
      </c>
      <c r="K1550" s="1" t="s">
        <v>576</v>
      </c>
      <c r="L1550" s="2" t="s">
        <v>4065</v>
      </c>
      <c r="N1550" s="53">
        <v>37</v>
      </c>
      <c r="O1550" s="54">
        <v>3</v>
      </c>
      <c r="Q1550" s="56">
        <v>5</v>
      </c>
      <c r="R1550" s="57">
        <v>2</v>
      </c>
      <c r="S1550" s="58">
        <v>4</v>
      </c>
      <c r="V1550" s="4" t="s">
        <v>4207</v>
      </c>
      <c r="AL1550" s="59" t="s">
        <v>30</v>
      </c>
      <c r="AQ1550" s="1"/>
    </row>
    <row r="1551" spans="1:43" ht="24" x14ac:dyDescent="0.2">
      <c r="A1551" s="1" t="s">
        <v>4014</v>
      </c>
      <c r="B1551" s="1" t="s">
        <v>4201</v>
      </c>
      <c r="C1551" s="1" t="s">
        <v>5697</v>
      </c>
      <c r="D1551" s="47">
        <v>29</v>
      </c>
      <c r="E1551" s="1">
        <v>3</v>
      </c>
      <c r="F1551" s="1" t="s">
        <v>4039</v>
      </c>
      <c r="G1551" s="1" t="s">
        <v>4202</v>
      </c>
      <c r="I1551" s="1" t="s">
        <v>94</v>
      </c>
      <c r="K1551" s="1" t="s">
        <v>576</v>
      </c>
      <c r="L1551" s="2" t="s">
        <v>4065</v>
      </c>
      <c r="N1551" s="53">
        <v>30</v>
      </c>
      <c r="O1551" s="54">
        <v>2</v>
      </c>
      <c r="Q1551" s="56">
        <v>3</v>
      </c>
      <c r="R1551" s="57">
        <v>2</v>
      </c>
      <c r="S1551" s="58">
        <v>2</v>
      </c>
      <c r="V1551" s="4" t="s">
        <v>4203</v>
      </c>
      <c r="W1551" s="4" t="s">
        <v>4204</v>
      </c>
      <c r="AL1551" s="59" t="s">
        <v>30</v>
      </c>
      <c r="AQ1551" s="1"/>
    </row>
    <row r="1552" spans="1:43" ht="24" x14ac:dyDescent="0.2">
      <c r="A1552" s="1" t="s">
        <v>4014</v>
      </c>
      <c r="B1552" s="1" t="s">
        <v>4169</v>
      </c>
      <c r="C1552" s="1" t="s">
        <v>5697</v>
      </c>
      <c r="D1552" s="47">
        <v>30</v>
      </c>
      <c r="E1552" s="1">
        <v>3</v>
      </c>
      <c r="F1552" s="1" t="s">
        <v>4039</v>
      </c>
      <c r="G1552" s="1" t="s">
        <v>4170</v>
      </c>
      <c r="I1552" s="1" t="s">
        <v>94</v>
      </c>
      <c r="K1552" s="1" t="s">
        <v>576</v>
      </c>
      <c r="L1552" s="2" t="s">
        <v>4065</v>
      </c>
      <c r="N1552" s="53">
        <v>33</v>
      </c>
      <c r="O1552" s="54">
        <v>3</v>
      </c>
      <c r="Q1552" s="56">
        <v>3</v>
      </c>
      <c r="R1552" s="57">
        <v>0</v>
      </c>
      <c r="S1552" s="58">
        <v>3</v>
      </c>
      <c r="V1552" s="4" t="s">
        <v>4171</v>
      </c>
      <c r="W1552" s="4" t="s">
        <v>4172</v>
      </c>
      <c r="AL1552" s="59" t="s">
        <v>30</v>
      </c>
      <c r="AQ1552" s="1"/>
    </row>
    <row r="1553" spans="1:43" ht="24" x14ac:dyDescent="0.2">
      <c r="A1553" s="1" t="s">
        <v>4014</v>
      </c>
      <c r="B1553" s="1" t="s">
        <v>4105</v>
      </c>
      <c r="C1553" s="1" t="s">
        <v>5697</v>
      </c>
      <c r="D1553" s="47">
        <v>31</v>
      </c>
      <c r="E1553" s="1">
        <v>4</v>
      </c>
      <c r="F1553" s="1" t="s">
        <v>4039</v>
      </c>
      <c r="G1553" s="1" t="s">
        <v>4106</v>
      </c>
      <c r="I1553" s="1" t="s">
        <v>94</v>
      </c>
      <c r="K1553" s="1" t="s">
        <v>576</v>
      </c>
      <c r="L1553" s="2" t="s">
        <v>4065</v>
      </c>
      <c r="N1553" s="53">
        <v>28</v>
      </c>
      <c r="O1553" s="54">
        <v>2</v>
      </c>
      <c r="Q1553" s="56">
        <v>1</v>
      </c>
      <c r="R1553" s="57">
        <v>1</v>
      </c>
      <c r="S1553" s="58">
        <v>6</v>
      </c>
      <c r="V1553" s="4" t="s">
        <v>4107</v>
      </c>
      <c r="W1553" s="4" t="s">
        <v>4108</v>
      </c>
      <c r="AL1553" s="59" t="s">
        <v>30</v>
      </c>
      <c r="AQ1553" s="1"/>
    </row>
    <row r="1554" spans="1:43" ht="24" x14ac:dyDescent="0.2">
      <c r="A1554" s="1" t="s">
        <v>4014</v>
      </c>
      <c r="B1554" s="1" t="s">
        <v>4063</v>
      </c>
      <c r="C1554" s="1" t="s">
        <v>5697</v>
      </c>
      <c r="D1554" s="47">
        <v>32</v>
      </c>
      <c r="E1554" s="1">
        <v>5</v>
      </c>
      <c r="F1554" s="1" t="s">
        <v>4039</v>
      </c>
      <c r="G1554" s="1" t="s">
        <v>4064</v>
      </c>
      <c r="I1554" s="1" t="s">
        <v>94</v>
      </c>
      <c r="K1554" s="1" t="s">
        <v>576</v>
      </c>
      <c r="L1554" s="2" t="s">
        <v>4065</v>
      </c>
      <c r="N1554" s="53">
        <v>25</v>
      </c>
      <c r="O1554" s="54">
        <v>1</v>
      </c>
      <c r="Q1554" s="56">
        <v>4</v>
      </c>
      <c r="R1554" s="57">
        <v>1</v>
      </c>
      <c r="S1554" s="58">
        <v>3</v>
      </c>
      <c r="V1554" s="4" t="s">
        <v>4066</v>
      </c>
      <c r="W1554" s="4" t="s">
        <v>4067</v>
      </c>
      <c r="AL1554" s="59" t="s">
        <v>30</v>
      </c>
      <c r="AQ1554" s="1"/>
    </row>
    <row r="1555" spans="1:43" ht="36" x14ac:dyDescent="0.2">
      <c r="A1555" s="1" t="s">
        <v>4014</v>
      </c>
      <c r="B1555" s="1" t="s">
        <v>4141</v>
      </c>
      <c r="C1555" s="1" t="s">
        <v>5697</v>
      </c>
      <c r="D1555" s="47">
        <v>33</v>
      </c>
      <c r="E1555" s="1">
        <v>2</v>
      </c>
      <c r="F1555" s="1" t="s">
        <v>4039</v>
      </c>
      <c r="G1555" s="1" t="s">
        <v>4142</v>
      </c>
      <c r="I1555" s="1" t="s">
        <v>82</v>
      </c>
      <c r="V1555" s="4" t="s">
        <v>4143</v>
      </c>
      <c r="AL1555" s="59" t="s">
        <v>30</v>
      </c>
      <c r="AQ1555" s="1"/>
    </row>
    <row r="1556" spans="1:43" ht="36" x14ac:dyDescent="0.2">
      <c r="A1556" s="1" t="s">
        <v>4014</v>
      </c>
      <c r="B1556" s="1" t="s">
        <v>4072</v>
      </c>
      <c r="C1556" s="1" t="s">
        <v>5697</v>
      </c>
      <c r="D1556" s="47">
        <v>34</v>
      </c>
      <c r="E1556" s="1">
        <v>2</v>
      </c>
      <c r="F1556" s="1" t="s">
        <v>4039</v>
      </c>
      <c r="G1556" s="1" t="s">
        <v>4073</v>
      </c>
      <c r="I1556" s="1" t="s">
        <v>82</v>
      </c>
      <c r="V1556" s="4" t="s">
        <v>4074</v>
      </c>
      <c r="W1556" s="4" t="s">
        <v>4075</v>
      </c>
      <c r="AL1556" s="59" t="s">
        <v>30</v>
      </c>
      <c r="AQ1556" s="1"/>
    </row>
    <row r="1557" spans="1:43" ht="48" x14ac:dyDescent="0.2">
      <c r="A1557" s="110" t="s">
        <v>4014</v>
      </c>
      <c r="B1557" s="110" t="s">
        <v>4080</v>
      </c>
      <c r="C1557" s="110" t="s">
        <v>5697</v>
      </c>
      <c r="D1557" s="111">
        <v>35</v>
      </c>
      <c r="E1557" s="110">
        <v>3</v>
      </c>
      <c r="F1557" s="110" t="s">
        <v>4027</v>
      </c>
      <c r="G1557" s="110" t="s">
        <v>4081</v>
      </c>
      <c r="I1557" s="1" t="s">
        <v>104</v>
      </c>
      <c r="K1557" s="1" t="s">
        <v>594</v>
      </c>
      <c r="O1557" s="54">
        <v>3</v>
      </c>
      <c r="T1557" s="59">
        <v>1</v>
      </c>
      <c r="V1557" s="4" t="s">
        <v>4082</v>
      </c>
      <c r="AL1557" s="59" t="s">
        <v>30</v>
      </c>
      <c r="AQ1557" s="1"/>
    </row>
    <row r="1558" spans="1:43" ht="36" x14ac:dyDescent="0.2">
      <c r="A1558" s="1" t="s">
        <v>4014</v>
      </c>
      <c r="B1558" s="1" t="s">
        <v>4076</v>
      </c>
      <c r="C1558" s="1" t="s">
        <v>5697</v>
      </c>
      <c r="D1558" s="47">
        <v>36</v>
      </c>
      <c r="E1558" s="1">
        <v>3</v>
      </c>
      <c r="F1558" s="1" t="s">
        <v>4027</v>
      </c>
      <c r="G1558" s="1" t="s">
        <v>4077</v>
      </c>
      <c r="I1558" s="1" t="s">
        <v>94</v>
      </c>
      <c r="K1558" s="1" t="s">
        <v>95</v>
      </c>
      <c r="N1558" s="53">
        <v>15</v>
      </c>
      <c r="O1558" s="54">
        <v>2</v>
      </c>
      <c r="Q1558" s="56">
        <v>2</v>
      </c>
      <c r="R1558" s="57">
        <v>0</v>
      </c>
      <c r="S1558" s="58">
        <v>1</v>
      </c>
      <c r="V1558" s="4" t="s">
        <v>4078</v>
      </c>
      <c r="W1558" s="4" t="s">
        <v>4079</v>
      </c>
      <c r="AL1558" s="59" t="s">
        <v>30</v>
      </c>
      <c r="AQ1558" s="1"/>
    </row>
    <row r="1559" spans="1:43" ht="36" x14ac:dyDescent="0.2">
      <c r="A1559" s="1" t="s">
        <v>4014</v>
      </c>
      <c r="B1559" s="1" t="s">
        <v>4270</v>
      </c>
      <c r="C1559" s="1" t="s">
        <v>5697</v>
      </c>
      <c r="D1559" s="47">
        <v>37</v>
      </c>
      <c r="E1559" s="1">
        <v>2</v>
      </c>
      <c r="F1559" s="1" t="s">
        <v>4027</v>
      </c>
      <c r="G1559" s="1" t="s">
        <v>4271</v>
      </c>
      <c r="I1559" s="1" t="s">
        <v>82</v>
      </c>
      <c r="V1559" s="4" t="s">
        <v>4272</v>
      </c>
      <c r="W1559" s="4" t="s">
        <v>2256</v>
      </c>
      <c r="AL1559" s="59" t="s">
        <v>30</v>
      </c>
      <c r="AQ1559" s="1"/>
    </row>
    <row r="1560" spans="1:43" ht="24" x14ac:dyDescent="0.2">
      <c r="A1560" s="1" t="s">
        <v>4014</v>
      </c>
      <c r="B1560" s="1" t="s">
        <v>4023</v>
      </c>
      <c r="C1560" s="1" t="s">
        <v>5697</v>
      </c>
      <c r="D1560" s="47">
        <v>38</v>
      </c>
      <c r="E1560" s="1">
        <v>2</v>
      </c>
      <c r="F1560" s="1" t="s">
        <v>4027</v>
      </c>
      <c r="G1560" s="1" t="s">
        <v>4024</v>
      </c>
      <c r="I1560" s="1" t="s">
        <v>82</v>
      </c>
      <c r="V1560" s="4" t="s">
        <v>4025</v>
      </c>
      <c r="W1560" s="4" t="s">
        <v>4026</v>
      </c>
      <c r="AL1560" s="59" t="s">
        <v>30</v>
      </c>
      <c r="AQ1560" s="1"/>
    </row>
    <row r="1561" spans="1:43" ht="60" x14ac:dyDescent="0.2">
      <c r="A1561" s="110" t="s">
        <v>4014</v>
      </c>
      <c r="B1561" s="110" t="s">
        <v>4176</v>
      </c>
      <c r="C1561" s="110" t="s">
        <v>5697</v>
      </c>
      <c r="D1561" s="111">
        <v>39</v>
      </c>
      <c r="E1561" s="110">
        <v>1</v>
      </c>
      <c r="F1561" s="110" t="s">
        <v>4016</v>
      </c>
      <c r="G1561" s="110" t="s">
        <v>4177</v>
      </c>
      <c r="I1561" s="1" t="s">
        <v>88</v>
      </c>
      <c r="K1561" s="1" t="s">
        <v>4178</v>
      </c>
      <c r="V1561" s="4" t="s">
        <v>4179</v>
      </c>
      <c r="AL1561" s="59" t="s">
        <v>30</v>
      </c>
      <c r="AQ1561" s="1"/>
    </row>
    <row r="1562" spans="1:43" ht="72" x14ac:dyDescent="0.2">
      <c r="A1562" s="1" t="s">
        <v>4014</v>
      </c>
      <c r="B1562" s="1" t="s">
        <v>4151</v>
      </c>
      <c r="C1562" s="1" t="s">
        <v>5697</v>
      </c>
      <c r="D1562" s="47">
        <v>40</v>
      </c>
      <c r="E1562" s="1">
        <v>1</v>
      </c>
      <c r="F1562" s="1" t="s">
        <v>4016</v>
      </c>
      <c r="G1562" s="1" t="s">
        <v>4152</v>
      </c>
      <c r="H1562" s="1" t="s">
        <v>26</v>
      </c>
      <c r="I1562" s="1" t="s">
        <v>94</v>
      </c>
      <c r="K1562" s="1" t="s">
        <v>1136</v>
      </c>
      <c r="L1562" s="2" t="s">
        <v>927</v>
      </c>
      <c r="N1562" s="53">
        <v>50</v>
      </c>
      <c r="O1562" s="54" t="s">
        <v>113</v>
      </c>
      <c r="Q1562" s="56">
        <v>6</v>
      </c>
      <c r="R1562" s="57">
        <v>9</v>
      </c>
      <c r="S1562" s="58">
        <v>20</v>
      </c>
      <c r="V1562" s="4" t="s">
        <v>4153</v>
      </c>
      <c r="AL1562" s="59" t="s">
        <v>30</v>
      </c>
      <c r="AQ1562" s="1"/>
    </row>
    <row r="1563" spans="1:43" ht="72" x14ac:dyDescent="0.2">
      <c r="A1563" s="1" t="s">
        <v>4014</v>
      </c>
      <c r="B1563" s="1" t="s">
        <v>4115</v>
      </c>
      <c r="C1563" s="1" t="s">
        <v>5697</v>
      </c>
      <c r="D1563" s="47">
        <v>41</v>
      </c>
      <c r="E1563" s="1">
        <v>1</v>
      </c>
      <c r="F1563" s="1" t="s">
        <v>4016</v>
      </c>
      <c r="G1563" s="1" t="s">
        <v>3401</v>
      </c>
      <c r="H1563" s="1" t="s">
        <v>26</v>
      </c>
      <c r="I1563" s="1" t="s">
        <v>94</v>
      </c>
      <c r="K1563" s="1" t="s">
        <v>1136</v>
      </c>
      <c r="L1563" s="2" t="s">
        <v>927</v>
      </c>
      <c r="N1563" s="53">
        <v>50</v>
      </c>
      <c r="O1563" s="54">
        <v>6</v>
      </c>
      <c r="Q1563" s="56">
        <v>8</v>
      </c>
      <c r="R1563" s="57">
        <v>8</v>
      </c>
      <c r="S1563" s="58">
        <v>20</v>
      </c>
      <c r="V1563" s="4" t="s">
        <v>4116</v>
      </c>
      <c r="AL1563" s="59" t="s">
        <v>30</v>
      </c>
      <c r="AQ1563" s="1"/>
    </row>
    <row r="1564" spans="1:43" ht="72" x14ac:dyDescent="0.2">
      <c r="A1564" s="1" t="s">
        <v>4014</v>
      </c>
      <c r="B1564" s="1" t="s">
        <v>4214</v>
      </c>
      <c r="C1564" s="1" t="s">
        <v>5697</v>
      </c>
      <c r="D1564" s="47">
        <v>42</v>
      </c>
      <c r="E1564" s="1">
        <v>3</v>
      </c>
      <c r="F1564" s="1" t="s">
        <v>4016</v>
      </c>
      <c r="G1564" s="1" t="s">
        <v>4215</v>
      </c>
      <c r="I1564" s="1" t="s">
        <v>94</v>
      </c>
      <c r="K1564" s="1" t="s">
        <v>95</v>
      </c>
      <c r="L1564" s="2" t="s">
        <v>155</v>
      </c>
      <c r="N1564" s="53">
        <v>33</v>
      </c>
      <c r="O1564" s="54">
        <v>1</v>
      </c>
      <c r="Q1564" s="56">
        <v>1</v>
      </c>
      <c r="R1564" s="57">
        <v>1</v>
      </c>
      <c r="S1564" s="58">
        <v>2</v>
      </c>
      <c r="V1564" s="4" t="s">
        <v>4216</v>
      </c>
      <c r="AL1564" s="59" t="s">
        <v>30</v>
      </c>
      <c r="AQ1564" s="1"/>
    </row>
    <row r="1565" spans="1:43" ht="84" x14ac:dyDescent="0.2">
      <c r="A1565" s="1" t="s">
        <v>4014</v>
      </c>
      <c r="B1565" s="1" t="s">
        <v>4015</v>
      </c>
      <c r="C1565" s="1" t="s">
        <v>5697</v>
      </c>
      <c r="D1565" s="47">
        <v>43</v>
      </c>
      <c r="E1565" s="1">
        <v>1</v>
      </c>
      <c r="F1565" s="1" t="s">
        <v>4016</v>
      </c>
      <c r="G1565" s="1" t="s">
        <v>4016</v>
      </c>
      <c r="H1565" s="1" t="s">
        <v>26</v>
      </c>
      <c r="I1565" s="1" t="s">
        <v>104</v>
      </c>
      <c r="K1565" s="1" t="s">
        <v>1172</v>
      </c>
      <c r="O1565" s="54">
        <v>12</v>
      </c>
      <c r="T1565" s="59">
        <v>4</v>
      </c>
      <c r="U1565" s="1">
        <v>10</v>
      </c>
      <c r="V1565" s="4" t="s">
        <v>4017</v>
      </c>
      <c r="AL1565" s="59" t="s">
        <v>30</v>
      </c>
      <c r="AQ1565" s="1"/>
    </row>
    <row r="1566" spans="1:43" ht="72" x14ac:dyDescent="0.2">
      <c r="A1566" s="1" t="s">
        <v>4014</v>
      </c>
      <c r="B1566" s="1" t="s">
        <v>4048</v>
      </c>
      <c r="C1566" s="1" t="s">
        <v>5697</v>
      </c>
      <c r="D1566" s="47">
        <v>44</v>
      </c>
      <c r="E1566" s="1">
        <v>3</v>
      </c>
      <c r="F1566" s="1" t="s">
        <v>4016</v>
      </c>
      <c r="G1566" s="1" t="s">
        <v>4049</v>
      </c>
      <c r="I1566" s="1" t="s">
        <v>104</v>
      </c>
      <c r="K1566" s="1" t="s">
        <v>1106</v>
      </c>
      <c r="O1566" s="54">
        <v>4</v>
      </c>
      <c r="T1566" s="59">
        <v>4</v>
      </c>
      <c r="V1566" s="4" t="s">
        <v>4050</v>
      </c>
      <c r="AL1566" s="59" t="s">
        <v>30</v>
      </c>
      <c r="AQ1566" s="1"/>
    </row>
    <row r="1567" spans="1:43" ht="84" x14ac:dyDescent="0.2">
      <c r="A1567" s="1" t="s">
        <v>4014</v>
      </c>
      <c r="B1567" s="1" t="s">
        <v>4236</v>
      </c>
      <c r="C1567" s="1" t="s">
        <v>5697</v>
      </c>
      <c r="D1567" s="47">
        <v>45</v>
      </c>
      <c r="E1567" s="1">
        <v>2</v>
      </c>
      <c r="F1567" s="1" t="s">
        <v>4016</v>
      </c>
      <c r="G1567" s="1" t="s">
        <v>4237</v>
      </c>
      <c r="I1567" s="1" t="s">
        <v>104</v>
      </c>
      <c r="K1567" s="1" t="s">
        <v>1172</v>
      </c>
      <c r="O1567" s="54">
        <v>1</v>
      </c>
      <c r="T1567" s="59">
        <v>1</v>
      </c>
      <c r="V1567" s="4" t="s">
        <v>4238</v>
      </c>
      <c r="AL1567" s="59" t="s">
        <v>30</v>
      </c>
      <c r="AQ1567" s="1"/>
    </row>
    <row r="1568" spans="1:43" ht="72" x14ac:dyDescent="0.2">
      <c r="A1568" s="1" t="s">
        <v>4014</v>
      </c>
      <c r="B1568" s="1" t="s">
        <v>4085</v>
      </c>
      <c r="C1568" s="1" t="s">
        <v>5697</v>
      </c>
      <c r="D1568" s="47">
        <v>46</v>
      </c>
      <c r="E1568" s="1">
        <v>3</v>
      </c>
      <c r="F1568" s="1" t="s">
        <v>4016</v>
      </c>
      <c r="G1568" s="1" t="s">
        <v>4086</v>
      </c>
      <c r="I1568" s="1" t="s">
        <v>104</v>
      </c>
      <c r="K1568" s="1" t="s">
        <v>626</v>
      </c>
      <c r="O1568" s="54">
        <v>3</v>
      </c>
      <c r="T1568" s="59">
        <v>3</v>
      </c>
      <c r="V1568" s="4" t="s">
        <v>4087</v>
      </c>
      <c r="AL1568" s="59" t="s">
        <v>30</v>
      </c>
      <c r="AQ1568" s="1"/>
    </row>
    <row r="1569" spans="1:43" ht="84" x14ac:dyDescent="0.2">
      <c r="A1569" s="1" t="s">
        <v>4014</v>
      </c>
      <c r="B1569" s="1" t="s">
        <v>4051</v>
      </c>
      <c r="C1569" s="1" t="s">
        <v>5697</v>
      </c>
      <c r="D1569" s="47">
        <v>47</v>
      </c>
      <c r="E1569" s="1">
        <v>3</v>
      </c>
      <c r="F1569" s="1" t="s">
        <v>4016</v>
      </c>
      <c r="G1569" s="1" t="s">
        <v>4052</v>
      </c>
      <c r="I1569" s="1" t="s">
        <v>104</v>
      </c>
      <c r="K1569" s="1" t="s">
        <v>1172</v>
      </c>
      <c r="O1569" s="54">
        <v>2</v>
      </c>
      <c r="T1569" s="59">
        <v>5</v>
      </c>
      <c r="V1569" s="4" t="s">
        <v>4053</v>
      </c>
      <c r="AL1569" s="59" t="s">
        <v>30</v>
      </c>
      <c r="AQ1569" s="1"/>
    </row>
    <row r="1570" spans="1:43" ht="84" x14ac:dyDescent="0.2">
      <c r="A1570" s="1" t="s">
        <v>4014</v>
      </c>
      <c r="B1570" s="1" t="s">
        <v>4211</v>
      </c>
      <c r="C1570" s="1" t="s">
        <v>5697</v>
      </c>
      <c r="D1570" s="47">
        <v>48</v>
      </c>
      <c r="E1570" s="1">
        <v>3</v>
      </c>
      <c r="F1570" s="1" t="s">
        <v>4016</v>
      </c>
      <c r="G1570" s="1" t="s">
        <v>4212</v>
      </c>
      <c r="I1570" s="1" t="s">
        <v>82</v>
      </c>
      <c r="L1570" s="2" t="s">
        <v>155</v>
      </c>
      <c r="V1570" s="4" t="s">
        <v>4213</v>
      </c>
      <c r="AL1570" s="59" t="s">
        <v>30</v>
      </c>
      <c r="AQ1570" s="1"/>
    </row>
    <row r="1571" spans="1:43" ht="84" x14ac:dyDescent="0.2">
      <c r="A1571" s="1" t="s">
        <v>4014</v>
      </c>
      <c r="B1571" s="1" t="s">
        <v>4230</v>
      </c>
      <c r="C1571" s="1" t="s">
        <v>5697</v>
      </c>
      <c r="D1571" s="47">
        <v>49</v>
      </c>
      <c r="E1571" s="1">
        <v>2</v>
      </c>
      <c r="F1571" s="1" t="s">
        <v>4016</v>
      </c>
      <c r="G1571" s="1" t="s">
        <v>4231</v>
      </c>
      <c r="I1571" s="1" t="s">
        <v>82</v>
      </c>
      <c r="V1571" s="4" t="s">
        <v>4232</v>
      </c>
      <c r="AL1571" s="59" t="s">
        <v>30</v>
      </c>
      <c r="AQ1571" s="1"/>
    </row>
    <row r="1572" spans="1:43" ht="84" x14ac:dyDescent="0.2">
      <c r="A1572" s="1" t="s">
        <v>4014</v>
      </c>
      <c r="B1572" s="1" t="s">
        <v>4132</v>
      </c>
      <c r="C1572" s="1" t="s">
        <v>5697</v>
      </c>
      <c r="D1572" s="47">
        <v>50</v>
      </c>
      <c r="E1572" s="1">
        <v>4</v>
      </c>
      <c r="F1572" s="1" t="s">
        <v>4016</v>
      </c>
      <c r="G1572" s="1" t="s">
        <v>4133</v>
      </c>
      <c r="I1572" s="1" t="s">
        <v>82</v>
      </c>
      <c r="V1572" s="4" t="s">
        <v>4134</v>
      </c>
      <c r="AL1572" s="59" t="s">
        <v>30</v>
      </c>
      <c r="AQ1572" s="1"/>
    </row>
    <row r="1573" spans="1:43" ht="60" x14ac:dyDescent="0.2">
      <c r="A1573" s="1" t="s">
        <v>4014</v>
      </c>
      <c r="B1573" s="1" t="s">
        <v>4233</v>
      </c>
      <c r="C1573" s="1" t="s">
        <v>5697</v>
      </c>
      <c r="D1573" s="47">
        <v>51</v>
      </c>
      <c r="E1573" s="1">
        <v>2</v>
      </c>
      <c r="F1573" s="1" t="s">
        <v>4016</v>
      </c>
      <c r="G1573" s="1" t="s">
        <v>4234</v>
      </c>
      <c r="I1573" s="1" t="s">
        <v>82</v>
      </c>
      <c r="K1573" s="1" t="s">
        <v>1071</v>
      </c>
      <c r="V1573" s="4" t="s">
        <v>4235</v>
      </c>
      <c r="AL1573" s="59" t="s">
        <v>30</v>
      </c>
      <c r="AQ1573" s="1"/>
    </row>
    <row r="1574" spans="1:43" ht="36" x14ac:dyDescent="0.2">
      <c r="A1574" s="110" t="s">
        <v>4014</v>
      </c>
      <c r="B1574" s="110" t="s">
        <v>4128</v>
      </c>
      <c r="C1574" s="110" t="s">
        <v>5697</v>
      </c>
      <c r="D1574" s="111">
        <v>52</v>
      </c>
      <c r="E1574" s="110">
        <v>1</v>
      </c>
      <c r="F1574" s="110" t="s">
        <v>4022</v>
      </c>
      <c r="G1574" s="110" t="s">
        <v>4129</v>
      </c>
      <c r="I1574" s="1" t="s">
        <v>88</v>
      </c>
      <c r="K1574" s="1" t="s">
        <v>51</v>
      </c>
      <c r="P1574" s="55">
        <v>3</v>
      </c>
      <c r="Q1574" s="56">
        <v>3</v>
      </c>
      <c r="R1574" s="57">
        <v>3</v>
      </c>
      <c r="S1574" s="58">
        <v>2</v>
      </c>
      <c r="V1574" s="4" t="s">
        <v>4130</v>
      </c>
      <c r="W1574" s="4" t="s">
        <v>4131</v>
      </c>
      <c r="AL1574" s="59" t="s">
        <v>30</v>
      </c>
      <c r="AQ1574" s="1"/>
    </row>
    <row r="1575" spans="1:43" ht="60" x14ac:dyDescent="0.2">
      <c r="A1575" s="1" t="s">
        <v>4014</v>
      </c>
      <c r="B1575" s="1" t="s">
        <v>4109</v>
      </c>
      <c r="C1575" s="1" t="s">
        <v>5697</v>
      </c>
      <c r="D1575" s="47">
        <v>53</v>
      </c>
      <c r="E1575" s="1">
        <v>1</v>
      </c>
      <c r="F1575" s="1" t="s">
        <v>4022</v>
      </c>
      <c r="G1575" s="1" t="s">
        <v>4110</v>
      </c>
      <c r="H1575" s="1" t="s">
        <v>26</v>
      </c>
      <c r="I1575" s="1" t="s">
        <v>94</v>
      </c>
      <c r="K1575" s="1" t="s">
        <v>604</v>
      </c>
      <c r="L1575" s="2" t="s">
        <v>331</v>
      </c>
      <c r="N1575" s="53">
        <v>50</v>
      </c>
      <c r="O1575" s="54" t="s">
        <v>113</v>
      </c>
      <c r="Q1575" s="56">
        <v>6</v>
      </c>
      <c r="R1575" s="57">
        <v>3</v>
      </c>
      <c r="S1575" s="58">
        <v>8</v>
      </c>
      <c r="V1575" s="4" t="s">
        <v>4111</v>
      </c>
      <c r="AL1575" s="59" t="s">
        <v>30</v>
      </c>
      <c r="AQ1575" s="1"/>
    </row>
    <row r="1576" spans="1:43" ht="24" x14ac:dyDescent="0.2">
      <c r="A1576" s="1" t="s">
        <v>4014</v>
      </c>
      <c r="B1576" s="1" t="s">
        <v>4117</v>
      </c>
      <c r="C1576" s="1" t="s">
        <v>5697</v>
      </c>
      <c r="D1576" s="47">
        <v>54</v>
      </c>
      <c r="E1576" s="1">
        <v>4</v>
      </c>
      <c r="F1576" s="1" t="s">
        <v>4022</v>
      </c>
      <c r="G1576" s="1" t="s">
        <v>4118</v>
      </c>
      <c r="I1576" s="1" t="s">
        <v>94</v>
      </c>
      <c r="K1576" s="1" t="s">
        <v>604</v>
      </c>
      <c r="L1576" s="2" t="s">
        <v>4119</v>
      </c>
      <c r="N1576" s="53">
        <v>35</v>
      </c>
      <c r="O1576" s="54">
        <v>2</v>
      </c>
      <c r="Q1576" s="56">
        <v>4</v>
      </c>
      <c r="R1576" s="57">
        <v>2</v>
      </c>
      <c r="S1576" s="58">
        <v>5</v>
      </c>
      <c r="V1576" s="4" t="s">
        <v>4120</v>
      </c>
      <c r="AL1576" s="59" t="s">
        <v>30</v>
      </c>
      <c r="AQ1576" s="1"/>
    </row>
    <row r="1577" spans="1:43" ht="24" x14ac:dyDescent="0.2">
      <c r="A1577" s="1" t="s">
        <v>4014</v>
      </c>
      <c r="B1577" s="1" t="s">
        <v>4018</v>
      </c>
      <c r="C1577" s="1" t="s">
        <v>5697</v>
      </c>
      <c r="D1577" s="47">
        <v>55</v>
      </c>
      <c r="E1577" s="1">
        <v>3</v>
      </c>
      <c r="F1577" s="1" t="s">
        <v>4022</v>
      </c>
      <c r="G1577" s="1" t="s">
        <v>4019</v>
      </c>
      <c r="I1577" s="1" t="s">
        <v>94</v>
      </c>
      <c r="K1577" s="1" t="s">
        <v>604</v>
      </c>
      <c r="N1577" s="53">
        <v>15</v>
      </c>
      <c r="O1577" s="54">
        <v>1</v>
      </c>
      <c r="Q1577" s="56">
        <v>3</v>
      </c>
      <c r="R1577" s="57">
        <v>0</v>
      </c>
      <c r="S1577" s="58">
        <v>3</v>
      </c>
      <c r="V1577" s="4" t="s">
        <v>4020</v>
      </c>
      <c r="W1577" s="4" t="s">
        <v>4021</v>
      </c>
      <c r="AL1577" s="59" t="s">
        <v>30</v>
      </c>
      <c r="AQ1577" s="1"/>
    </row>
    <row r="1578" spans="1:43" ht="24" x14ac:dyDescent="0.2">
      <c r="A1578" s="1" t="s">
        <v>4014</v>
      </c>
      <c r="B1578" s="1" t="s">
        <v>4138</v>
      </c>
      <c r="C1578" s="1" t="s">
        <v>5697</v>
      </c>
      <c r="D1578" s="47">
        <v>56</v>
      </c>
      <c r="E1578" s="1">
        <v>4</v>
      </c>
      <c r="F1578" s="1" t="s">
        <v>4022</v>
      </c>
      <c r="G1578" s="1" t="s">
        <v>4139</v>
      </c>
      <c r="I1578" s="1" t="s">
        <v>94</v>
      </c>
      <c r="K1578" s="1" t="s">
        <v>604</v>
      </c>
      <c r="N1578" s="53">
        <v>33</v>
      </c>
      <c r="O1578" s="54">
        <v>1</v>
      </c>
      <c r="Q1578" s="56">
        <v>2</v>
      </c>
      <c r="R1578" s="57">
        <v>2</v>
      </c>
      <c r="S1578" s="58">
        <v>2</v>
      </c>
      <c r="V1578" s="4" t="s">
        <v>4140</v>
      </c>
      <c r="AL1578" s="59" t="s">
        <v>30</v>
      </c>
      <c r="AQ1578" s="1"/>
    </row>
    <row r="1579" spans="1:43" ht="24" x14ac:dyDescent="0.2">
      <c r="A1579" s="1" t="s">
        <v>4014</v>
      </c>
      <c r="B1579" s="1" t="s">
        <v>4099</v>
      </c>
      <c r="C1579" s="1" t="s">
        <v>5697</v>
      </c>
      <c r="D1579" s="47">
        <v>57</v>
      </c>
      <c r="E1579" s="1">
        <v>4</v>
      </c>
      <c r="F1579" s="1" t="s">
        <v>4022</v>
      </c>
      <c r="G1579" s="1" t="s">
        <v>4100</v>
      </c>
      <c r="I1579" s="1" t="s">
        <v>94</v>
      </c>
      <c r="K1579" s="1" t="s">
        <v>604</v>
      </c>
      <c r="N1579" s="53">
        <v>20</v>
      </c>
      <c r="O1579" s="54">
        <v>1</v>
      </c>
      <c r="Q1579" s="56">
        <v>1</v>
      </c>
      <c r="R1579" s="57">
        <v>1</v>
      </c>
      <c r="S1579" s="58">
        <v>4</v>
      </c>
      <c r="V1579" s="4" t="s">
        <v>4101</v>
      </c>
      <c r="W1579" s="4" t="s">
        <v>3454</v>
      </c>
      <c r="AL1579" s="59" t="s">
        <v>30</v>
      </c>
      <c r="AQ1579" s="1"/>
    </row>
    <row r="1580" spans="1:43" ht="24" x14ac:dyDescent="0.2">
      <c r="A1580" s="1" t="s">
        <v>4014</v>
      </c>
      <c r="B1580" s="1" t="s">
        <v>4263</v>
      </c>
      <c r="C1580" s="1" t="s">
        <v>5697</v>
      </c>
      <c r="D1580" s="47">
        <v>58</v>
      </c>
      <c r="E1580" s="1">
        <v>2</v>
      </c>
      <c r="F1580" s="1" t="s">
        <v>4022</v>
      </c>
      <c r="G1580" s="1" t="s">
        <v>4264</v>
      </c>
      <c r="I1580" s="1" t="s">
        <v>94</v>
      </c>
      <c r="K1580" s="1" t="s">
        <v>604</v>
      </c>
      <c r="N1580" s="53">
        <v>40</v>
      </c>
      <c r="O1580" s="54">
        <v>2</v>
      </c>
      <c r="Q1580" s="56">
        <v>2</v>
      </c>
      <c r="R1580" s="57">
        <v>1</v>
      </c>
      <c r="S1580" s="58">
        <v>3</v>
      </c>
      <c r="V1580" s="4" t="s">
        <v>4265</v>
      </c>
      <c r="W1580" s="4" t="s">
        <v>4266</v>
      </c>
      <c r="AL1580" s="59" t="s">
        <v>30</v>
      </c>
      <c r="AQ1580" s="1"/>
    </row>
    <row r="1581" spans="1:43" ht="36" x14ac:dyDescent="0.2">
      <c r="A1581" s="1" t="s">
        <v>4014</v>
      </c>
      <c r="B1581" s="1" t="s">
        <v>4253</v>
      </c>
      <c r="C1581" s="1" t="s">
        <v>5697</v>
      </c>
      <c r="D1581" s="47">
        <v>59</v>
      </c>
      <c r="E1581" s="1">
        <v>3</v>
      </c>
      <c r="F1581" s="1" t="s">
        <v>4022</v>
      </c>
      <c r="G1581" s="1" t="s">
        <v>4254</v>
      </c>
      <c r="I1581" s="1" t="s">
        <v>94</v>
      </c>
      <c r="K1581" s="1" t="s">
        <v>95</v>
      </c>
      <c r="N1581" s="53">
        <v>30</v>
      </c>
      <c r="O1581" s="54">
        <v>2</v>
      </c>
      <c r="Q1581" s="56">
        <v>3</v>
      </c>
      <c r="R1581" s="57">
        <v>1</v>
      </c>
      <c r="S1581" s="58">
        <v>3</v>
      </c>
      <c r="V1581" s="4" t="s">
        <v>4255</v>
      </c>
      <c r="W1581" s="4" t="s">
        <v>4256</v>
      </c>
      <c r="AL1581" s="59" t="s">
        <v>30</v>
      </c>
      <c r="AQ1581" s="1"/>
    </row>
    <row r="1582" spans="1:43" ht="72" x14ac:dyDescent="0.2">
      <c r="A1582" s="1" t="s">
        <v>4014</v>
      </c>
      <c r="B1582" s="1" t="s">
        <v>4060</v>
      </c>
      <c r="C1582" s="1" t="s">
        <v>5697</v>
      </c>
      <c r="D1582" s="47">
        <v>60</v>
      </c>
      <c r="E1582" s="1">
        <v>3</v>
      </c>
      <c r="F1582" s="1" t="s">
        <v>4022</v>
      </c>
      <c r="G1582" s="1" t="s">
        <v>4061</v>
      </c>
      <c r="I1582" s="1" t="s">
        <v>104</v>
      </c>
      <c r="K1582" s="1" t="s">
        <v>1172</v>
      </c>
      <c r="O1582" s="54">
        <v>3</v>
      </c>
      <c r="T1582" s="59">
        <v>3</v>
      </c>
      <c r="V1582" s="4" t="s">
        <v>4062</v>
      </c>
      <c r="AL1582" s="59" t="s">
        <v>30</v>
      </c>
      <c r="AQ1582" s="1"/>
    </row>
    <row r="1583" spans="1:43" ht="60" x14ac:dyDescent="0.2">
      <c r="A1583" s="1" t="s">
        <v>4014</v>
      </c>
      <c r="B1583" s="1" t="s">
        <v>4249</v>
      </c>
      <c r="C1583" s="1" t="s">
        <v>5697</v>
      </c>
      <c r="D1583" s="47">
        <v>61</v>
      </c>
      <c r="E1583" s="1">
        <v>1</v>
      </c>
      <c r="F1583" s="1" t="s">
        <v>4022</v>
      </c>
      <c r="G1583" s="1" t="s">
        <v>4250</v>
      </c>
      <c r="H1583" s="1" t="s">
        <v>26</v>
      </c>
      <c r="I1583" s="1" t="s">
        <v>104</v>
      </c>
      <c r="K1583" s="1" t="s">
        <v>4251</v>
      </c>
      <c r="L1583" s="2" t="s">
        <v>331</v>
      </c>
      <c r="O1583" s="54">
        <v>2</v>
      </c>
      <c r="T1583" s="59">
        <v>2</v>
      </c>
      <c r="U1583" s="1">
        <v>3</v>
      </c>
      <c r="V1583" s="4" t="s">
        <v>4252</v>
      </c>
      <c r="AL1583" s="59" t="s">
        <v>30</v>
      </c>
      <c r="AQ1583" s="1"/>
    </row>
    <row r="1584" spans="1:43" ht="60" x14ac:dyDescent="0.2">
      <c r="A1584" s="1" t="s">
        <v>4014</v>
      </c>
      <c r="B1584" s="1" t="s">
        <v>4257</v>
      </c>
      <c r="C1584" s="1" t="s">
        <v>5697</v>
      </c>
      <c r="D1584" s="47">
        <v>62</v>
      </c>
      <c r="E1584" s="1">
        <v>1</v>
      </c>
      <c r="F1584" s="1" t="s">
        <v>4022</v>
      </c>
      <c r="G1584" s="1" t="s">
        <v>4258</v>
      </c>
      <c r="H1584" s="1" t="s">
        <v>26</v>
      </c>
      <c r="I1584" s="1" t="s">
        <v>104</v>
      </c>
      <c r="K1584" s="1" t="s">
        <v>4046</v>
      </c>
      <c r="L1584" s="2" t="s">
        <v>331</v>
      </c>
      <c r="O1584" s="54">
        <v>2</v>
      </c>
      <c r="T1584" s="59">
        <v>2</v>
      </c>
      <c r="U1584" s="1">
        <v>3</v>
      </c>
      <c r="V1584" s="4" t="s">
        <v>4259</v>
      </c>
      <c r="AL1584" s="59" t="s">
        <v>30</v>
      </c>
      <c r="AQ1584" s="1"/>
    </row>
    <row r="1585" spans="1:43" ht="60" x14ac:dyDescent="0.2">
      <c r="A1585" s="1" t="s">
        <v>4014</v>
      </c>
      <c r="B1585" s="1" t="s">
        <v>4044</v>
      </c>
      <c r="C1585" s="1" t="s">
        <v>5697</v>
      </c>
      <c r="D1585" s="47">
        <v>63</v>
      </c>
      <c r="E1585" s="1">
        <v>1</v>
      </c>
      <c r="F1585" s="1" t="s">
        <v>4022</v>
      </c>
      <c r="G1585" s="1" t="s">
        <v>4045</v>
      </c>
      <c r="H1585" s="1" t="s">
        <v>26</v>
      </c>
      <c r="I1585" s="1" t="s">
        <v>104</v>
      </c>
      <c r="K1585" s="1" t="s">
        <v>4046</v>
      </c>
      <c r="L1585" s="2" t="s">
        <v>331</v>
      </c>
      <c r="O1585" s="54">
        <v>2</v>
      </c>
      <c r="T1585" s="59">
        <v>2</v>
      </c>
      <c r="U1585" s="1">
        <v>3</v>
      </c>
      <c r="V1585" s="4" t="s">
        <v>4047</v>
      </c>
      <c r="AL1585" s="59" t="s">
        <v>30</v>
      </c>
      <c r="AQ1585" s="1"/>
    </row>
    <row r="1586" spans="1:43" ht="48" x14ac:dyDescent="0.2">
      <c r="A1586" s="1" t="s">
        <v>4014</v>
      </c>
      <c r="B1586" s="1" t="s">
        <v>4165</v>
      </c>
      <c r="C1586" s="1" t="s">
        <v>5697</v>
      </c>
      <c r="D1586" s="47">
        <v>64</v>
      </c>
      <c r="E1586" s="1">
        <v>2</v>
      </c>
      <c r="F1586" s="1" t="s">
        <v>4022</v>
      </c>
      <c r="G1586" s="1" t="s">
        <v>4166</v>
      </c>
      <c r="I1586" s="1" t="s">
        <v>82</v>
      </c>
      <c r="V1586" s="4" t="s">
        <v>4167</v>
      </c>
      <c r="W1586" s="4" t="s">
        <v>4168</v>
      </c>
      <c r="AL1586" s="59" t="s">
        <v>30</v>
      </c>
      <c r="AQ1586" s="1"/>
    </row>
    <row r="1587" spans="1:43" ht="48" x14ac:dyDescent="0.2">
      <c r="A1587" s="1" t="s">
        <v>4014</v>
      </c>
      <c r="B1587" s="1" t="s">
        <v>4190</v>
      </c>
      <c r="C1587" s="1" t="s">
        <v>5697</v>
      </c>
      <c r="D1587" s="47">
        <v>65</v>
      </c>
      <c r="E1587" s="1">
        <v>2</v>
      </c>
      <c r="F1587" s="1" t="s">
        <v>4022</v>
      </c>
      <c r="G1587" s="1" t="s">
        <v>4191</v>
      </c>
      <c r="I1587" s="1" t="s">
        <v>82</v>
      </c>
      <c r="V1587" s="4" t="s">
        <v>4192</v>
      </c>
      <c r="W1587" s="4" t="s">
        <v>4193</v>
      </c>
      <c r="AL1587" s="59" t="s">
        <v>30</v>
      </c>
      <c r="AQ1587" s="1"/>
    </row>
    <row r="1588" spans="1:43" ht="36" x14ac:dyDescent="0.2">
      <c r="A1588" s="1" t="s">
        <v>4014</v>
      </c>
      <c r="B1588" s="1" t="s">
        <v>4041</v>
      </c>
      <c r="C1588" s="1" t="s">
        <v>5697</v>
      </c>
      <c r="D1588" s="47">
        <v>66</v>
      </c>
      <c r="E1588" s="1">
        <v>2</v>
      </c>
      <c r="F1588" s="1" t="s">
        <v>4022</v>
      </c>
      <c r="G1588" s="1" t="s">
        <v>4042</v>
      </c>
      <c r="I1588" s="1" t="s">
        <v>82</v>
      </c>
      <c r="L1588" s="2" t="s">
        <v>155</v>
      </c>
      <c r="V1588" s="4" t="s">
        <v>4043</v>
      </c>
      <c r="AL1588" s="59" t="s">
        <v>30</v>
      </c>
      <c r="AQ1588" s="1"/>
    </row>
    <row r="1589" spans="1:43" ht="48" x14ac:dyDescent="0.2">
      <c r="A1589" s="1" t="s">
        <v>4014</v>
      </c>
      <c r="B1589" s="1" t="s">
        <v>4037</v>
      </c>
      <c r="C1589" s="1" t="s">
        <v>5697</v>
      </c>
      <c r="D1589" s="47">
        <v>67</v>
      </c>
      <c r="E1589" s="1">
        <v>1</v>
      </c>
      <c r="F1589" s="1" t="s">
        <v>4039</v>
      </c>
      <c r="G1589" s="1" t="s">
        <v>9545</v>
      </c>
      <c r="I1589" s="1" t="s">
        <v>125</v>
      </c>
      <c r="M1589" s="18">
        <v>1</v>
      </c>
      <c r="N1589" s="53" t="s">
        <v>9506</v>
      </c>
      <c r="V1589" s="4" t="s">
        <v>4038</v>
      </c>
      <c r="X1589" s="1" t="s">
        <v>4314</v>
      </c>
      <c r="Y1589" s="1" t="s">
        <v>9545</v>
      </c>
      <c r="AA1589" s="1" t="s">
        <v>125</v>
      </c>
      <c r="AE1589" s="1">
        <v>1</v>
      </c>
      <c r="AF1589" s="53" t="s">
        <v>9507</v>
      </c>
      <c r="AL1589" s="59" t="s">
        <v>346</v>
      </c>
      <c r="AN1589" s="4" t="s">
        <v>4040</v>
      </c>
      <c r="AQ1589" s="1"/>
    </row>
    <row r="1590" spans="1:43" ht="36" x14ac:dyDescent="0.2">
      <c r="A1590" s="1" t="s">
        <v>4014</v>
      </c>
      <c r="B1590" s="1" t="s">
        <v>4183</v>
      </c>
      <c r="C1590" s="1" t="s">
        <v>5697</v>
      </c>
      <c r="D1590" s="47">
        <v>68</v>
      </c>
      <c r="E1590" s="1">
        <v>1</v>
      </c>
      <c r="F1590" s="1" t="s">
        <v>4039</v>
      </c>
      <c r="G1590" s="1" t="s">
        <v>9604</v>
      </c>
      <c r="I1590" s="1" t="s">
        <v>125</v>
      </c>
      <c r="M1590" s="18">
        <v>2</v>
      </c>
      <c r="N1590" s="53" t="s">
        <v>9506</v>
      </c>
      <c r="Y1590" s="1" t="s">
        <v>9604</v>
      </c>
      <c r="AA1590" s="1" t="s">
        <v>125</v>
      </c>
      <c r="AE1590" s="1">
        <v>2</v>
      </c>
      <c r="AF1590" s="53" t="s">
        <v>9507</v>
      </c>
      <c r="AL1590" s="59" t="s">
        <v>799</v>
      </c>
      <c r="AN1590" s="4" t="s">
        <v>4184</v>
      </c>
      <c r="AQ1590" s="1"/>
    </row>
    <row r="1591" spans="1:43" ht="108" x14ac:dyDescent="0.2">
      <c r="A1591" s="1" t="s">
        <v>4014</v>
      </c>
      <c r="B1591" s="1" t="s">
        <v>4227</v>
      </c>
      <c r="C1591" s="1" t="s">
        <v>5697</v>
      </c>
      <c r="D1591" s="47">
        <v>69</v>
      </c>
      <c r="E1591" s="1">
        <v>1</v>
      </c>
      <c r="F1591" s="1" t="s">
        <v>4039</v>
      </c>
      <c r="G1591" s="1" t="s">
        <v>9665</v>
      </c>
      <c r="I1591" s="1" t="s">
        <v>125</v>
      </c>
      <c r="M1591" s="18">
        <v>3</v>
      </c>
      <c r="N1591" s="53" t="s">
        <v>9506</v>
      </c>
      <c r="V1591" s="4" t="s">
        <v>4228</v>
      </c>
      <c r="Y1591" s="1" t="s">
        <v>9665</v>
      </c>
      <c r="AA1591" s="1" t="s">
        <v>125</v>
      </c>
      <c r="AE1591" s="1">
        <v>3</v>
      </c>
      <c r="AF1591" s="53" t="s">
        <v>9507</v>
      </c>
      <c r="AL1591" s="59" t="s">
        <v>31</v>
      </c>
      <c r="AN1591" s="4" t="s">
        <v>4229</v>
      </c>
      <c r="AQ1591" s="1"/>
    </row>
    <row r="1592" spans="1:43" ht="120" x14ac:dyDescent="0.2">
      <c r="A1592" s="1" t="s">
        <v>4014</v>
      </c>
      <c r="B1592" s="1" t="s">
        <v>4054</v>
      </c>
      <c r="C1592" s="1" t="s">
        <v>5697</v>
      </c>
      <c r="D1592" s="47">
        <v>70</v>
      </c>
      <c r="E1592" s="1">
        <v>1</v>
      </c>
      <c r="F1592" s="1" t="s">
        <v>4039</v>
      </c>
      <c r="G1592" s="1" t="s">
        <v>9689</v>
      </c>
      <c r="I1592" s="1" t="s">
        <v>125</v>
      </c>
      <c r="M1592" s="18">
        <v>4</v>
      </c>
      <c r="N1592" s="53" t="s">
        <v>9506</v>
      </c>
      <c r="V1592" s="4" t="s">
        <v>4055</v>
      </c>
      <c r="Y1592" s="1" t="s">
        <v>9689</v>
      </c>
      <c r="AA1592" s="1" t="s">
        <v>125</v>
      </c>
      <c r="AE1592" s="1">
        <v>4</v>
      </c>
      <c r="AF1592" s="53" t="s">
        <v>9507</v>
      </c>
      <c r="AL1592" s="59" t="s">
        <v>33</v>
      </c>
      <c r="AN1592" s="4" t="s">
        <v>4056</v>
      </c>
      <c r="AQ1592" s="1"/>
    </row>
    <row r="1593" spans="1:43" ht="72" x14ac:dyDescent="0.2">
      <c r="A1593" s="1" t="s">
        <v>4014</v>
      </c>
      <c r="B1593" s="1" t="s">
        <v>4102</v>
      </c>
      <c r="C1593" s="1" t="s">
        <v>5697</v>
      </c>
      <c r="D1593" s="47">
        <v>71</v>
      </c>
      <c r="E1593" s="1">
        <v>1</v>
      </c>
      <c r="F1593" s="1" t="s">
        <v>4016</v>
      </c>
      <c r="G1593" s="1" t="s">
        <v>9546</v>
      </c>
      <c r="I1593" s="1" t="s">
        <v>125</v>
      </c>
      <c r="M1593" s="18">
        <v>1</v>
      </c>
      <c r="N1593" s="53" t="s">
        <v>9506</v>
      </c>
      <c r="V1593" s="4" t="s">
        <v>4103</v>
      </c>
      <c r="X1593" s="1" t="s">
        <v>3754</v>
      </c>
      <c r="Y1593" s="1" t="s">
        <v>9546</v>
      </c>
      <c r="AA1593" s="1" t="s">
        <v>125</v>
      </c>
      <c r="AE1593" s="1">
        <v>1</v>
      </c>
      <c r="AF1593" s="53" t="s">
        <v>9507</v>
      </c>
      <c r="AL1593" s="59" t="s">
        <v>799</v>
      </c>
      <c r="AN1593" s="4" t="s">
        <v>4104</v>
      </c>
      <c r="AQ1593" s="1"/>
    </row>
    <row r="1594" spans="1:43" ht="84" x14ac:dyDescent="0.2">
      <c r="A1594" s="1" t="s">
        <v>4014</v>
      </c>
      <c r="B1594" s="1" t="s">
        <v>4083</v>
      </c>
      <c r="C1594" s="1" t="s">
        <v>5697</v>
      </c>
      <c r="D1594" s="47">
        <v>72</v>
      </c>
      <c r="E1594" s="1">
        <v>1</v>
      </c>
      <c r="F1594" s="1" t="s">
        <v>4016</v>
      </c>
      <c r="G1594" s="1" t="s">
        <v>9605</v>
      </c>
      <c r="I1594" s="1" t="s">
        <v>125</v>
      </c>
      <c r="M1594" s="18">
        <v>2</v>
      </c>
      <c r="N1594" s="53" t="s">
        <v>9506</v>
      </c>
      <c r="Y1594" s="1" t="s">
        <v>9605</v>
      </c>
      <c r="AA1594" s="1" t="s">
        <v>125</v>
      </c>
      <c r="AE1594" s="1">
        <v>2</v>
      </c>
      <c r="AF1594" s="53" t="s">
        <v>9507</v>
      </c>
      <c r="AL1594" s="59" t="s">
        <v>799</v>
      </c>
      <c r="AN1594" s="4" t="s">
        <v>4084</v>
      </c>
      <c r="AQ1594" s="1"/>
    </row>
    <row r="1595" spans="1:43" ht="96" x14ac:dyDescent="0.2">
      <c r="A1595" s="1" t="s">
        <v>4014</v>
      </c>
      <c r="B1595" s="1" t="s">
        <v>4185</v>
      </c>
      <c r="C1595" s="1" t="s">
        <v>5697</v>
      </c>
      <c r="D1595" s="47">
        <v>73</v>
      </c>
      <c r="E1595" s="1">
        <v>1</v>
      </c>
      <c r="F1595" s="1" t="s">
        <v>4016</v>
      </c>
      <c r="G1595" s="1" t="s">
        <v>9666</v>
      </c>
      <c r="I1595" s="1" t="s">
        <v>125</v>
      </c>
      <c r="M1595" s="18">
        <v>3</v>
      </c>
      <c r="N1595" s="53" t="s">
        <v>9506</v>
      </c>
      <c r="V1595" s="4" t="s">
        <v>4186</v>
      </c>
      <c r="Y1595" s="1" t="s">
        <v>9666</v>
      </c>
      <c r="AA1595" s="1" t="s">
        <v>125</v>
      </c>
      <c r="AE1595" s="1">
        <v>3</v>
      </c>
      <c r="AF1595" s="53" t="s">
        <v>9507</v>
      </c>
      <c r="AL1595" s="59" t="s">
        <v>122</v>
      </c>
      <c r="AN1595" s="4" t="s">
        <v>4187</v>
      </c>
      <c r="AQ1595" s="1"/>
    </row>
    <row r="1596" spans="1:43" ht="36" x14ac:dyDescent="0.2">
      <c r="A1596" s="1" t="s">
        <v>4014</v>
      </c>
      <c r="B1596" s="1" t="s">
        <v>4057</v>
      </c>
      <c r="C1596" s="1" t="s">
        <v>5697</v>
      </c>
      <c r="D1596" s="47">
        <v>74</v>
      </c>
      <c r="E1596" s="1">
        <v>1</v>
      </c>
      <c r="F1596" s="1" t="s">
        <v>4016</v>
      </c>
      <c r="G1596" s="1" t="s">
        <v>9690</v>
      </c>
      <c r="I1596" s="1" t="s">
        <v>125</v>
      </c>
      <c r="M1596" s="18">
        <v>4</v>
      </c>
      <c r="N1596" s="53" t="s">
        <v>9506</v>
      </c>
      <c r="V1596" s="4" t="s">
        <v>4058</v>
      </c>
      <c r="Y1596" s="1" t="s">
        <v>9690</v>
      </c>
      <c r="AA1596" s="1" t="s">
        <v>125</v>
      </c>
      <c r="AE1596" s="1">
        <v>4</v>
      </c>
      <c r="AF1596" s="53" t="s">
        <v>9507</v>
      </c>
      <c r="AL1596" s="59" t="s">
        <v>243</v>
      </c>
      <c r="AN1596" s="4" t="s">
        <v>4059</v>
      </c>
      <c r="AQ1596" s="1"/>
    </row>
    <row r="1597" spans="1:43" ht="36" x14ac:dyDescent="0.2">
      <c r="A1597" s="1" t="s">
        <v>4014</v>
      </c>
      <c r="B1597" s="1" t="s">
        <v>4239</v>
      </c>
      <c r="C1597" s="1" t="s">
        <v>5697</v>
      </c>
      <c r="D1597" s="47">
        <v>75</v>
      </c>
      <c r="E1597" s="1">
        <v>1</v>
      </c>
      <c r="F1597" s="1" t="s">
        <v>4022</v>
      </c>
      <c r="G1597" s="1" t="s">
        <v>9547</v>
      </c>
      <c r="I1597" s="1" t="s">
        <v>125</v>
      </c>
      <c r="M1597" s="18">
        <v>1</v>
      </c>
      <c r="N1597" s="53" t="s">
        <v>9506</v>
      </c>
      <c r="V1597" s="4" t="s">
        <v>4240</v>
      </c>
      <c r="X1597" s="1" t="s">
        <v>1622</v>
      </c>
      <c r="Y1597" s="1" t="s">
        <v>9547</v>
      </c>
      <c r="AA1597" s="1" t="s">
        <v>125</v>
      </c>
      <c r="AE1597" s="1">
        <v>1</v>
      </c>
      <c r="AF1597" s="53" t="s">
        <v>9507</v>
      </c>
      <c r="AL1597" s="59" t="s">
        <v>799</v>
      </c>
      <c r="AN1597" s="4" t="s">
        <v>4241</v>
      </c>
      <c r="AQ1597" s="1"/>
    </row>
    <row r="1598" spans="1:43" ht="60" x14ac:dyDescent="0.2">
      <c r="A1598" s="1" t="s">
        <v>4014</v>
      </c>
      <c r="B1598" s="1" t="s">
        <v>4188</v>
      </c>
      <c r="C1598" s="1" t="s">
        <v>5697</v>
      </c>
      <c r="D1598" s="47">
        <v>76</v>
      </c>
      <c r="E1598" s="1">
        <v>1</v>
      </c>
      <c r="F1598" s="1" t="s">
        <v>4022</v>
      </c>
      <c r="G1598" s="1" t="s">
        <v>9606</v>
      </c>
      <c r="I1598" s="1" t="s">
        <v>125</v>
      </c>
      <c r="M1598" s="18">
        <v>2</v>
      </c>
      <c r="N1598" s="53" t="s">
        <v>9506</v>
      </c>
      <c r="Y1598" s="1" t="s">
        <v>9606</v>
      </c>
      <c r="AA1598" s="1" t="s">
        <v>125</v>
      </c>
      <c r="AE1598" s="1">
        <v>2</v>
      </c>
      <c r="AF1598" s="53" t="s">
        <v>9507</v>
      </c>
      <c r="AL1598" s="59" t="s">
        <v>341</v>
      </c>
      <c r="AN1598" s="4" t="s">
        <v>4189</v>
      </c>
      <c r="AQ1598" s="1"/>
    </row>
    <row r="1599" spans="1:43" ht="60" x14ac:dyDescent="0.2">
      <c r="A1599" s="1" t="s">
        <v>4014</v>
      </c>
      <c r="B1599" s="1" t="s">
        <v>4154</v>
      </c>
      <c r="C1599" s="1" t="s">
        <v>5697</v>
      </c>
      <c r="D1599" s="47">
        <v>77</v>
      </c>
      <c r="E1599" s="1">
        <v>1</v>
      </c>
      <c r="F1599" s="1" t="s">
        <v>4022</v>
      </c>
      <c r="G1599" s="1" t="s">
        <v>9667</v>
      </c>
      <c r="I1599" s="1" t="s">
        <v>125</v>
      </c>
      <c r="M1599" s="18">
        <v>3</v>
      </c>
      <c r="N1599" s="53" t="s">
        <v>9506</v>
      </c>
      <c r="Y1599" s="1" t="s">
        <v>9667</v>
      </c>
      <c r="AA1599" s="1" t="s">
        <v>125</v>
      </c>
      <c r="AE1599" s="1">
        <v>3</v>
      </c>
      <c r="AF1599" s="53" t="s">
        <v>9507</v>
      </c>
      <c r="AL1599" s="59" t="s">
        <v>341</v>
      </c>
      <c r="AN1599" s="4" t="s">
        <v>4155</v>
      </c>
      <c r="AQ1599" s="1"/>
    </row>
    <row r="1600" spans="1:43" ht="60" x14ac:dyDescent="0.2">
      <c r="A1600" s="1" t="s">
        <v>4014</v>
      </c>
      <c r="B1600" s="1" t="s">
        <v>4097</v>
      </c>
      <c r="C1600" s="1" t="s">
        <v>5697</v>
      </c>
      <c r="D1600" s="47">
        <v>78</v>
      </c>
      <c r="E1600" s="1">
        <v>1</v>
      </c>
      <c r="F1600" s="1" t="s">
        <v>4022</v>
      </c>
      <c r="G1600" s="1" t="s">
        <v>9691</v>
      </c>
      <c r="I1600" s="1" t="s">
        <v>125</v>
      </c>
      <c r="M1600" s="18">
        <v>4</v>
      </c>
      <c r="N1600" s="53" t="s">
        <v>9506</v>
      </c>
      <c r="Y1600" s="1" t="s">
        <v>9691</v>
      </c>
      <c r="AA1600" s="1" t="s">
        <v>125</v>
      </c>
      <c r="AE1600" s="1">
        <v>4</v>
      </c>
      <c r="AF1600" s="53" t="s">
        <v>9507</v>
      </c>
      <c r="AL1600" s="59" t="s">
        <v>341</v>
      </c>
      <c r="AN1600" s="4" t="s">
        <v>4098</v>
      </c>
      <c r="AQ1600" s="1"/>
    </row>
    <row r="1601" spans="1:43" ht="96" x14ac:dyDescent="0.2">
      <c r="A1601" s="1" t="s">
        <v>4014</v>
      </c>
      <c r="B1601" s="1" t="s">
        <v>4156</v>
      </c>
      <c r="C1601" s="1" t="s">
        <v>5697</v>
      </c>
      <c r="D1601" s="47">
        <v>79</v>
      </c>
      <c r="E1601" s="1">
        <v>1</v>
      </c>
      <c r="F1601" s="1" t="s">
        <v>4022</v>
      </c>
      <c r="G1601" s="1" t="s">
        <v>9699</v>
      </c>
      <c r="I1601" s="1" t="s">
        <v>125</v>
      </c>
      <c r="M1601" s="18">
        <v>5</v>
      </c>
      <c r="N1601" s="53" t="s">
        <v>9506</v>
      </c>
      <c r="Y1601" s="1" t="s">
        <v>9699</v>
      </c>
      <c r="AA1601" s="1" t="s">
        <v>125</v>
      </c>
      <c r="AE1601" s="1">
        <v>5</v>
      </c>
      <c r="AF1601" s="53" t="s">
        <v>9507</v>
      </c>
      <c r="AL1601" s="59" t="s">
        <v>799</v>
      </c>
      <c r="AN1601" s="4" t="s">
        <v>4157</v>
      </c>
      <c r="AQ1601" s="1"/>
    </row>
    <row r="1602" spans="1:43" ht="48" x14ac:dyDescent="0.2">
      <c r="A1602" s="120" t="s">
        <v>3432</v>
      </c>
      <c r="B1602" s="120" t="s">
        <v>3512</v>
      </c>
      <c r="C1602" s="120" t="s">
        <v>5698</v>
      </c>
      <c r="D1602" s="121">
        <v>1</v>
      </c>
      <c r="E1602" s="120">
        <v>1</v>
      </c>
      <c r="F1602" s="120"/>
      <c r="G1602" s="120" t="s">
        <v>241</v>
      </c>
      <c r="H1602" s="1" t="s">
        <v>26</v>
      </c>
      <c r="I1602" s="1" t="s">
        <v>27</v>
      </c>
      <c r="J1602" s="1" t="s">
        <v>3513</v>
      </c>
      <c r="K1602" s="1" t="s">
        <v>3514</v>
      </c>
      <c r="M1602" s="18">
        <v>0</v>
      </c>
      <c r="P1602" s="55">
        <v>2</v>
      </c>
      <c r="Q1602" s="56">
        <v>1</v>
      </c>
      <c r="R1602" s="57">
        <v>2</v>
      </c>
      <c r="S1602" s="58">
        <v>2</v>
      </c>
      <c r="V1602" s="4" t="s">
        <v>3515</v>
      </c>
      <c r="AL1602" s="59" t="s">
        <v>30</v>
      </c>
      <c r="AQ1602" s="1"/>
    </row>
    <row r="1603" spans="1:43" ht="36" x14ac:dyDescent="0.2">
      <c r="A1603" s="1" t="s">
        <v>3432</v>
      </c>
      <c r="B1603" s="1" t="s">
        <v>3540</v>
      </c>
      <c r="C1603" s="1" t="s">
        <v>5698</v>
      </c>
      <c r="D1603" s="47">
        <v>2</v>
      </c>
      <c r="E1603" s="1">
        <v>1</v>
      </c>
      <c r="G1603" s="1" t="s">
        <v>3541</v>
      </c>
      <c r="H1603" s="1" t="s">
        <v>26</v>
      </c>
      <c r="I1603" s="1" t="s">
        <v>27</v>
      </c>
      <c r="J1603" s="1" t="s">
        <v>28</v>
      </c>
      <c r="K1603" s="1" t="s">
        <v>242</v>
      </c>
      <c r="M1603" s="18">
        <v>8</v>
      </c>
      <c r="P1603" s="55">
        <v>3</v>
      </c>
      <c r="Q1603" s="56">
        <v>1</v>
      </c>
      <c r="R1603" s="57">
        <v>1</v>
      </c>
      <c r="S1603" s="58">
        <v>3</v>
      </c>
      <c r="V1603" s="4" t="s">
        <v>3542</v>
      </c>
      <c r="AL1603" s="59" t="s">
        <v>30</v>
      </c>
      <c r="AQ1603" s="1"/>
    </row>
    <row r="1604" spans="1:43" ht="48" x14ac:dyDescent="0.2">
      <c r="A1604" s="1" t="s">
        <v>3432</v>
      </c>
      <c r="B1604" s="1" t="s">
        <v>3433</v>
      </c>
      <c r="C1604" s="1" t="s">
        <v>5698</v>
      </c>
      <c r="D1604" s="47">
        <v>3</v>
      </c>
      <c r="E1604" s="1">
        <v>1</v>
      </c>
      <c r="G1604" s="1" t="s">
        <v>3434</v>
      </c>
      <c r="H1604" s="1" t="s">
        <v>26</v>
      </c>
      <c r="I1604" s="1" t="s">
        <v>27</v>
      </c>
      <c r="J1604" s="1" t="s">
        <v>50</v>
      </c>
      <c r="K1604" s="1" t="s">
        <v>242</v>
      </c>
      <c r="M1604" s="18">
        <v>6</v>
      </c>
      <c r="P1604" s="55">
        <v>2</v>
      </c>
      <c r="Q1604" s="56">
        <v>0</v>
      </c>
      <c r="R1604" s="57">
        <v>1</v>
      </c>
      <c r="S1604" s="58">
        <v>2</v>
      </c>
      <c r="V1604" s="4" t="s">
        <v>3435</v>
      </c>
      <c r="AL1604" s="59" t="s">
        <v>30</v>
      </c>
      <c r="AQ1604" s="1"/>
    </row>
    <row r="1605" spans="1:43" ht="60" x14ac:dyDescent="0.2">
      <c r="A1605" s="1" t="s">
        <v>3432</v>
      </c>
      <c r="B1605" s="1" t="s">
        <v>3699</v>
      </c>
      <c r="C1605" s="1" t="s">
        <v>5698</v>
      </c>
      <c r="D1605" s="47">
        <v>4</v>
      </c>
      <c r="E1605" s="1">
        <v>1</v>
      </c>
      <c r="G1605" s="1" t="s">
        <v>2195</v>
      </c>
      <c r="H1605" s="1" t="s">
        <v>26</v>
      </c>
      <c r="I1605" s="1" t="s">
        <v>27</v>
      </c>
      <c r="J1605" s="1" t="s">
        <v>39</v>
      </c>
      <c r="K1605" s="1" t="s">
        <v>242</v>
      </c>
      <c r="M1605" s="18">
        <v>6</v>
      </c>
      <c r="P1605" s="55">
        <v>2</v>
      </c>
      <c r="Q1605" s="56">
        <v>1</v>
      </c>
      <c r="R1605" s="57">
        <v>1</v>
      </c>
      <c r="S1605" s="58">
        <v>2</v>
      </c>
      <c r="V1605" s="4" t="s">
        <v>3700</v>
      </c>
      <c r="AL1605" s="59" t="s">
        <v>30</v>
      </c>
      <c r="AQ1605" s="1"/>
    </row>
    <row r="1606" spans="1:43" ht="36" x14ac:dyDescent="0.2">
      <c r="A1606" s="1" t="s">
        <v>3432</v>
      </c>
      <c r="B1606" s="1" t="s">
        <v>3574</v>
      </c>
      <c r="C1606" s="1" t="s">
        <v>5698</v>
      </c>
      <c r="D1606" s="47">
        <v>5</v>
      </c>
      <c r="E1606" s="1">
        <v>1</v>
      </c>
      <c r="G1606" s="1" t="s">
        <v>3575</v>
      </c>
      <c r="H1606" s="1" t="s">
        <v>26</v>
      </c>
      <c r="I1606" s="1" t="s">
        <v>27</v>
      </c>
      <c r="J1606" s="1" t="s">
        <v>57</v>
      </c>
      <c r="K1606" s="1" t="s">
        <v>242</v>
      </c>
      <c r="M1606" s="18">
        <v>7</v>
      </c>
      <c r="P1606" s="55">
        <v>1</v>
      </c>
      <c r="Q1606" s="56">
        <v>1</v>
      </c>
      <c r="R1606" s="57">
        <v>2</v>
      </c>
      <c r="S1606" s="58">
        <v>3</v>
      </c>
      <c r="V1606" s="4" t="s">
        <v>3576</v>
      </c>
      <c r="AL1606" s="59" t="s">
        <v>30</v>
      </c>
      <c r="AQ1606" s="1"/>
    </row>
    <row r="1607" spans="1:43" ht="48" x14ac:dyDescent="0.2">
      <c r="A1607" s="1" t="s">
        <v>3432</v>
      </c>
      <c r="B1607" s="1" t="s">
        <v>3481</v>
      </c>
      <c r="C1607" s="1" t="s">
        <v>5698</v>
      </c>
      <c r="D1607" s="47">
        <v>6</v>
      </c>
      <c r="E1607" s="1">
        <v>3</v>
      </c>
      <c r="G1607" s="1" t="s">
        <v>3482</v>
      </c>
      <c r="H1607" s="1" t="s">
        <v>26</v>
      </c>
      <c r="I1607" s="1" t="s">
        <v>38</v>
      </c>
      <c r="J1607" s="1" t="s">
        <v>28</v>
      </c>
      <c r="K1607" s="1" t="s">
        <v>3483</v>
      </c>
      <c r="L1607" s="2" t="s">
        <v>3484</v>
      </c>
      <c r="M1607" s="18">
        <v>2</v>
      </c>
      <c r="P1607" s="55">
        <v>1</v>
      </c>
      <c r="Q1607" s="56">
        <v>1</v>
      </c>
      <c r="R1607" s="57">
        <v>0</v>
      </c>
      <c r="S1607" s="58">
        <v>2</v>
      </c>
      <c r="V1607" s="4" t="s">
        <v>3485</v>
      </c>
      <c r="AL1607" s="59" t="s">
        <v>30</v>
      </c>
      <c r="AQ1607" s="1"/>
    </row>
    <row r="1608" spans="1:43" ht="36" x14ac:dyDescent="0.2">
      <c r="A1608" s="1" t="s">
        <v>3432</v>
      </c>
      <c r="B1608" s="1" t="s">
        <v>3602</v>
      </c>
      <c r="C1608" s="1" t="s">
        <v>5698</v>
      </c>
      <c r="D1608" s="47">
        <v>7</v>
      </c>
      <c r="E1608" s="1">
        <v>3</v>
      </c>
      <c r="G1608" s="1" t="s">
        <v>3603</v>
      </c>
      <c r="H1608" s="1" t="s">
        <v>26</v>
      </c>
      <c r="I1608" s="1" t="s">
        <v>38</v>
      </c>
      <c r="J1608" s="1" t="s">
        <v>39</v>
      </c>
      <c r="K1608" s="1" t="s">
        <v>3604</v>
      </c>
      <c r="M1608" s="18">
        <v>2</v>
      </c>
      <c r="P1608" s="55">
        <v>1</v>
      </c>
      <c r="Q1608" s="56">
        <v>0</v>
      </c>
      <c r="R1608" s="57">
        <v>1</v>
      </c>
      <c r="S1608" s="58">
        <v>3</v>
      </c>
      <c r="V1608" s="4" t="s">
        <v>3605</v>
      </c>
      <c r="AL1608" s="59" t="s">
        <v>30</v>
      </c>
      <c r="AQ1608" s="1"/>
    </row>
    <row r="1609" spans="1:43" ht="36" x14ac:dyDescent="0.2">
      <c r="A1609" s="1" t="s">
        <v>3432</v>
      </c>
      <c r="B1609" s="1" t="s">
        <v>3665</v>
      </c>
      <c r="C1609" s="1" t="s">
        <v>5698</v>
      </c>
      <c r="D1609" s="47">
        <v>8</v>
      </c>
      <c r="E1609" s="1">
        <v>3</v>
      </c>
      <c r="G1609" s="1" t="s">
        <v>3666</v>
      </c>
      <c r="H1609" s="1" t="s">
        <v>26</v>
      </c>
      <c r="I1609" s="1" t="s">
        <v>38</v>
      </c>
      <c r="J1609" s="1" t="s">
        <v>50</v>
      </c>
      <c r="K1609" s="1" t="s">
        <v>242</v>
      </c>
      <c r="M1609" s="18">
        <v>3</v>
      </c>
      <c r="P1609" s="55">
        <v>1</v>
      </c>
      <c r="Q1609" s="56">
        <v>2</v>
      </c>
      <c r="R1609" s="57">
        <v>0</v>
      </c>
      <c r="S1609" s="58">
        <v>2</v>
      </c>
      <c r="V1609" s="4" t="s">
        <v>3667</v>
      </c>
      <c r="AL1609" s="59" t="s">
        <v>30</v>
      </c>
      <c r="AQ1609" s="1"/>
    </row>
    <row r="1610" spans="1:43" ht="24" x14ac:dyDescent="0.2">
      <c r="A1610" s="1" t="s">
        <v>3432</v>
      </c>
      <c r="B1610" s="1" t="s">
        <v>3632</v>
      </c>
      <c r="C1610" s="1" t="s">
        <v>5698</v>
      </c>
      <c r="D1610" s="47">
        <v>9</v>
      </c>
      <c r="E1610" s="1">
        <v>3</v>
      </c>
      <c r="G1610" s="1" t="s">
        <v>3633</v>
      </c>
      <c r="I1610" s="1" t="s">
        <v>63</v>
      </c>
      <c r="J1610" s="1" t="s">
        <v>50</v>
      </c>
      <c r="M1610" s="18">
        <v>1</v>
      </c>
      <c r="V1610" s="4" t="s">
        <v>3634</v>
      </c>
      <c r="AL1610" s="59" t="s">
        <v>30</v>
      </c>
      <c r="AQ1610" s="1"/>
    </row>
    <row r="1611" spans="1:43" ht="24" x14ac:dyDescent="0.2">
      <c r="A1611" s="1" t="s">
        <v>3432</v>
      </c>
      <c r="B1611" s="1" t="s">
        <v>3638</v>
      </c>
      <c r="C1611" s="1" t="s">
        <v>5698</v>
      </c>
      <c r="D1611" s="47">
        <v>10</v>
      </c>
      <c r="E1611" s="1">
        <v>3</v>
      </c>
      <c r="G1611" s="1" t="s">
        <v>3639</v>
      </c>
      <c r="I1611" s="1" t="s">
        <v>63</v>
      </c>
      <c r="J1611" s="1" t="s">
        <v>57</v>
      </c>
      <c r="M1611" s="18">
        <v>2</v>
      </c>
      <c r="V1611" s="4" t="s">
        <v>3640</v>
      </c>
      <c r="AL1611" s="59" t="s">
        <v>30</v>
      </c>
      <c r="AQ1611" s="1"/>
    </row>
    <row r="1612" spans="1:43" ht="60" x14ac:dyDescent="0.2">
      <c r="A1612" s="1" t="s">
        <v>3432</v>
      </c>
      <c r="B1612" s="1" t="s">
        <v>3599</v>
      </c>
      <c r="C1612" s="1" t="s">
        <v>5698</v>
      </c>
      <c r="D1612" s="47">
        <v>11</v>
      </c>
      <c r="E1612" s="1">
        <v>3</v>
      </c>
      <c r="G1612" s="1" t="s">
        <v>3600</v>
      </c>
      <c r="I1612" s="1" t="s">
        <v>63</v>
      </c>
      <c r="J1612" s="1" t="s">
        <v>39</v>
      </c>
      <c r="M1612" s="18">
        <v>3</v>
      </c>
      <c r="V1612" s="4" t="s">
        <v>3601</v>
      </c>
      <c r="AL1612" s="59" t="s">
        <v>30</v>
      </c>
      <c r="AQ1612" s="1"/>
    </row>
    <row r="1613" spans="1:43" ht="24" x14ac:dyDescent="0.2">
      <c r="A1613" s="1" t="s">
        <v>3432</v>
      </c>
      <c r="B1613" s="1" t="s">
        <v>3641</v>
      </c>
      <c r="C1613" s="1" t="s">
        <v>5698</v>
      </c>
      <c r="D1613" s="47">
        <v>12</v>
      </c>
      <c r="E1613" s="1">
        <v>3</v>
      </c>
      <c r="G1613" s="1" t="s">
        <v>3642</v>
      </c>
      <c r="I1613" s="1" t="s">
        <v>63</v>
      </c>
      <c r="J1613" s="1" t="s">
        <v>3513</v>
      </c>
      <c r="M1613" s="18">
        <v>2</v>
      </c>
      <c r="V1613" s="4" t="s">
        <v>3643</v>
      </c>
      <c r="AL1613" s="59" t="s">
        <v>30</v>
      </c>
      <c r="AQ1613" s="1"/>
    </row>
    <row r="1614" spans="1:43" ht="24" x14ac:dyDescent="0.2">
      <c r="A1614" s="1" t="s">
        <v>3432</v>
      </c>
      <c r="B1614" s="1" t="s">
        <v>3628</v>
      </c>
      <c r="C1614" s="1" t="s">
        <v>5698</v>
      </c>
      <c r="D1614" s="47">
        <v>13</v>
      </c>
      <c r="E1614" s="1">
        <v>3</v>
      </c>
      <c r="G1614" s="1" t="s">
        <v>3629</v>
      </c>
      <c r="I1614" s="1" t="s">
        <v>56</v>
      </c>
      <c r="J1614" s="1" t="s">
        <v>28</v>
      </c>
      <c r="K1614" s="1" t="s">
        <v>89</v>
      </c>
      <c r="L1614" s="2" t="s">
        <v>3630</v>
      </c>
      <c r="M1614" s="18">
        <v>1</v>
      </c>
      <c r="V1614" s="4" t="s">
        <v>3631</v>
      </c>
      <c r="AL1614" s="59" t="s">
        <v>30</v>
      </c>
      <c r="AQ1614" s="1"/>
    </row>
    <row r="1615" spans="1:43" ht="24" x14ac:dyDescent="0.2">
      <c r="A1615" s="1" t="s">
        <v>3432</v>
      </c>
      <c r="B1615" s="1" t="s">
        <v>3543</v>
      </c>
      <c r="C1615" s="1" t="s">
        <v>5698</v>
      </c>
      <c r="D1615" s="47">
        <v>14</v>
      </c>
      <c r="E1615" s="1">
        <v>3</v>
      </c>
      <c r="G1615" s="1" t="s">
        <v>3544</v>
      </c>
      <c r="I1615" s="1" t="s">
        <v>56</v>
      </c>
      <c r="J1615" s="1" t="s">
        <v>50</v>
      </c>
      <c r="K1615" s="1" t="s">
        <v>3545</v>
      </c>
      <c r="L1615" s="2" t="s">
        <v>3546</v>
      </c>
      <c r="M1615" s="18">
        <v>1</v>
      </c>
      <c r="V1615" s="4" t="s">
        <v>3547</v>
      </c>
      <c r="AL1615" s="59" t="s">
        <v>30</v>
      </c>
      <c r="AQ1615" s="1"/>
    </row>
    <row r="1616" spans="1:43" ht="24" x14ac:dyDescent="0.2">
      <c r="A1616" s="1" t="s">
        <v>3432</v>
      </c>
      <c r="B1616" s="1" t="s">
        <v>3660</v>
      </c>
      <c r="C1616" s="1" t="s">
        <v>5698</v>
      </c>
      <c r="D1616" s="47">
        <v>15</v>
      </c>
      <c r="E1616" s="1">
        <v>3</v>
      </c>
      <c r="G1616" s="1" t="s">
        <v>3661</v>
      </c>
      <c r="I1616" s="1" t="s">
        <v>56</v>
      </c>
      <c r="J1616" s="1" t="s">
        <v>57</v>
      </c>
      <c r="K1616" s="1" t="s">
        <v>3662</v>
      </c>
      <c r="L1616" s="2" t="s">
        <v>3663</v>
      </c>
      <c r="M1616" s="18">
        <v>0</v>
      </c>
      <c r="V1616" s="4" t="s">
        <v>3664</v>
      </c>
      <c r="AL1616" s="59" t="s">
        <v>30</v>
      </c>
      <c r="AQ1616" s="1"/>
    </row>
    <row r="1617" spans="1:43" ht="48" x14ac:dyDescent="0.2">
      <c r="A1617" s="1" t="s">
        <v>3432</v>
      </c>
      <c r="B1617" s="1" t="s">
        <v>3657</v>
      </c>
      <c r="C1617" s="1" t="s">
        <v>5698</v>
      </c>
      <c r="D1617" s="47">
        <v>16</v>
      </c>
      <c r="E1617" s="1">
        <v>3</v>
      </c>
      <c r="G1617" s="1" t="s">
        <v>3658</v>
      </c>
      <c r="H1617" s="1" t="s">
        <v>26</v>
      </c>
      <c r="I1617" s="1" t="s">
        <v>56</v>
      </c>
      <c r="J1617" s="1" t="s">
        <v>39</v>
      </c>
      <c r="K1617" s="1" t="s">
        <v>150</v>
      </c>
      <c r="M1617" s="18">
        <v>1</v>
      </c>
      <c r="V1617" s="4" t="s">
        <v>3659</v>
      </c>
      <c r="AL1617" s="59" t="s">
        <v>30</v>
      </c>
      <c r="AQ1617" s="1"/>
    </row>
    <row r="1618" spans="1:43" ht="60" x14ac:dyDescent="0.2">
      <c r="A1618" s="1" t="s">
        <v>3432</v>
      </c>
      <c r="B1618" s="1" t="s">
        <v>3705</v>
      </c>
      <c r="C1618" s="1" t="s">
        <v>5698</v>
      </c>
      <c r="D1618" s="47">
        <v>17</v>
      </c>
      <c r="E1618" s="1">
        <v>1</v>
      </c>
      <c r="G1618" s="1" t="s">
        <v>5891</v>
      </c>
      <c r="H1618" s="1" t="s">
        <v>26</v>
      </c>
      <c r="I1618" s="1" t="s">
        <v>56</v>
      </c>
      <c r="J1618" s="1" t="s">
        <v>3478</v>
      </c>
      <c r="K1618" s="1" t="s">
        <v>298</v>
      </c>
      <c r="L1618" s="2" t="s">
        <v>3479</v>
      </c>
      <c r="M1618" s="18">
        <v>0</v>
      </c>
      <c r="U1618" s="1">
        <v>1</v>
      </c>
      <c r="V1618" s="4" t="s">
        <v>3706</v>
      </c>
      <c r="X1618" s="1" t="s">
        <v>1673</v>
      </c>
      <c r="AL1618" s="59" t="s">
        <v>30</v>
      </c>
      <c r="AQ1618" s="1"/>
    </row>
    <row r="1619" spans="1:43" ht="36" x14ac:dyDescent="0.2">
      <c r="A1619" s="1" t="s">
        <v>3432</v>
      </c>
      <c r="B1619" s="1" t="s">
        <v>3730</v>
      </c>
      <c r="C1619" s="1" t="s">
        <v>5698</v>
      </c>
      <c r="D1619" s="47">
        <v>18</v>
      </c>
      <c r="E1619" s="1">
        <v>1</v>
      </c>
      <c r="G1619" s="1" t="s">
        <v>3731</v>
      </c>
      <c r="H1619" s="1" t="s">
        <v>26</v>
      </c>
      <c r="I1619" s="1" t="s">
        <v>56</v>
      </c>
      <c r="J1619" s="1" t="s">
        <v>3478</v>
      </c>
      <c r="K1619" s="1" t="s">
        <v>298</v>
      </c>
      <c r="L1619" s="2" t="s">
        <v>3479</v>
      </c>
      <c r="M1619" s="18">
        <v>0</v>
      </c>
      <c r="V1619" s="4" t="s">
        <v>3732</v>
      </c>
      <c r="X1619" s="1" t="s">
        <v>1673</v>
      </c>
      <c r="AL1619" s="59" t="s">
        <v>30</v>
      </c>
      <c r="AQ1619" s="1"/>
    </row>
    <row r="1620" spans="1:43" ht="36" x14ac:dyDescent="0.2">
      <c r="A1620" s="1" t="s">
        <v>3432</v>
      </c>
      <c r="B1620" s="1" t="s">
        <v>3476</v>
      </c>
      <c r="C1620" s="1" t="s">
        <v>5698</v>
      </c>
      <c r="D1620" s="47">
        <v>19</v>
      </c>
      <c r="E1620" s="1">
        <v>1</v>
      </c>
      <c r="G1620" s="1" t="s">
        <v>3477</v>
      </c>
      <c r="H1620" s="1" t="s">
        <v>26</v>
      </c>
      <c r="I1620" s="1" t="s">
        <v>56</v>
      </c>
      <c r="J1620" s="1" t="s">
        <v>3478</v>
      </c>
      <c r="K1620" s="1" t="s">
        <v>298</v>
      </c>
      <c r="L1620" s="2" t="s">
        <v>3479</v>
      </c>
      <c r="M1620" s="18">
        <v>0</v>
      </c>
      <c r="V1620" s="4" t="s">
        <v>3480</v>
      </c>
      <c r="X1620" s="1" t="s">
        <v>1673</v>
      </c>
      <c r="AL1620" s="59" t="s">
        <v>30</v>
      </c>
      <c r="AQ1620" s="1"/>
    </row>
    <row r="1621" spans="1:43" ht="36" x14ac:dyDescent="0.2">
      <c r="A1621" s="1" t="s">
        <v>3432</v>
      </c>
      <c r="B1621" s="1" t="s">
        <v>3737</v>
      </c>
      <c r="C1621" s="1" t="s">
        <v>5698</v>
      </c>
      <c r="D1621" s="47">
        <v>20</v>
      </c>
      <c r="E1621" s="1">
        <v>1</v>
      </c>
      <c r="G1621" s="1" t="s">
        <v>3738</v>
      </c>
      <c r="H1621" s="1" t="s">
        <v>26</v>
      </c>
      <c r="I1621" s="1" t="s">
        <v>56</v>
      </c>
      <c r="J1621" s="1" t="s">
        <v>3478</v>
      </c>
      <c r="K1621" s="1" t="s">
        <v>298</v>
      </c>
      <c r="L1621" s="2" t="s">
        <v>3479</v>
      </c>
      <c r="M1621" s="18">
        <v>0</v>
      </c>
      <c r="V1621" s="4" t="s">
        <v>3739</v>
      </c>
      <c r="X1621" s="1" t="s">
        <v>1673</v>
      </c>
      <c r="AL1621" s="59" t="s">
        <v>30</v>
      </c>
      <c r="AQ1621" s="1"/>
    </row>
    <row r="1622" spans="1:43" ht="36" x14ac:dyDescent="0.2">
      <c r="A1622" s="1" t="s">
        <v>3432</v>
      </c>
      <c r="B1622" s="1" t="s">
        <v>3678</v>
      </c>
      <c r="C1622" s="1" t="s">
        <v>5698</v>
      </c>
      <c r="D1622" s="47">
        <v>21</v>
      </c>
      <c r="E1622" s="1">
        <v>1</v>
      </c>
      <c r="G1622" s="1" t="s">
        <v>3679</v>
      </c>
      <c r="H1622" s="1" t="s">
        <v>26</v>
      </c>
      <c r="I1622" s="1" t="s">
        <v>56</v>
      </c>
      <c r="J1622" s="1" t="s">
        <v>3478</v>
      </c>
      <c r="K1622" s="1" t="s">
        <v>298</v>
      </c>
      <c r="L1622" s="2" t="s">
        <v>3479</v>
      </c>
      <c r="M1622" s="18">
        <v>0</v>
      </c>
      <c r="V1622" s="4" t="s">
        <v>3680</v>
      </c>
      <c r="X1622" s="1" t="s">
        <v>1673</v>
      </c>
      <c r="AL1622" s="59" t="s">
        <v>30</v>
      </c>
      <c r="AQ1622" s="1"/>
    </row>
    <row r="1623" spans="1:43" ht="48" x14ac:dyDescent="0.2">
      <c r="A1623" s="1" t="s">
        <v>3432</v>
      </c>
      <c r="B1623" s="1" t="s">
        <v>3583</v>
      </c>
      <c r="C1623" s="1" t="s">
        <v>5698</v>
      </c>
      <c r="D1623" s="47">
        <v>22</v>
      </c>
      <c r="E1623" s="1">
        <v>1</v>
      </c>
      <c r="F1623" s="1" t="s">
        <v>3450</v>
      </c>
      <c r="G1623" s="1" t="s">
        <v>9548</v>
      </c>
      <c r="I1623" s="1" t="s">
        <v>125</v>
      </c>
      <c r="M1623" s="18">
        <v>1</v>
      </c>
      <c r="N1623" s="53" t="s">
        <v>9506</v>
      </c>
      <c r="V1623" s="4" t="s">
        <v>3584</v>
      </c>
      <c r="X1623" s="1" t="s">
        <v>3585</v>
      </c>
      <c r="Y1623" s="1" t="s">
        <v>9548</v>
      </c>
      <c r="AA1623" s="1" t="s">
        <v>125</v>
      </c>
      <c r="AE1623" s="1">
        <v>1</v>
      </c>
      <c r="AF1623" s="53" t="s">
        <v>9507</v>
      </c>
      <c r="AL1623" s="59" t="s">
        <v>36</v>
      </c>
      <c r="AN1623" s="4" t="s">
        <v>3586</v>
      </c>
      <c r="AQ1623" s="1"/>
    </row>
    <row r="1624" spans="1:43" ht="108" x14ac:dyDescent="0.2">
      <c r="A1624" s="1" t="s">
        <v>3432</v>
      </c>
      <c r="B1624" s="1" t="s">
        <v>3535</v>
      </c>
      <c r="C1624" s="1" t="s">
        <v>5698</v>
      </c>
      <c r="D1624" s="47">
        <v>23</v>
      </c>
      <c r="E1624" s="1">
        <v>1</v>
      </c>
      <c r="F1624" s="1" t="s">
        <v>3450</v>
      </c>
      <c r="G1624" s="1" t="s">
        <v>9607</v>
      </c>
      <c r="I1624" s="1" t="s">
        <v>125</v>
      </c>
      <c r="M1624" s="18">
        <v>2</v>
      </c>
      <c r="N1624" s="53" t="s">
        <v>9506</v>
      </c>
      <c r="Y1624" s="1" t="s">
        <v>9607</v>
      </c>
      <c r="AA1624" s="1" t="s">
        <v>125</v>
      </c>
      <c r="AE1624" s="1">
        <v>2</v>
      </c>
      <c r="AF1624" s="53" t="s">
        <v>9507</v>
      </c>
      <c r="AL1624" s="59" t="s">
        <v>5600</v>
      </c>
      <c r="AN1624" s="4" t="s">
        <v>3536</v>
      </c>
      <c r="AQ1624" s="1"/>
    </row>
    <row r="1625" spans="1:43" ht="108" x14ac:dyDescent="0.2">
      <c r="A1625" s="1" t="s">
        <v>3432</v>
      </c>
      <c r="B1625" s="1" t="s">
        <v>3596</v>
      </c>
      <c r="C1625" s="1" t="s">
        <v>5698</v>
      </c>
      <c r="D1625" s="47">
        <v>24</v>
      </c>
      <c r="E1625" s="1">
        <v>1</v>
      </c>
      <c r="F1625" s="1" t="s">
        <v>3450</v>
      </c>
      <c r="G1625" s="1" t="s">
        <v>9668</v>
      </c>
      <c r="I1625" s="1" t="s">
        <v>125</v>
      </c>
      <c r="M1625" s="18">
        <v>3</v>
      </c>
      <c r="N1625" s="53" t="s">
        <v>9506</v>
      </c>
      <c r="V1625" s="4" t="s">
        <v>3597</v>
      </c>
      <c r="Y1625" s="1" t="s">
        <v>9668</v>
      </c>
      <c r="AA1625" s="1" t="s">
        <v>125</v>
      </c>
      <c r="AE1625" s="1">
        <v>3</v>
      </c>
      <c r="AF1625" s="53" t="s">
        <v>9507</v>
      </c>
      <c r="AL1625" s="59" t="s">
        <v>799</v>
      </c>
      <c r="AN1625" s="4" t="s">
        <v>3598</v>
      </c>
      <c r="AQ1625" s="1"/>
    </row>
    <row r="1626" spans="1:43" ht="36" x14ac:dyDescent="0.2">
      <c r="A1626" s="1" t="s">
        <v>3432</v>
      </c>
      <c r="B1626" s="1" t="s">
        <v>3701</v>
      </c>
      <c r="C1626" s="1" t="s">
        <v>5698</v>
      </c>
      <c r="D1626" s="47">
        <v>25</v>
      </c>
      <c r="E1626" s="1">
        <v>1</v>
      </c>
      <c r="F1626" s="1" t="s">
        <v>3460</v>
      </c>
      <c r="G1626" s="1" t="s">
        <v>9549</v>
      </c>
      <c r="I1626" s="1" t="s">
        <v>125</v>
      </c>
      <c r="M1626" s="18">
        <v>1</v>
      </c>
      <c r="N1626" s="53" t="s">
        <v>9506</v>
      </c>
      <c r="V1626" s="4" t="s">
        <v>3702</v>
      </c>
      <c r="X1626" s="1" t="s">
        <v>3703</v>
      </c>
      <c r="Y1626" s="1" t="s">
        <v>9549</v>
      </c>
      <c r="AA1626" s="1" t="s">
        <v>125</v>
      </c>
      <c r="AE1626" s="1">
        <v>1</v>
      </c>
      <c r="AF1626" s="53" t="s">
        <v>9507</v>
      </c>
      <c r="AL1626" s="59" t="s">
        <v>341</v>
      </c>
      <c r="AN1626" s="4" t="s">
        <v>3704</v>
      </c>
      <c r="AQ1626" s="1"/>
    </row>
    <row r="1627" spans="1:43" ht="96" x14ac:dyDescent="0.2">
      <c r="A1627" s="1" t="s">
        <v>3432</v>
      </c>
      <c r="B1627" s="1" t="s">
        <v>3489</v>
      </c>
      <c r="C1627" s="1" t="s">
        <v>5698</v>
      </c>
      <c r="D1627" s="47">
        <v>26</v>
      </c>
      <c r="E1627" s="1">
        <v>1</v>
      </c>
      <c r="F1627" s="1" t="s">
        <v>3460</v>
      </c>
      <c r="G1627" s="1" t="s">
        <v>9608</v>
      </c>
      <c r="I1627" s="1" t="s">
        <v>125</v>
      </c>
      <c r="M1627" s="18">
        <v>2</v>
      </c>
      <c r="N1627" s="53" t="s">
        <v>9506</v>
      </c>
      <c r="Y1627" s="1" t="s">
        <v>9608</v>
      </c>
      <c r="AA1627" s="1" t="s">
        <v>125</v>
      </c>
      <c r="AE1627" s="1">
        <v>2</v>
      </c>
      <c r="AF1627" s="53" t="s">
        <v>9507</v>
      </c>
      <c r="AL1627" s="59" t="s">
        <v>166</v>
      </c>
      <c r="AN1627" s="4" t="s">
        <v>3490</v>
      </c>
      <c r="AQ1627" s="1"/>
    </row>
    <row r="1628" spans="1:43" ht="36" x14ac:dyDescent="0.2">
      <c r="A1628" s="1" t="s">
        <v>3432</v>
      </c>
      <c r="B1628" s="1" t="s">
        <v>3486</v>
      </c>
      <c r="C1628" s="1" t="s">
        <v>5698</v>
      </c>
      <c r="D1628" s="47">
        <v>27</v>
      </c>
      <c r="E1628" s="1">
        <v>1</v>
      </c>
      <c r="F1628" s="1" t="s">
        <v>3460</v>
      </c>
      <c r="G1628" s="1" t="s">
        <v>9669</v>
      </c>
      <c r="I1628" s="1" t="s">
        <v>125</v>
      </c>
      <c r="M1628" s="18">
        <v>3</v>
      </c>
      <c r="N1628" s="53" t="s">
        <v>9506</v>
      </c>
      <c r="V1628" s="4" t="s">
        <v>3487</v>
      </c>
      <c r="Y1628" s="1" t="s">
        <v>9669</v>
      </c>
      <c r="AA1628" s="1" t="s">
        <v>125</v>
      </c>
      <c r="AE1628" s="1">
        <v>3</v>
      </c>
      <c r="AF1628" s="53" t="s">
        <v>9507</v>
      </c>
      <c r="AL1628" s="59" t="s">
        <v>799</v>
      </c>
      <c r="AN1628" s="4" t="s">
        <v>3488</v>
      </c>
      <c r="AQ1628" s="1"/>
    </row>
    <row r="1629" spans="1:43" ht="60" x14ac:dyDescent="0.2">
      <c r="A1629" s="1" t="s">
        <v>3432</v>
      </c>
      <c r="B1629" s="1" t="s">
        <v>3733</v>
      </c>
      <c r="C1629" s="1" t="s">
        <v>5698</v>
      </c>
      <c r="D1629" s="47">
        <v>28</v>
      </c>
      <c r="E1629" s="1">
        <v>1</v>
      </c>
      <c r="F1629" s="1" t="s">
        <v>3441</v>
      </c>
      <c r="G1629" s="1" t="s">
        <v>9550</v>
      </c>
      <c r="I1629" s="1" t="s">
        <v>125</v>
      </c>
      <c r="M1629" s="18">
        <v>1</v>
      </c>
      <c r="N1629" s="53" t="s">
        <v>9506</v>
      </c>
      <c r="V1629" s="4" t="s">
        <v>3734</v>
      </c>
      <c r="X1629" s="1" t="s">
        <v>3735</v>
      </c>
      <c r="Y1629" s="1" t="s">
        <v>9550</v>
      </c>
      <c r="AA1629" s="1" t="s">
        <v>125</v>
      </c>
      <c r="AE1629" s="1">
        <v>1</v>
      </c>
      <c r="AF1629" s="53" t="s">
        <v>9507</v>
      </c>
      <c r="AL1629" s="59" t="s">
        <v>666</v>
      </c>
      <c r="AN1629" s="4" t="s">
        <v>3736</v>
      </c>
      <c r="AQ1629" s="1"/>
    </row>
    <row r="1630" spans="1:43" ht="96" x14ac:dyDescent="0.2">
      <c r="A1630" s="1" t="s">
        <v>3432</v>
      </c>
      <c r="B1630" s="1" t="s">
        <v>3581</v>
      </c>
      <c r="C1630" s="1" t="s">
        <v>5698</v>
      </c>
      <c r="D1630" s="47">
        <v>29</v>
      </c>
      <c r="E1630" s="1">
        <v>1</v>
      </c>
      <c r="F1630" s="1" t="s">
        <v>3441</v>
      </c>
      <c r="G1630" s="1" t="s">
        <v>9609</v>
      </c>
      <c r="I1630" s="1" t="s">
        <v>125</v>
      </c>
      <c r="M1630" s="18">
        <v>2</v>
      </c>
      <c r="N1630" s="53" t="s">
        <v>9506</v>
      </c>
      <c r="Y1630" s="1" t="s">
        <v>9609</v>
      </c>
      <c r="AA1630" s="1" t="s">
        <v>125</v>
      </c>
      <c r="AE1630" s="1">
        <v>2</v>
      </c>
      <c r="AF1630" s="53" t="s">
        <v>9507</v>
      </c>
      <c r="AL1630" s="59" t="s">
        <v>666</v>
      </c>
      <c r="AN1630" s="4" t="s">
        <v>3582</v>
      </c>
      <c r="AQ1630" s="1"/>
    </row>
    <row r="1631" spans="1:43" ht="36" x14ac:dyDescent="0.2">
      <c r="A1631" s="110" t="s">
        <v>3432</v>
      </c>
      <c r="B1631" s="110" t="s">
        <v>3504</v>
      </c>
      <c r="C1631" s="110" t="s">
        <v>5698</v>
      </c>
      <c r="D1631" s="111">
        <v>30</v>
      </c>
      <c r="E1631" s="110">
        <v>1</v>
      </c>
      <c r="F1631" s="110" t="s">
        <v>10378</v>
      </c>
      <c r="G1631" s="110" t="s">
        <v>3450</v>
      </c>
      <c r="I1631" s="1" t="s">
        <v>3462</v>
      </c>
      <c r="L1631" s="2" t="s">
        <v>3463</v>
      </c>
      <c r="N1631" s="53" t="s">
        <v>9506</v>
      </c>
      <c r="V1631" s="4" t="s">
        <v>3505</v>
      </c>
      <c r="X1631" s="1" t="s">
        <v>3506</v>
      </c>
      <c r="Y1631" s="1" t="s">
        <v>3450</v>
      </c>
      <c r="AA1631" s="1" t="s">
        <v>3462</v>
      </c>
      <c r="AF1631" s="53" t="s">
        <v>9507</v>
      </c>
      <c r="AL1631" s="59" t="s">
        <v>30</v>
      </c>
      <c r="AN1631" s="4" t="s">
        <v>3507</v>
      </c>
      <c r="AQ1631" s="1"/>
    </row>
    <row r="1632" spans="1:43" ht="24" x14ac:dyDescent="0.2">
      <c r="A1632" s="1" t="s">
        <v>3432</v>
      </c>
      <c r="B1632" s="1" t="s">
        <v>3446</v>
      </c>
      <c r="C1632" s="1" t="s">
        <v>5698</v>
      </c>
      <c r="D1632" s="47">
        <v>31</v>
      </c>
      <c r="E1632" s="1">
        <v>1</v>
      </c>
      <c r="F1632" s="1" t="s">
        <v>3450</v>
      </c>
      <c r="G1632" s="1" t="s">
        <v>3447</v>
      </c>
      <c r="H1632" s="1" t="s">
        <v>26</v>
      </c>
      <c r="I1632" s="1" t="s">
        <v>104</v>
      </c>
      <c r="K1632" s="1" t="s">
        <v>3448</v>
      </c>
      <c r="O1632" s="54">
        <v>0</v>
      </c>
      <c r="T1632" s="59">
        <v>3</v>
      </c>
      <c r="U1632" s="1">
        <v>1</v>
      </c>
      <c r="V1632" s="4" t="s">
        <v>3449</v>
      </c>
      <c r="AL1632" s="59" t="s">
        <v>30</v>
      </c>
      <c r="AQ1632" s="1"/>
    </row>
    <row r="1633" spans="1:40" ht="24" x14ac:dyDescent="0.2">
      <c r="A1633" s="1" t="s">
        <v>3432</v>
      </c>
      <c r="B1633" s="1" t="s">
        <v>3681</v>
      </c>
      <c r="C1633" s="1" t="s">
        <v>5698</v>
      </c>
      <c r="D1633" s="47">
        <v>32</v>
      </c>
      <c r="E1633" s="1">
        <v>1</v>
      </c>
      <c r="F1633" s="1" t="s">
        <v>3450</v>
      </c>
      <c r="G1633" s="1" t="s">
        <v>3682</v>
      </c>
      <c r="H1633" s="1" t="s">
        <v>26</v>
      </c>
      <c r="I1633" s="1" t="s">
        <v>104</v>
      </c>
      <c r="K1633" s="1" t="s">
        <v>105</v>
      </c>
      <c r="O1633" s="54">
        <v>1</v>
      </c>
      <c r="T1633" s="59">
        <v>1</v>
      </c>
      <c r="U1633" s="1">
        <v>1</v>
      </c>
      <c r="V1633" s="4" t="s">
        <v>3683</v>
      </c>
      <c r="AL1633" s="59" t="s">
        <v>30</v>
      </c>
    </row>
    <row r="1634" spans="1:40" ht="24" x14ac:dyDescent="0.2">
      <c r="A1634" s="1" t="s">
        <v>3432</v>
      </c>
      <c r="B1634" s="1" t="s">
        <v>3491</v>
      </c>
      <c r="C1634" s="1" t="s">
        <v>5698</v>
      </c>
      <c r="D1634" s="47">
        <v>33</v>
      </c>
      <c r="E1634" s="1">
        <v>1</v>
      </c>
      <c r="F1634" s="1" t="s">
        <v>3450</v>
      </c>
      <c r="G1634" s="1" t="s">
        <v>3492</v>
      </c>
      <c r="H1634" s="1" t="s">
        <v>26</v>
      </c>
      <c r="I1634" s="1" t="s">
        <v>104</v>
      </c>
      <c r="K1634" s="1" t="s">
        <v>3493</v>
      </c>
      <c r="O1634" s="54">
        <v>1</v>
      </c>
      <c r="T1634" s="59">
        <v>5</v>
      </c>
      <c r="U1634" s="1">
        <v>1</v>
      </c>
      <c r="V1634" s="4" t="s">
        <v>3494</v>
      </c>
      <c r="AL1634" s="59" t="s">
        <v>30</v>
      </c>
    </row>
    <row r="1635" spans="1:40" ht="24" x14ac:dyDescent="0.2">
      <c r="A1635" s="1" t="s">
        <v>3432</v>
      </c>
      <c r="B1635" s="1" t="s">
        <v>3622</v>
      </c>
      <c r="C1635" s="1" t="s">
        <v>5698</v>
      </c>
      <c r="D1635" s="47">
        <v>34</v>
      </c>
      <c r="E1635" s="1">
        <v>1</v>
      </c>
      <c r="F1635" s="1" t="s">
        <v>3450</v>
      </c>
      <c r="G1635" s="1" t="s">
        <v>3623</v>
      </c>
      <c r="H1635" s="1" t="s">
        <v>26</v>
      </c>
      <c r="I1635" s="1" t="s">
        <v>104</v>
      </c>
      <c r="K1635" s="1" t="s">
        <v>3448</v>
      </c>
      <c r="O1635" s="54">
        <v>2</v>
      </c>
      <c r="T1635" s="59">
        <v>2</v>
      </c>
      <c r="U1635" s="1">
        <v>1</v>
      </c>
      <c r="V1635" s="4" t="s">
        <v>3624</v>
      </c>
      <c r="AL1635" s="59" t="s">
        <v>30</v>
      </c>
    </row>
    <row r="1636" spans="1:40" ht="84" x14ac:dyDescent="0.2">
      <c r="A1636" s="1" t="s">
        <v>3432</v>
      </c>
      <c r="B1636" s="1" t="s">
        <v>3564</v>
      </c>
      <c r="C1636" s="1" t="s">
        <v>5698</v>
      </c>
      <c r="D1636" s="47">
        <v>35</v>
      </c>
      <c r="E1636" s="1">
        <v>1</v>
      </c>
      <c r="F1636" s="1" t="s">
        <v>3450</v>
      </c>
      <c r="G1636" s="1" t="s">
        <v>3565</v>
      </c>
      <c r="H1636" s="1" t="s">
        <v>26</v>
      </c>
      <c r="I1636" s="1" t="s">
        <v>104</v>
      </c>
      <c r="K1636" s="1" t="s">
        <v>3528</v>
      </c>
      <c r="L1636" s="2" t="s">
        <v>331</v>
      </c>
      <c r="O1636" s="54">
        <v>3</v>
      </c>
      <c r="T1636" s="59">
        <v>9</v>
      </c>
      <c r="V1636" s="4" t="s">
        <v>3566</v>
      </c>
      <c r="AL1636" s="59" t="s">
        <v>30</v>
      </c>
    </row>
    <row r="1637" spans="1:40" ht="24" x14ac:dyDescent="0.2">
      <c r="A1637" s="1" t="s">
        <v>3432</v>
      </c>
      <c r="B1637" s="1" t="s">
        <v>3653</v>
      </c>
      <c r="C1637" s="1" t="s">
        <v>5698</v>
      </c>
      <c r="D1637" s="47">
        <v>36</v>
      </c>
      <c r="E1637" s="1">
        <v>3</v>
      </c>
      <c r="F1637" s="1" t="s">
        <v>3450</v>
      </c>
      <c r="G1637" s="1" t="s">
        <v>3654</v>
      </c>
      <c r="I1637" s="1" t="s">
        <v>104</v>
      </c>
      <c r="K1637" s="1" t="s">
        <v>105</v>
      </c>
      <c r="O1637" s="54">
        <v>2</v>
      </c>
      <c r="T1637" s="59">
        <v>3</v>
      </c>
      <c r="V1637" s="4" t="s">
        <v>3655</v>
      </c>
      <c r="W1637" s="4" t="s">
        <v>3656</v>
      </c>
      <c r="AL1637" s="59" t="s">
        <v>30</v>
      </c>
    </row>
    <row r="1638" spans="1:40" ht="48" x14ac:dyDescent="0.2">
      <c r="A1638" s="1" t="s">
        <v>3432</v>
      </c>
      <c r="B1638" s="1" t="s">
        <v>3625</v>
      </c>
      <c r="C1638" s="1" t="s">
        <v>5698</v>
      </c>
      <c r="D1638" s="47">
        <v>37</v>
      </c>
      <c r="E1638" s="1">
        <v>3</v>
      </c>
      <c r="F1638" s="1" t="s">
        <v>3450</v>
      </c>
      <c r="G1638" s="1" t="s">
        <v>3626</v>
      </c>
      <c r="I1638" s="1" t="s">
        <v>104</v>
      </c>
      <c r="K1638" s="1" t="s">
        <v>3038</v>
      </c>
      <c r="O1638" s="54">
        <v>3</v>
      </c>
      <c r="T1638" s="59">
        <v>3</v>
      </c>
      <c r="V1638" s="4" t="s">
        <v>3627</v>
      </c>
      <c r="AL1638" s="59" t="s">
        <v>30</v>
      </c>
    </row>
    <row r="1639" spans="1:40" ht="24" x14ac:dyDescent="0.2">
      <c r="A1639" s="1" t="s">
        <v>3432</v>
      </c>
      <c r="B1639" s="1" t="s">
        <v>3531</v>
      </c>
      <c r="C1639" s="1" t="s">
        <v>5698</v>
      </c>
      <c r="D1639" s="47">
        <v>38</v>
      </c>
      <c r="E1639" s="1">
        <v>2</v>
      </c>
      <c r="F1639" s="1" t="s">
        <v>3450</v>
      </c>
      <c r="G1639" s="1" t="s">
        <v>3532</v>
      </c>
      <c r="I1639" s="1" t="s">
        <v>104</v>
      </c>
      <c r="K1639" s="1" t="s">
        <v>726</v>
      </c>
      <c r="O1639" s="54">
        <v>3</v>
      </c>
      <c r="T1639" s="59">
        <v>4</v>
      </c>
      <c r="V1639" s="4" t="s">
        <v>3533</v>
      </c>
      <c r="W1639" s="4" t="s">
        <v>3534</v>
      </c>
      <c r="AL1639" s="59" t="s">
        <v>30</v>
      </c>
    </row>
    <row r="1640" spans="1:40" ht="24" x14ac:dyDescent="0.2">
      <c r="A1640" s="1" t="s">
        <v>3432</v>
      </c>
      <c r="B1640" s="1" t="s">
        <v>3567</v>
      </c>
      <c r="C1640" s="1" t="s">
        <v>5698</v>
      </c>
      <c r="D1640" s="47">
        <v>39</v>
      </c>
      <c r="E1640" s="1">
        <v>5</v>
      </c>
      <c r="F1640" s="1" t="s">
        <v>3450</v>
      </c>
      <c r="G1640" s="1" t="s">
        <v>3568</v>
      </c>
      <c r="I1640" s="1" t="s">
        <v>94</v>
      </c>
      <c r="K1640" s="1" t="s">
        <v>679</v>
      </c>
      <c r="L1640" s="2" t="s">
        <v>3569</v>
      </c>
      <c r="N1640" s="53">
        <v>35</v>
      </c>
      <c r="O1640" s="54">
        <v>4</v>
      </c>
      <c r="Q1640" s="56">
        <v>5</v>
      </c>
      <c r="R1640" s="57">
        <v>4</v>
      </c>
      <c r="S1640" s="58">
        <v>6</v>
      </c>
      <c r="V1640" s="4" t="s">
        <v>3570</v>
      </c>
      <c r="AL1640" s="59" t="s">
        <v>30</v>
      </c>
    </row>
    <row r="1641" spans="1:40" ht="24" x14ac:dyDescent="0.2">
      <c r="A1641" s="1" t="s">
        <v>3432</v>
      </c>
      <c r="B1641" s="1" t="s">
        <v>3740</v>
      </c>
      <c r="C1641" s="1" t="s">
        <v>5698</v>
      </c>
      <c r="D1641" s="47">
        <v>40</v>
      </c>
      <c r="E1641" s="1">
        <v>3</v>
      </c>
      <c r="F1641" s="1" t="s">
        <v>3450</v>
      </c>
      <c r="G1641" s="1" t="s">
        <v>3741</v>
      </c>
      <c r="I1641" s="1" t="s">
        <v>94</v>
      </c>
      <c r="K1641" s="1" t="s">
        <v>95</v>
      </c>
      <c r="N1641" s="53">
        <v>25</v>
      </c>
      <c r="O1641" s="54">
        <v>2</v>
      </c>
      <c r="Q1641" s="56">
        <v>0</v>
      </c>
      <c r="R1641" s="57">
        <v>1</v>
      </c>
      <c r="S1641" s="58">
        <v>2</v>
      </c>
      <c r="V1641" s="4" t="s">
        <v>3742</v>
      </c>
      <c r="W1641" s="4" t="s">
        <v>3743</v>
      </c>
      <c r="AL1641" s="59" t="s">
        <v>30</v>
      </c>
    </row>
    <row r="1642" spans="1:40" ht="24" x14ac:dyDescent="0.2">
      <c r="A1642" s="1" t="s">
        <v>3432</v>
      </c>
      <c r="B1642" s="1" t="s">
        <v>3610</v>
      </c>
      <c r="C1642" s="1" t="s">
        <v>5698</v>
      </c>
      <c r="D1642" s="47">
        <v>41</v>
      </c>
      <c r="E1642" s="1">
        <v>3</v>
      </c>
      <c r="F1642" s="1" t="s">
        <v>3450</v>
      </c>
      <c r="G1642" s="1" t="s">
        <v>3611</v>
      </c>
      <c r="I1642" s="1" t="s">
        <v>82</v>
      </c>
      <c r="L1642" s="2" t="s">
        <v>3612</v>
      </c>
      <c r="V1642" s="4" t="s">
        <v>3613</v>
      </c>
      <c r="W1642" s="4" t="s">
        <v>3471</v>
      </c>
      <c r="AL1642" s="59" t="s">
        <v>30</v>
      </c>
    </row>
    <row r="1643" spans="1:40" ht="36" x14ac:dyDescent="0.2">
      <c r="A1643" s="1" t="s">
        <v>3432</v>
      </c>
      <c r="B1643" s="1" t="s">
        <v>3668</v>
      </c>
      <c r="C1643" s="1" t="s">
        <v>5698</v>
      </c>
      <c r="D1643" s="47">
        <v>42</v>
      </c>
      <c r="E1643" s="1">
        <v>3</v>
      </c>
      <c r="F1643" s="1" t="s">
        <v>3450</v>
      </c>
      <c r="G1643" s="1" t="s">
        <v>3669</v>
      </c>
      <c r="I1643" s="1" t="s">
        <v>82</v>
      </c>
      <c r="L1643" s="2" t="s">
        <v>1227</v>
      </c>
      <c r="V1643" s="4" t="s">
        <v>3670</v>
      </c>
      <c r="AL1643" s="59" t="s">
        <v>30</v>
      </c>
    </row>
    <row r="1644" spans="1:40" ht="36" x14ac:dyDescent="0.2">
      <c r="A1644" s="1" t="s">
        <v>3432</v>
      </c>
      <c r="B1644" s="1" t="s">
        <v>3508</v>
      </c>
      <c r="C1644" s="1" t="s">
        <v>5698</v>
      </c>
      <c r="D1644" s="47">
        <v>43</v>
      </c>
      <c r="E1644" s="1">
        <v>2</v>
      </c>
      <c r="F1644" s="1" t="s">
        <v>3450</v>
      </c>
      <c r="G1644" s="1" t="s">
        <v>3509</v>
      </c>
      <c r="I1644" s="1" t="s">
        <v>82</v>
      </c>
      <c r="L1644" s="2" t="s">
        <v>3510</v>
      </c>
      <c r="V1644" s="4" t="s">
        <v>3511</v>
      </c>
      <c r="AL1644" s="59" t="s">
        <v>30</v>
      </c>
    </row>
    <row r="1645" spans="1:40" ht="48" x14ac:dyDescent="0.2">
      <c r="A1645" s="110" t="s">
        <v>3432</v>
      </c>
      <c r="B1645" s="110" t="s">
        <v>3501</v>
      </c>
      <c r="C1645" s="110" t="s">
        <v>5698</v>
      </c>
      <c r="D1645" s="111">
        <v>44</v>
      </c>
      <c r="E1645" s="110">
        <v>1</v>
      </c>
      <c r="F1645" s="110" t="s">
        <v>10377</v>
      </c>
      <c r="G1645" s="110" t="s">
        <v>3460</v>
      </c>
      <c r="I1645" s="1" t="s">
        <v>3462</v>
      </c>
      <c r="L1645" s="2" t="s">
        <v>3463</v>
      </c>
      <c r="N1645" s="53" t="s">
        <v>9506</v>
      </c>
      <c r="X1645" s="1" t="s">
        <v>3502</v>
      </c>
      <c r="Y1645" s="1" t="s">
        <v>3460</v>
      </c>
      <c r="AA1645" s="1" t="s">
        <v>3462</v>
      </c>
      <c r="AF1645" s="53" t="s">
        <v>9507</v>
      </c>
      <c r="AL1645" s="59" t="s">
        <v>30</v>
      </c>
      <c r="AN1645" s="4" t="s">
        <v>3503</v>
      </c>
    </row>
    <row r="1646" spans="1:40" ht="84" x14ac:dyDescent="0.2">
      <c r="A1646" s="1" t="s">
        <v>3432</v>
      </c>
      <c r="B1646" s="1" t="s">
        <v>3644</v>
      </c>
      <c r="C1646" s="1" t="s">
        <v>5698</v>
      </c>
      <c r="D1646" s="47">
        <v>45</v>
      </c>
      <c r="E1646" s="1">
        <v>1</v>
      </c>
      <c r="F1646" s="1" t="s">
        <v>3460</v>
      </c>
      <c r="G1646" s="1" t="s">
        <v>3645</v>
      </c>
      <c r="H1646" s="1" t="s">
        <v>26</v>
      </c>
      <c r="I1646" s="1" t="s">
        <v>104</v>
      </c>
      <c r="K1646" s="1" t="s">
        <v>3604</v>
      </c>
      <c r="O1646" s="54">
        <v>2</v>
      </c>
      <c r="T1646" s="59">
        <v>4</v>
      </c>
      <c r="U1646" s="1">
        <v>1</v>
      </c>
      <c r="V1646" s="4" t="s">
        <v>3646</v>
      </c>
      <c r="AL1646" s="59" t="s">
        <v>30</v>
      </c>
    </row>
    <row r="1647" spans="1:40" ht="48" x14ac:dyDescent="0.2">
      <c r="A1647" s="1" t="s">
        <v>3432</v>
      </c>
      <c r="B1647" s="1" t="s">
        <v>3671</v>
      </c>
      <c r="C1647" s="1" t="s">
        <v>5698</v>
      </c>
      <c r="D1647" s="47">
        <v>46</v>
      </c>
      <c r="E1647" s="1">
        <v>1</v>
      </c>
      <c r="F1647" s="1" t="s">
        <v>3460</v>
      </c>
      <c r="G1647" s="1" t="s">
        <v>3672</v>
      </c>
      <c r="H1647" s="1" t="s">
        <v>26</v>
      </c>
      <c r="I1647" s="1" t="s">
        <v>104</v>
      </c>
      <c r="K1647" s="1" t="s">
        <v>3673</v>
      </c>
      <c r="L1647" s="2" t="s">
        <v>331</v>
      </c>
      <c r="O1647" s="54">
        <v>4</v>
      </c>
      <c r="T1647" s="59">
        <v>4</v>
      </c>
      <c r="U1647" s="1">
        <v>4</v>
      </c>
      <c r="V1647" s="4" t="s">
        <v>3674</v>
      </c>
      <c r="AL1647" s="59" t="s">
        <v>30</v>
      </c>
    </row>
    <row r="1648" spans="1:40" ht="24" x14ac:dyDescent="0.2">
      <c r="A1648" s="1" t="s">
        <v>3432</v>
      </c>
      <c r="B1648" s="1" t="s">
        <v>3717</v>
      </c>
      <c r="C1648" s="1" t="s">
        <v>5698</v>
      </c>
      <c r="D1648" s="47">
        <v>47</v>
      </c>
      <c r="E1648" s="1">
        <v>3</v>
      </c>
      <c r="F1648" s="1" t="s">
        <v>3460</v>
      </c>
      <c r="G1648" s="1" t="s">
        <v>3718</v>
      </c>
      <c r="I1648" s="1" t="s">
        <v>104</v>
      </c>
      <c r="K1648" s="1" t="s">
        <v>105</v>
      </c>
      <c r="O1648" s="54">
        <v>2</v>
      </c>
      <c r="T1648" s="59">
        <v>2</v>
      </c>
      <c r="V1648" s="4" t="s">
        <v>3719</v>
      </c>
      <c r="W1648" s="4" t="s">
        <v>3720</v>
      </c>
      <c r="AL1648" s="59" t="s">
        <v>30</v>
      </c>
    </row>
    <row r="1649" spans="1:40" ht="60" x14ac:dyDescent="0.2">
      <c r="A1649" s="1" t="s">
        <v>3432</v>
      </c>
      <c r="B1649" s="1" t="s">
        <v>3635</v>
      </c>
      <c r="C1649" s="1" t="s">
        <v>5698</v>
      </c>
      <c r="D1649" s="47">
        <v>48</v>
      </c>
      <c r="E1649" s="1">
        <v>1</v>
      </c>
      <c r="F1649" s="1" t="s">
        <v>3460</v>
      </c>
      <c r="G1649" s="1" t="s">
        <v>3636</v>
      </c>
      <c r="H1649" s="1" t="s">
        <v>26</v>
      </c>
      <c r="I1649" s="1" t="s">
        <v>104</v>
      </c>
      <c r="K1649" s="1" t="s">
        <v>726</v>
      </c>
      <c r="O1649" s="54">
        <v>3</v>
      </c>
      <c r="T1649" s="59">
        <v>6</v>
      </c>
      <c r="U1649" s="1">
        <v>1</v>
      </c>
      <c r="V1649" s="4" t="s">
        <v>3637</v>
      </c>
      <c r="AL1649" s="59" t="s">
        <v>30</v>
      </c>
    </row>
    <row r="1650" spans="1:40" ht="72" x14ac:dyDescent="0.2">
      <c r="A1650" s="1" t="s">
        <v>3432</v>
      </c>
      <c r="B1650" s="1" t="s">
        <v>3713</v>
      </c>
      <c r="C1650" s="1" t="s">
        <v>5698</v>
      </c>
      <c r="D1650" s="47">
        <v>49</v>
      </c>
      <c r="E1650" s="1">
        <v>3</v>
      </c>
      <c r="F1650" s="1" t="s">
        <v>3460</v>
      </c>
      <c r="G1650" s="1" t="s">
        <v>3714</v>
      </c>
      <c r="I1650" s="1" t="s">
        <v>104</v>
      </c>
      <c r="K1650" s="1" t="s">
        <v>3715</v>
      </c>
      <c r="O1650" s="54">
        <v>3</v>
      </c>
      <c r="T1650" s="59">
        <v>2</v>
      </c>
      <c r="V1650" s="4" t="s">
        <v>3716</v>
      </c>
      <c r="AL1650" s="59" t="s">
        <v>30</v>
      </c>
    </row>
    <row r="1651" spans="1:40" ht="60" x14ac:dyDescent="0.2">
      <c r="A1651" s="1" t="s">
        <v>3432</v>
      </c>
      <c r="B1651" s="1" t="s">
        <v>3520</v>
      </c>
      <c r="C1651" s="1" t="s">
        <v>5698</v>
      </c>
      <c r="D1651" s="47">
        <v>50</v>
      </c>
      <c r="E1651" s="1">
        <v>2</v>
      </c>
      <c r="F1651" s="1" t="s">
        <v>3460</v>
      </c>
      <c r="G1651" s="1" t="s">
        <v>3521</v>
      </c>
      <c r="I1651" s="1" t="s">
        <v>94</v>
      </c>
      <c r="K1651" s="1" t="s">
        <v>679</v>
      </c>
      <c r="L1651" s="2" t="s">
        <v>3497</v>
      </c>
      <c r="N1651" s="53">
        <v>35</v>
      </c>
      <c r="O1651" s="54">
        <v>4</v>
      </c>
      <c r="Q1651" s="56">
        <v>4</v>
      </c>
      <c r="R1651" s="57">
        <v>3</v>
      </c>
      <c r="S1651" s="58">
        <v>5</v>
      </c>
      <c r="V1651" s="4" t="s">
        <v>3522</v>
      </c>
      <c r="AL1651" s="59" t="s">
        <v>30</v>
      </c>
    </row>
    <row r="1652" spans="1:40" ht="36" x14ac:dyDescent="0.2">
      <c r="A1652" s="1" t="s">
        <v>3432</v>
      </c>
      <c r="B1652" s="1" t="s">
        <v>3577</v>
      </c>
      <c r="C1652" s="1" t="s">
        <v>5698</v>
      </c>
      <c r="D1652" s="47">
        <v>51</v>
      </c>
      <c r="E1652" s="1">
        <v>1</v>
      </c>
      <c r="F1652" s="1" t="s">
        <v>3460</v>
      </c>
      <c r="G1652" s="1" t="s">
        <v>3578</v>
      </c>
      <c r="H1652" s="1" t="s">
        <v>26</v>
      </c>
      <c r="I1652" s="1" t="s">
        <v>94</v>
      </c>
      <c r="K1652" s="1" t="s">
        <v>3457</v>
      </c>
      <c r="L1652" s="2" t="s">
        <v>3579</v>
      </c>
      <c r="N1652" s="53">
        <v>38</v>
      </c>
      <c r="O1652" s="54">
        <v>3</v>
      </c>
      <c r="Q1652" s="56">
        <v>1</v>
      </c>
      <c r="R1652" s="57">
        <v>3</v>
      </c>
      <c r="S1652" s="58">
        <v>5</v>
      </c>
      <c r="U1652" s="1">
        <v>1</v>
      </c>
      <c r="V1652" s="4" t="s">
        <v>3580</v>
      </c>
      <c r="AL1652" s="59" t="s">
        <v>30</v>
      </c>
    </row>
    <row r="1653" spans="1:40" ht="24" x14ac:dyDescent="0.2">
      <c r="A1653" s="1" t="s">
        <v>3432</v>
      </c>
      <c r="B1653" s="1" t="s">
        <v>3455</v>
      </c>
      <c r="C1653" s="1" t="s">
        <v>5698</v>
      </c>
      <c r="D1653" s="47">
        <v>52</v>
      </c>
      <c r="E1653" s="1">
        <v>4</v>
      </c>
      <c r="F1653" s="1" t="s">
        <v>3460</v>
      </c>
      <c r="G1653" s="1" t="s">
        <v>3456</v>
      </c>
      <c r="I1653" s="1" t="s">
        <v>94</v>
      </c>
      <c r="K1653" s="1" t="s">
        <v>3457</v>
      </c>
      <c r="N1653" s="53">
        <v>28</v>
      </c>
      <c r="O1653" s="54">
        <v>2</v>
      </c>
      <c r="Q1653" s="56">
        <v>3</v>
      </c>
      <c r="R1653" s="57">
        <v>1</v>
      </c>
      <c r="S1653" s="58">
        <v>4</v>
      </c>
      <c r="V1653" s="4" t="s">
        <v>3458</v>
      </c>
      <c r="W1653" s="4" t="s">
        <v>3459</v>
      </c>
      <c r="AL1653" s="59" t="s">
        <v>30</v>
      </c>
    </row>
    <row r="1654" spans="1:40" ht="24" x14ac:dyDescent="0.2">
      <c r="A1654" s="1" t="s">
        <v>3432</v>
      </c>
      <c r="B1654" s="1" t="s">
        <v>3606</v>
      </c>
      <c r="C1654" s="1" t="s">
        <v>5698</v>
      </c>
      <c r="D1654" s="47">
        <v>53</v>
      </c>
      <c r="E1654" s="1">
        <v>3</v>
      </c>
      <c r="F1654" s="1" t="s">
        <v>3460</v>
      </c>
      <c r="G1654" s="1" t="s">
        <v>3607</v>
      </c>
      <c r="I1654" s="1" t="s">
        <v>94</v>
      </c>
      <c r="K1654" s="1" t="s">
        <v>3608</v>
      </c>
      <c r="N1654" s="53">
        <v>33</v>
      </c>
      <c r="O1654" s="54">
        <v>2</v>
      </c>
      <c r="Q1654" s="56">
        <v>2</v>
      </c>
      <c r="R1654" s="57">
        <v>2</v>
      </c>
      <c r="S1654" s="58">
        <v>3</v>
      </c>
      <c r="V1654" s="4" t="s">
        <v>3609</v>
      </c>
      <c r="AL1654" s="59" t="s">
        <v>30</v>
      </c>
    </row>
    <row r="1655" spans="1:40" ht="36" x14ac:dyDescent="0.2">
      <c r="A1655" s="1" t="s">
        <v>3432</v>
      </c>
      <c r="B1655" s="1" t="s">
        <v>3707</v>
      </c>
      <c r="C1655" s="1" t="s">
        <v>5698</v>
      </c>
      <c r="D1655" s="47">
        <v>54</v>
      </c>
      <c r="E1655" s="1">
        <v>3</v>
      </c>
      <c r="F1655" s="1" t="s">
        <v>3460</v>
      </c>
      <c r="G1655" s="1" t="s">
        <v>3708</v>
      </c>
      <c r="I1655" s="1" t="s">
        <v>82</v>
      </c>
      <c r="L1655" s="2" t="s">
        <v>3616</v>
      </c>
      <c r="V1655" s="4" t="s">
        <v>3709</v>
      </c>
      <c r="W1655" s="4" t="s">
        <v>3471</v>
      </c>
      <c r="AL1655" s="59" t="s">
        <v>30</v>
      </c>
    </row>
    <row r="1656" spans="1:40" ht="36" x14ac:dyDescent="0.2">
      <c r="A1656" s="1" t="s">
        <v>3432</v>
      </c>
      <c r="B1656" s="1" t="s">
        <v>3721</v>
      </c>
      <c r="C1656" s="1" t="s">
        <v>5698</v>
      </c>
      <c r="D1656" s="47">
        <v>55</v>
      </c>
      <c r="E1656" s="1">
        <v>2</v>
      </c>
      <c r="F1656" s="1" t="s">
        <v>3460</v>
      </c>
      <c r="G1656" s="1" t="s">
        <v>3722</v>
      </c>
      <c r="I1656" s="1" t="s">
        <v>82</v>
      </c>
      <c r="L1656" s="2" t="s">
        <v>3616</v>
      </c>
      <c r="V1656" s="4" t="s">
        <v>3723</v>
      </c>
      <c r="AL1656" s="59" t="s">
        <v>30</v>
      </c>
    </row>
    <row r="1657" spans="1:40" ht="36" x14ac:dyDescent="0.2">
      <c r="A1657" s="110" t="s">
        <v>3432</v>
      </c>
      <c r="B1657" s="110" t="s">
        <v>3461</v>
      </c>
      <c r="C1657" s="110" t="s">
        <v>5698</v>
      </c>
      <c r="D1657" s="111">
        <v>56</v>
      </c>
      <c r="E1657" s="110">
        <v>1</v>
      </c>
      <c r="F1657" s="110" t="s">
        <v>3465</v>
      </c>
      <c r="G1657" s="110" t="s">
        <v>3441</v>
      </c>
      <c r="I1657" s="1" t="s">
        <v>3462</v>
      </c>
      <c r="L1657" s="2" t="s">
        <v>3463</v>
      </c>
      <c r="N1657" s="53" t="s">
        <v>9506</v>
      </c>
      <c r="V1657" s="4" t="s">
        <v>3464</v>
      </c>
      <c r="X1657" s="1" t="s">
        <v>3466</v>
      </c>
      <c r="Y1657" s="1" t="s">
        <v>3441</v>
      </c>
      <c r="AA1657" s="1" t="s">
        <v>3462</v>
      </c>
      <c r="AF1657" s="53" t="s">
        <v>9507</v>
      </c>
      <c r="AL1657" s="59" t="s">
        <v>30</v>
      </c>
      <c r="AN1657" s="4" t="s">
        <v>3467</v>
      </c>
    </row>
    <row r="1658" spans="1:40" ht="48" x14ac:dyDescent="0.2">
      <c r="A1658" s="1" t="s">
        <v>3432</v>
      </c>
      <c r="B1658" s="1" t="s">
        <v>3591</v>
      </c>
      <c r="C1658" s="1" t="s">
        <v>5698</v>
      </c>
      <c r="D1658" s="47">
        <v>57</v>
      </c>
      <c r="E1658" s="1">
        <v>1</v>
      </c>
      <c r="F1658" s="1" t="s">
        <v>3441</v>
      </c>
      <c r="G1658" s="1" t="s">
        <v>3592</v>
      </c>
      <c r="I1658" s="1" t="s">
        <v>88</v>
      </c>
      <c r="K1658" s="1" t="s">
        <v>3593</v>
      </c>
      <c r="L1658" s="2" t="s">
        <v>3594</v>
      </c>
      <c r="V1658" s="4" t="s">
        <v>3595</v>
      </c>
      <c r="AL1658" s="59" t="s">
        <v>30</v>
      </c>
    </row>
    <row r="1659" spans="1:40" ht="60" x14ac:dyDescent="0.2">
      <c r="A1659" s="1" t="s">
        <v>3432</v>
      </c>
      <c r="B1659" s="1" t="s">
        <v>3684</v>
      </c>
      <c r="C1659" s="1" t="s">
        <v>5698</v>
      </c>
      <c r="D1659" s="47">
        <v>58</v>
      </c>
      <c r="E1659" s="1">
        <v>1</v>
      </c>
      <c r="F1659" s="1" t="s">
        <v>3441</v>
      </c>
      <c r="G1659" s="1" t="s">
        <v>3685</v>
      </c>
      <c r="H1659" s="1" t="s">
        <v>26</v>
      </c>
      <c r="I1659" s="1" t="s">
        <v>104</v>
      </c>
      <c r="K1659" s="1" t="s">
        <v>3686</v>
      </c>
      <c r="L1659" s="2" t="s">
        <v>3529</v>
      </c>
      <c r="O1659" s="54" t="s">
        <v>113</v>
      </c>
      <c r="T1659" s="59">
        <v>4</v>
      </c>
      <c r="U1659" s="1">
        <v>3</v>
      </c>
      <c r="V1659" s="4" t="s">
        <v>3687</v>
      </c>
      <c r="AL1659" s="59" t="s">
        <v>30</v>
      </c>
    </row>
    <row r="1660" spans="1:40" ht="60" x14ac:dyDescent="0.2">
      <c r="A1660" s="1" t="s">
        <v>3432</v>
      </c>
      <c r="B1660" s="1" t="s">
        <v>3526</v>
      </c>
      <c r="C1660" s="1" t="s">
        <v>5698</v>
      </c>
      <c r="D1660" s="47">
        <v>59</v>
      </c>
      <c r="E1660" s="1">
        <v>1</v>
      </c>
      <c r="F1660" s="1" t="s">
        <v>3441</v>
      </c>
      <c r="G1660" s="1" t="s">
        <v>3527</v>
      </c>
      <c r="H1660" s="1" t="s">
        <v>26</v>
      </c>
      <c r="I1660" s="1" t="s">
        <v>104</v>
      </c>
      <c r="K1660" s="1" t="s">
        <v>3528</v>
      </c>
      <c r="L1660" s="2" t="s">
        <v>3529</v>
      </c>
      <c r="O1660" s="54">
        <v>2</v>
      </c>
      <c r="T1660" s="59">
        <v>6</v>
      </c>
      <c r="U1660" s="1">
        <v>5</v>
      </c>
      <c r="V1660" s="4" t="s">
        <v>3530</v>
      </c>
      <c r="AL1660" s="59" t="s">
        <v>30</v>
      </c>
    </row>
    <row r="1661" spans="1:40" ht="24" x14ac:dyDescent="0.2">
      <c r="A1661" s="1" t="s">
        <v>3432</v>
      </c>
      <c r="B1661" s="1" t="s">
        <v>3523</v>
      </c>
      <c r="C1661" s="1" t="s">
        <v>5698</v>
      </c>
      <c r="D1661" s="47">
        <v>60</v>
      </c>
      <c r="E1661" s="1">
        <v>1</v>
      </c>
      <c r="F1661" s="1" t="s">
        <v>3441</v>
      </c>
      <c r="G1661" s="1" t="s">
        <v>3524</v>
      </c>
      <c r="H1661" s="1" t="s">
        <v>26</v>
      </c>
      <c r="I1661" s="1" t="s">
        <v>104</v>
      </c>
      <c r="K1661" s="1" t="s">
        <v>105</v>
      </c>
      <c r="O1661" s="54">
        <v>1</v>
      </c>
      <c r="T1661" s="59">
        <v>2</v>
      </c>
      <c r="U1661" s="1">
        <v>1</v>
      </c>
      <c r="V1661" s="4" t="s">
        <v>3525</v>
      </c>
      <c r="AL1661" s="59" t="s">
        <v>30</v>
      </c>
    </row>
    <row r="1662" spans="1:40" ht="60" x14ac:dyDescent="0.2">
      <c r="A1662" s="1" t="s">
        <v>3432</v>
      </c>
      <c r="B1662" s="1" t="s">
        <v>3675</v>
      </c>
      <c r="C1662" s="1" t="s">
        <v>5698</v>
      </c>
      <c r="D1662" s="47">
        <v>61</v>
      </c>
      <c r="E1662" s="1">
        <v>3</v>
      </c>
      <c r="F1662" s="1" t="s">
        <v>3441</v>
      </c>
      <c r="G1662" s="1" t="s">
        <v>3676</v>
      </c>
      <c r="I1662" s="1" t="s">
        <v>104</v>
      </c>
      <c r="K1662" s="1" t="s">
        <v>105</v>
      </c>
      <c r="O1662" s="54">
        <v>2</v>
      </c>
      <c r="T1662" s="59">
        <v>3</v>
      </c>
      <c r="V1662" s="4" t="s">
        <v>3677</v>
      </c>
      <c r="AL1662" s="59" t="s">
        <v>30</v>
      </c>
    </row>
    <row r="1663" spans="1:40" ht="36" x14ac:dyDescent="0.2">
      <c r="A1663" s="1" t="s">
        <v>3432</v>
      </c>
      <c r="B1663" s="1" t="s">
        <v>3727</v>
      </c>
      <c r="C1663" s="1" t="s">
        <v>5698</v>
      </c>
      <c r="D1663" s="47">
        <v>62</v>
      </c>
      <c r="E1663" s="1">
        <v>3</v>
      </c>
      <c r="F1663" s="1" t="s">
        <v>3441</v>
      </c>
      <c r="G1663" s="1" t="s">
        <v>3728</v>
      </c>
      <c r="I1663" s="1" t="s">
        <v>104</v>
      </c>
      <c r="K1663" s="1" t="s">
        <v>3038</v>
      </c>
      <c r="O1663" s="54">
        <v>3</v>
      </c>
      <c r="T1663" s="59">
        <v>4</v>
      </c>
      <c r="V1663" s="4" t="s">
        <v>3729</v>
      </c>
      <c r="AL1663" s="59" t="s">
        <v>30</v>
      </c>
    </row>
    <row r="1664" spans="1:40" ht="36" x14ac:dyDescent="0.2">
      <c r="A1664" s="1" t="s">
        <v>3432</v>
      </c>
      <c r="B1664" s="1" t="s">
        <v>3571</v>
      </c>
      <c r="C1664" s="1" t="s">
        <v>5698</v>
      </c>
      <c r="D1664" s="47">
        <v>63</v>
      </c>
      <c r="E1664" s="1">
        <v>4</v>
      </c>
      <c r="F1664" s="1" t="s">
        <v>3441</v>
      </c>
      <c r="G1664" s="1" t="s">
        <v>3572</v>
      </c>
      <c r="I1664" s="1" t="s">
        <v>94</v>
      </c>
      <c r="K1664" s="1" t="s">
        <v>679</v>
      </c>
      <c r="L1664" s="2" t="s">
        <v>3497</v>
      </c>
      <c r="N1664" s="53">
        <v>30</v>
      </c>
      <c r="O1664" s="54">
        <v>2</v>
      </c>
      <c r="Q1664" s="56">
        <v>4</v>
      </c>
      <c r="R1664" s="57">
        <v>3</v>
      </c>
      <c r="S1664" s="58">
        <v>6</v>
      </c>
      <c r="V1664" s="4" t="s">
        <v>3573</v>
      </c>
      <c r="AL1664" s="59" t="s">
        <v>30</v>
      </c>
    </row>
    <row r="1665" spans="1:38" ht="48" x14ac:dyDescent="0.2">
      <c r="A1665" s="1" t="s">
        <v>3432</v>
      </c>
      <c r="B1665" s="1" t="s">
        <v>3619</v>
      </c>
      <c r="C1665" s="1" t="s">
        <v>5698</v>
      </c>
      <c r="D1665" s="47">
        <v>64</v>
      </c>
      <c r="E1665" s="1">
        <v>3</v>
      </c>
      <c r="F1665" s="1" t="s">
        <v>3441</v>
      </c>
      <c r="G1665" s="1" t="s">
        <v>3620</v>
      </c>
      <c r="I1665" s="1" t="s">
        <v>82</v>
      </c>
      <c r="L1665" s="2" t="s">
        <v>3616</v>
      </c>
      <c r="V1665" s="4" t="s">
        <v>3621</v>
      </c>
      <c r="AL1665" s="59" t="s">
        <v>30</v>
      </c>
    </row>
    <row r="1666" spans="1:38" ht="24" x14ac:dyDescent="0.2">
      <c r="A1666" s="1" t="s">
        <v>3432</v>
      </c>
      <c r="B1666" s="1" t="s">
        <v>3451</v>
      </c>
      <c r="C1666" s="1" t="s">
        <v>5698</v>
      </c>
      <c r="D1666" s="47">
        <v>65</v>
      </c>
      <c r="E1666" s="1">
        <v>2</v>
      </c>
      <c r="F1666" s="1" t="s">
        <v>3441</v>
      </c>
      <c r="G1666" s="1" t="s">
        <v>3452</v>
      </c>
      <c r="I1666" s="1" t="s">
        <v>82</v>
      </c>
      <c r="V1666" s="4" t="s">
        <v>3453</v>
      </c>
      <c r="W1666" s="4" t="s">
        <v>3454</v>
      </c>
      <c r="AL1666" s="59" t="s">
        <v>30</v>
      </c>
    </row>
    <row r="1667" spans="1:38" ht="24" x14ac:dyDescent="0.2">
      <c r="A1667" s="1" t="s">
        <v>3432</v>
      </c>
      <c r="B1667" s="1" t="s">
        <v>3650</v>
      </c>
      <c r="C1667" s="1" t="s">
        <v>5698</v>
      </c>
      <c r="D1667" s="47">
        <v>66</v>
      </c>
      <c r="E1667" s="1">
        <v>3</v>
      </c>
      <c r="F1667" s="1" t="s">
        <v>3441</v>
      </c>
      <c r="G1667" s="1" t="s">
        <v>5892</v>
      </c>
      <c r="I1667" s="1" t="s">
        <v>82</v>
      </c>
      <c r="V1667" s="4" t="s">
        <v>3651</v>
      </c>
      <c r="W1667" s="4" t="s">
        <v>3652</v>
      </c>
      <c r="AL1667" s="59" t="s">
        <v>30</v>
      </c>
    </row>
    <row r="1668" spans="1:38" ht="36" x14ac:dyDescent="0.2">
      <c r="A1668" s="1" t="s">
        <v>3432</v>
      </c>
      <c r="B1668" s="1" t="s">
        <v>3647</v>
      </c>
      <c r="C1668" s="1" t="s">
        <v>5698</v>
      </c>
      <c r="D1668" s="47">
        <v>67</v>
      </c>
      <c r="E1668" s="1">
        <v>2</v>
      </c>
      <c r="F1668" s="1" t="s">
        <v>3441</v>
      </c>
      <c r="G1668" s="1" t="s">
        <v>3648</v>
      </c>
      <c r="I1668" s="1" t="s">
        <v>82</v>
      </c>
      <c r="L1668" s="2" t="s">
        <v>3616</v>
      </c>
      <c r="V1668" s="4" t="s">
        <v>3649</v>
      </c>
      <c r="W1668" s="4" t="s">
        <v>3471</v>
      </c>
      <c r="AL1668" s="59" t="s">
        <v>30</v>
      </c>
    </row>
    <row r="1669" spans="1:38" ht="60" x14ac:dyDescent="0.2">
      <c r="A1669" s="110" t="s">
        <v>3432</v>
      </c>
      <c r="B1669" s="110" t="s">
        <v>3688</v>
      </c>
      <c r="C1669" s="110" t="s">
        <v>5698</v>
      </c>
      <c r="D1669" s="111">
        <v>68</v>
      </c>
      <c r="E1669" s="110">
        <v>1</v>
      </c>
      <c r="F1669" s="110" t="s">
        <v>3500</v>
      </c>
      <c r="G1669" s="110" t="s">
        <v>3689</v>
      </c>
      <c r="H1669" s="1" t="s">
        <v>26</v>
      </c>
      <c r="I1669" s="1" t="s">
        <v>94</v>
      </c>
      <c r="K1669" s="1" t="s">
        <v>679</v>
      </c>
      <c r="L1669" s="2" t="s">
        <v>331</v>
      </c>
      <c r="N1669" s="53">
        <v>45</v>
      </c>
      <c r="O1669" s="54">
        <v>5</v>
      </c>
      <c r="Q1669" s="56">
        <v>6</v>
      </c>
      <c r="R1669" s="57">
        <v>5</v>
      </c>
      <c r="S1669" s="58">
        <v>9</v>
      </c>
      <c r="V1669" s="4" t="s">
        <v>3690</v>
      </c>
      <c r="AL1669" s="59" t="s">
        <v>30</v>
      </c>
    </row>
    <row r="1670" spans="1:38" ht="24" x14ac:dyDescent="0.2">
      <c r="A1670" s="1" t="s">
        <v>3432</v>
      </c>
      <c r="B1670" s="1" t="s">
        <v>3495</v>
      </c>
      <c r="C1670" s="1" t="s">
        <v>5698</v>
      </c>
      <c r="D1670" s="47">
        <v>69</v>
      </c>
      <c r="E1670" s="1">
        <v>4</v>
      </c>
      <c r="F1670" s="1" t="s">
        <v>3500</v>
      </c>
      <c r="G1670" s="1" t="s">
        <v>3496</v>
      </c>
      <c r="I1670" s="1" t="s">
        <v>94</v>
      </c>
      <c r="K1670" s="1" t="s">
        <v>679</v>
      </c>
      <c r="L1670" s="2" t="s">
        <v>3497</v>
      </c>
      <c r="N1670" s="53">
        <v>35</v>
      </c>
      <c r="O1670" s="54">
        <v>3</v>
      </c>
      <c r="Q1670" s="56">
        <v>5</v>
      </c>
      <c r="R1670" s="57">
        <v>4</v>
      </c>
      <c r="S1670" s="58">
        <v>5</v>
      </c>
      <c r="V1670" s="4" t="s">
        <v>3498</v>
      </c>
      <c r="W1670" s="4" t="s">
        <v>3499</v>
      </c>
      <c r="AL1670" s="59" t="s">
        <v>30</v>
      </c>
    </row>
    <row r="1671" spans="1:38" ht="36" x14ac:dyDescent="0.2">
      <c r="A1671" s="1" t="s">
        <v>3432</v>
      </c>
      <c r="B1671" s="1" t="s">
        <v>3557</v>
      </c>
      <c r="C1671" s="1" t="s">
        <v>5698</v>
      </c>
      <c r="D1671" s="47">
        <v>70</v>
      </c>
      <c r="E1671" s="1">
        <v>3</v>
      </c>
      <c r="F1671" s="1" t="s">
        <v>3500</v>
      </c>
      <c r="G1671" s="1" t="s">
        <v>3558</v>
      </c>
      <c r="I1671" s="1" t="s">
        <v>82</v>
      </c>
      <c r="L1671" s="2" t="s">
        <v>155</v>
      </c>
      <c r="V1671" s="4" t="s">
        <v>3559</v>
      </c>
      <c r="AL1671" s="59" t="s">
        <v>30</v>
      </c>
    </row>
    <row r="1672" spans="1:38" ht="24" x14ac:dyDescent="0.2">
      <c r="A1672" s="1" t="s">
        <v>3432</v>
      </c>
      <c r="B1672" s="1" t="s">
        <v>3548</v>
      </c>
      <c r="C1672" s="1" t="s">
        <v>5698</v>
      </c>
      <c r="D1672" s="47">
        <v>71</v>
      </c>
      <c r="E1672" s="1">
        <v>3</v>
      </c>
      <c r="F1672" s="1" t="s">
        <v>3500</v>
      </c>
      <c r="G1672" s="1" t="s">
        <v>3549</v>
      </c>
      <c r="I1672" s="1" t="s">
        <v>82</v>
      </c>
      <c r="V1672" s="4" t="s">
        <v>3550</v>
      </c>
      <c r="W1672" s="4" t="s">
        <v>3551</v>
      </c>
      <c r="AL1672" s="59" t="s">
        <v>30</v>
      </c>
    </row>
    <row r="1673" spans="1:38" ht="24" x14ac:dyDescent="0.2">
      <c r="A1673" s="110" t="s">
        <v>3432</v>
      </c>
      <c r="B1673" s="110" t="s">
        <v>3516</v>
      </c>
      <c r="C1673" s="110" t="s">
        <v>5698</v>
      </c>
      <c r="D1673" s="111">
        <v>72</v>
      </c>
      <c r="E1673" s="110">
        <v>3</v>
      </c>
      <c r="F1673" s="110" t="s">
        <v>3519</v>
      </c>
      <c r="G1673" s="110" t="s">
        <v>3026</v>
      </c>
      <c r="I1673" s="1" t="s">
        <v>104</v>
      </c>
      <c r="K1673" s="1" t="s">
        <v>105</v>
      </c>
      <c r="O1673" s="54">
        <v>2</v>
      </c>
      <c r="T1673" s="59">
        <v>3</v>
      </c>
      <c r="V1673" s="4" t="s">
        <v>3517</v>
      </c>
      <c r="W1673" s="4" t="s">
        <v>3518</v>
      </c>
      <c r="AL1673" s="59" t="s">
        <v>30</v>
      </c>
    </row>
    <row r="1674" spans="1:38" ht="36" x14ac:dyDescent="0.2">
      <c r="A1674" s="1" t="s">
        <v>3432</v>
      </c>
      <c r="B1674" s="1" t="s">
        <v>3614</v>
      </c>
      <c r="C1674" s="1" t="s">
        <v>5698</v>
      </c>
      <c r="D1674" s="47">
        <v>73</v>
      </c>
      <c r="E1674" s="1">
        <v>3</v>
      </c>
      <c r="F1674" s="1" t="s">
        <v>3519</v>
      </c>
      <c r="G1674" s="1" t="s">
        <v>3615</v>
      </c>
      <c r="I1674" s="1" t="s">
        <v>82</v>
      </c>
      <c r="L1674" s="2" t="s">
        <v>3616</v>
      </c>
      <c r="V1674" s="4" t="s">
        <v>3617</v>
      </c>
      <c r="W1674" s="4" t="s">
        <v>3618</v>
      </c>
      <c r="AL1674" s="59" t="s">
        <v>30</v>
      </c>
    </row>
    <row r="1675" spans="1:38" ht="48" x14ac:dyDescent="0.2">
      <c r="A1675" s="110" t="s">
        <v>3432</v>
      </c>
      <c r="B1675" s="110" t="s">
        <v>3442</v>
      </c>
      <c r="C1675" s="110" t="s">
        <v>5698</v>
      </c>
      <c r="D1675" s="111">
        <v>74</v>
      </c>
      <c r="E1675" s="110">
        <v>3</v>
      </c>
      <c r="F1675" s="110" t="s">
        <v>3445</v>
      </c>
      <c r="G1675" s="110" t="s">
        <v>3443</v>
      </c>
      <c r="I1675" s="1" t="s">
        <v>82</v>
      </c>
      <c r="L1675" s="2" t="s">
        <v>155</v>
      </c>
      <c r="V1675" s="4" t="s">
        <v>3444</v>
      </c>
      <c r="AL1675" s="59" t="s">
        <v>30</v>
      </c>
    </row>
    <row r="1676" spans="1:38" ht="36" x14ac:dyDescent="0.2">
      <c r="A1676" s="1" t="s">
        <v>3432</v>
      </c>
      <c r="B1676" s="1" t="s">
        <v>3468</v>
      </c>
      <c r="C1676" s="1" t="s">
        <v>5698</v>
      </c>
      <c r="D1676" s="47">
        <v>75</v>
      </c>
      <c r="E1676" s="1">
        <v>2</v>
      </c>
      <c r="F1676" s="1" t="s">
        <v>3445</v>
      </c>
      <c r="G1676" s="1" t="s">
        <v>3469</v>
      </c>
      <c r="I1676" s="1" t="s">
        <v>82</v>
      </c>
      <c r="V1676" s="4" t="s">
        <v>3470</v>
      </c>
      <c r="W1676" s="4" t="s">
        <v>3471</v>
      </c>
      <c r="AL1676" s="59" t="s">
        <v>30</v>
      </c>
    </row>
    <row r="1677" spans="1:38" ht="24" x14ac:dyDescent="0.2">
      <c r="A1677" s="110" t="s">
        <v>3432</v>
      </c>
      <c r="B1677" s="110" t="s">
        <v>3552</v>
      </c>
      <c r="C1677" s="110" t="s">
        <v>5698</v>
      </c>
      <c r="D1677" s="111">
        <v>76</v>
      </c>
      <c r="E1677" s="110">
        <v>3</v>
      </c>
      <c r="F1677" s="110" t="s">
        <v>3556</v>
      </c>
      <c r="G1677" s="110" t="s">
        <v>3553</v>
      </c>
      <c r="I1677" s="1" t="s">
        <v>82</v>
      </c>
      <c r="L1677" s="2" t="s">
        <v>155</v>
      </c>
      <c r="V1677" s="4" t="s">
        <v>3554</v>
      </c>
      <c r="W1677" s="4" t="s">
        <v>3555</v>
      </c>
      <c r="AL1677" s="59" t="s">
        <v>30</v>
      </c>
    </row>
    <row r="1678" spans="1:38" ht="24" x14ac:dyDescent="0.2">
      <c r="A1678" s="1" t="s">
        <v>3432</v>
      </c>
      <c r="B1678" s="1" t="s">
        <v>3587</v>
      </c>
      <c r="C1678" s="1" t="s">
        <v>5698</v>
      </c>
      <c r="D1678" s="47">
        <v>77</v>
      </c>
      <c r="E1678" s="1">
        <v>1</v>
      </c>
      <c r="G1678" s="1" t="s">
        <v>3588</v>
      </c>
      <c r="H1678" s="1" t="s">
        <v>26</v>
      </c>
      <c r="I1678" s="1" t="s">
        <v>88</v>
      </c>
      <c r="J1678" s="1" t="s">
        <v>3478</v>
      </c>
      <c r="K1678" s="1" t="s">
        <v>1130</v>
      </c>
      <c r="L1678" s="2" t="s">
        <v>3589</v>
      </c>
      <c r="P1678" s="55">
        <v>3</v>
      </c>
      <c r="Q1678" s="56">
        <v>2</v>
      </c>
      <c r="R1678" s="57">
        <v>3</v>
      </c>
      <c r="S1678" s="58">
        <v>3</v>
      </c>
      <c r="V1678" s="4" t="s">
        <v>3590</v>
      </c>
      <c r="AL1678" s="59" t="s">
        <v>30</v>
      </c>
    </row>
    <row r="1679" spans="1:38" ht="36" x14ac:dyDescent="0.2">
      <c r="A1679" s="1" t="s">
        <v>3432</v>
      </c>
      <c r="B1679" s="1" t="s">
        <v>3710</v>
      </c>
      <c r="C1679" s="1" t="s">
        <v>5698</v>
      </c>
      <c r="D1679" s="47">
        <v>78</v>
      </c>
      <c r="E1679" s="1">
        <v>1</v>
      </c>
      <c r="F1679" s="1" t="s">
        <v>3475</v>
      </c>
      <c r="G1679" s="1" t="s">
        <v>3711</v>
      </c>
      <c r="I1679" s="1" t="s">
        <v>88</v>
      </c>
      <c r="J1679" s="1" t="s">
        <v>3438</v>
      </c>
      <c r="V1679" s="4" t="s">
        <v>3712</v>
      </c>
      <c r="X1679" s="1" t="s">
        <v>1622</v>
      </c>
      <c r="AL1679" s="59" t="s">
        <v>30</v>
      </c>
    </row>
    <row r="1680" spans="1:38" ht="36" x14ac:dyDescent="0.2">
      <c r="A1680" s="1" t="s">
        <v>3432</v>
      </c>
      <c r="B1680" s="1" t="s">
        <v>3472</v>
      </c>
      <c r="C1680" s="1" t="s">
        <v>5698</v>
      </c>
      <c r="D1680" s="47">
        <v>79</v>
      </c>
      <c r="E1680" s="1">
        <v>1</v>
      </c>
      <c r="F1680" s="1" t="s">
        <v>3475</v>
      </c>
      <c r="G1680" s="1" t="s">
        <v>3473</v>
      </c>
      <c r="I1680" s="1" t="s">
        <v>82</v>
      </c>
      <c r="J1680" s="1" t="s">
        <v>3438</v>
      </c>
      <c r="L1680" s="2" t="s">
        <v>155</v>
      </c>
      <c r="V1680" s="4" t="s">
        <v>3474</v>
      </c>
      <c r="AL1680" s="59" t="s">
        <v>30</v>
      </c>
    </row>
    <row r="1681" spans="1:42" ht="48" x14ac:dyDescent="0.2">
      <c r="A1681" s="1" t="s">
        <v>3432</v>
      </c>
      <c r="B1681" s="1" t="s">
        <v>3537</v>
      </c>
      <c r="C1681" s="1" t="s">
        <v>5698</v>
      </c>
      <c r="D1681" s="47">
        <v>80</v>
      </c>
      <c r="E1681" s="1">
        <v>1</v>
      </c>
      <c r="F1681" s="1" t="s">
        <v>3441</v>
      </c>
      <c r="G1681" s="1" t="s">
        <v>3538</v>
      </c>
      <c r="I1681" s="1" t="s">
        <v>82</v>
      </c>
      <c r="J1681" s="1" t="s">
        <v>3438</v>
      </c>
      <c r="L1681" s="2" t="s">
        <v>155</v>
      </c>
      <c r="V1681" s="4" t="s">
        <v>3539</v>
      </c>
      <c r="AL1681" s="59" t="s">
        <v>30</v>
      </c>
    </row>
    <row r="1682" spans="1:42" ht="24" x14ac:dyDescent="0.2">
      <c r="A1682" s="1" t="s">
        <v>3432</v>
      </c>
      <c r="B1682" s="1" t="s">
        <v>3436</v>
      </c>
      <c r="C1682" s="1" t="s">
        <v>5698</v>
      </c>
      <c r="D1682" s="47">
        <v>81</v>
      </c>
      <c r="E1682" s="1">
        <v>1</v>
      </c>
      <c r="F1682" s="1" t="s">
        <v>3441</v>
      </c>
      <c r="G1682" s="1" t="s">
        <v>3437</v>
      </c>
      <c r="I1682" s="1" t="s">
        <v>82</v>
      </c>
      <c r="J1682" s="1" t="s">
        <v>3438</v>
      </c>
      <c r="L1682" s="2" t="s">
        <v>155</v>
      </c>
      <c r="V1682" s="4" t="s">
        <v>3439</v>
      </c>
      <c r="W1682" s="4" t="s">
        <v>3440</v>
      </c>
      <c r="AL1682" s="59" t="s">
        <v>30</v>
      </c>
    </row>
    <row r="1683" spans="1:42" ht="24" x14ac:dyDescent="0.2">
      <c r="A1683" s="1" t="s">
        <v>3432</v>
      </c>
      <c r="B1683" s="1" t="s">
        <v>3724</v>
      </c>
      <c r="C1683" s="1" t="s">
        <v>5698</v>
      </c>
      <c r="D1683" s="47">
        <v>82</v>
      </c>
      <c r="E1683" s="1">
        <v>1</v>
      </c>
      <c r="F1683" s="1" t="s">
        <v>3441</v>
      </c>
      <c r="G1683" s="1" t="s">
        <v>3725</v>
      </c>
      <c r="I1683" s="1" t="s">
        <v>82</v>
      </c>
      <c r="J1683" s="1" t="s">
        <v>3438</v>
      </c>
      <c r="L1683" s="2" t="s">
        <v>155</v>
      </c>
      <c r="V1683" s="4" t="s">
        <v>3726</v>
      </c>
      <c r="W1683" s="4" t="s">
        <v>2392</v>
      </c>
      <c r="AL1683" s="59" t="s">
        <v>30</v>
      </c>
    </row>
    <row r="1684" spans="1:42" ht="24" x14ac:dyDescent="0.2">
      <c r="A1684" s="1" t="s">
        <v>3432</v>
      </c>
      <c r="B1684" s="1" t="s">
        <v>3560</v>
      </c>
      <c r="C1684" s="1" t="s">
        <v>5698</v>
      </c>
      <c r="D1684" s="47">
        <v>83</v>
      </c>
      <c r="E1684" s="1">
        <v>1</v>
      </c>
      <c r="F1684" s="1" t="s">
        <v>3441</v>
      </c>
      <c r="G1684" s="1" t="s">
        <v>3561</v>
      </c>
      <c r="I1684" s="1" t="s">
        <v>82</v>
      </c>
      <c r="J1684" s="1" t="s">
        <v>3438</v>
      </c>
      <c r="L1684" s="2" t="s">
        <v>155</v>
      </c>
      <c r="V1684" s="4" t="s">
        <v>3562</v>
      </c>
      <c r="W1684" s="4" t="s">
        <v>3563</v>
      </c>
      <c r="AL1684" s="59" t="s">
        <v>30</v>
      </c>
    </row>
    <row r="1685" spans="1:42" ht="36" x14ac:dyDescent="0.2">
      <c r="A1685" s="1" t="s">
        <v>3432</v>
      </c>
      <c r="B1685" s="1" t="s">
        <v>3695</v>
      </c>
      <c r="C1685" s="1" t="s">
        <v>5698</v>
      </c>
      <c r="D1685" s="47">
        <v>84</v>
      </c>
      <c r="E1685" s="1">
        <v>1</v>
      </c>
      <c r="F1685" s="1" t="s">
        <v>3441</v>
      </c>
      <c r="G1685" s="1" t="s">
        <v>3696</v>
      </c>
      <c r="I1685" s="1" t="s">
        <v>82</v>
      </c>
      <c r="J1685" s="1" t="s">
        <v>3438</v>
      </c>
      <c r="L1685" s="2" t="s">
        <v>155</v>
      </c>
      <c r="V1685" s="4" t="s">
        <v>3697</v>
      </c>
      <c r="W1685" s="4" t="s">
        <v>3698</v>
      </c>
      <c r="AL1685" s="59" t="s">
        <v>30</v>
      </c>
    </row>
    <row r="1686" spans="1:42" ht="84" x14ac:dyDescent="0.2">
      <c r="A1686" s="1" t="s">
        <v>3432</v>
      </c>
      <c r="B1686" s="1" t="s">
        <v>3691</v>
      </c>
      <c r="C1686" s="1" t="s">
        <v>5698</v>
      </c>
      <c r="D1686" s="47">
        <v>85</v>
      </c>
      <c r="E1686" s="1">
        <v>1</v>
      </c>
      <c r="F1686" s="45"/>
      <c r="G1686" s="1" t="s">
        <v>3692</v>
      </c>
      <c r="H1686" s="1" t="s">
        <v>26</v>
      </c>
      <c r="I1686" s="1" t="s">
        <v>88</v>
      </c>
      <c r="K1686" s="1" t="s">
        <v>3693</v>
      </c>
      <c r="V1686" s="4" t="s">
        <v>3694</v>
      </c>
      <c r="AL1686" s="59" t="s">
        <v>30</v>
      </c>
    </row>
    <row r="1687" spans="1:42" ht="48" x14ac:dyDescent="0.2">
      <c r="A1687" s="120" t="s">
        <v>10660</v>
      </c>
      <c r="B1687" s="120" t="s">
        <v>10661</v>
      </c>
      <c r="C1687" s="120" t="s">
        <v>10986</v>
      </c>
      <c r="D1687" s="120">
        <v>1</v>
      </c>
      <c r="E1687" s="120">
        <v>1</v>
      </c>
      <c r="F1687" s="120"/>
      <c r="G1687" s="120" t="s">
        <v>241</v>
      </c>
      <c r="H1687" s="1" t="s">
        <v>26</v>
      </c>
      <c r="I1687" s="1" t="s">
        <v>27</v>
      </c>
      <c r="J1687" s="1" t="s">
        <v>3513</v>
      </c>
      <c r="K1687" s="4" t="s">
        <v>3514</v>
      </c>
      <c r="L1687" s="4"/>
      <c r="M1687" s="18">
        <v>0</v>
      </c>
      <c r="P1687" s="55">
        <v>2</v>
      </c>
      <c r="Q1687" s="56">
        <v>1</v>
      </c>
      <c r="R1687" s="57">
        <v>2</v>
      </c>
      <c r="S1687" s="58">
        <v>2</v>
      </c>
      <c r="V1687" s="4" t="s">
        <v>10662</v>
      </c>
      <c r="AP1687" s="1"/>
    </row>
    <row r="1688" spans="1:42" ht="48" x14ac:dyDescent="0.2">
      <c r="A1688" s="1" t="s">
        <v>10660</v>
      </c>
      <c r="B1688" s="1" t="s">
        <v>10663</v>
      </c>
      <c r="C1688" s="1" t="s">
        <v>10986</v>
      </c>
      <c r="D1688" s="1">
        <v>2</v>
      </c>
      <c r="E1688" s="1">
        <v>1</v>
      </c>
      <c r="G1688" s="1" t="s">
        <v>571</v>
      </c>
      <c r="H1688" s="1" t="s">
        <v>26</v>
      </c>
      <c r="I1688" s="1" t="s">
        <v>27</v>
      </c>
      <c r="J1688" s="1" t="s">
        <v>44</v>
      </c>
      <c r="K1688" s="4" t="s">
        <v>45</v>
      </c>
      <c r="L1688" s="4"/>
      <c r="M1688" s="18">
        <v>14</v>
      </c>
      <c r="P1688" s="55">
        <v>3</v>
      </c>
      <c r="Q1688" s="56">
        <v>3</v>
      </c>
      <c r="R1688" s="57">
        <v>3</v>
      </c>
      <c r="S1688" s="58">
        <v>5</v>
      </c>
      <c r="V1688" s="4" t="s">
        <v>10664</v>
      </c>
      <c r="AP1688" s="1"/>
    </row>
    <row r="1689" spans="1:42" ht="36" x14ac:dyDescent="0.2">
      <c r="A1689" s="1" t="s">
        <v>10660</v>
      </c>
      <c r="B1689" s="1" t="s">
        <v>10665</v>
      </c>
      <c r="C1689" s="1" t="s">
        <v>10986</v>
      </c>
      <c r="D1689" s="1">
        <v>3</v>
      </c>
      <c r="E1689" s="1">
        <v>3</v>
      </c>
      <c r="G1689" s="1" t="s">
        <v>10666</v>
      </c>
      <c r="H1689" s="1" t="s">
        <v>26</v>
      </c>
      <c r="I1689" s="1" t="s">
        <v>38</v>
      </c>
      <c r="J1689" s="1" t="s">
        <v>28</v>
      </c>
      <c r="K1689" s="4" t="s">
        <v>3068</v>
      </c>
      <c r="L1689" s="4" t="s">
        <v>10667</v>
      </c>
      <c r="M1689" s="18">
        <v>3</v>
      </c>
      <c r="P1689" s="55">
        <v>3</v>
      </c>
      <c r="Q1689" s="56">
        <v>0</v>
      </c>
      <c r="R1689" s="57">
        <v>0</v>
      </c>
      <c r="S1689" s="58">
        <v>3</v>
      </c>
      <c r="V1689" s="4" t="s">
        <v>10668</v>
      </c>
      <c r="AP1689" s="1"/>
    </row>
    <row r="1690" spans="1:42" ht="48" x14ac:dyDescent="0.2">
      <c r="A1690" s="1" t="s">
        <v>10660</v>
      </c>
      <c r="B1690" s="1" t="s">
        <v>10669</v>
      </c>
      <c r="C1690" s="1" t="s">
        <v>10986</v>
      </c>
      <c r="D1690" s="1">
        <v>4</v>
      </c>
      <c r="E1690" s="1">
        <v>3</v>
      </c>
      <c r="G1690" s="1" t="s">
        <v>2397</v>
      </c>
      <c r="H1690" s="1" t="s">
        <v>26</v>
      </c>
      <c r="I1690" s="1" t="s">
        <v>38</v>
      </c>
      <c r="J1690" s="1" t="s">
        <v>50</v>
      </c>
      <c r="K1690" s="4" t="s">
        <v>159</v>
      </c>
      <c r="L1690" s="4"/>
      <c r="M1690" s="18">
        <v>4</v>
      </c>
      <c r="P1690" s="55">
        <v>1</v>
      </c>
      <c r="Q1690" s="56">
        <v>3</v>
      </c>
      <c r="R1690" s="57">
        <v>1</v>
      </c>
      <c r="S1690" s="58">
        <v>4</v>
      </c>
      <c r="V1690" s="4" t="s">
        <v>10670</v>
      </c>
      <c r="AP1690" s="1"/>
    </row>
    <row r="1691" spans="1:42" ht="24" x14ac:dyDescent="0.2">
      <c r="A1691" s="1" t="s">
        <v>10660</v>
      </c>
      <c r="B1691" s="1" t="s">
        <v>10671</v>
      </c>
      <c r="C1691" s="1" t="s">
        <v>10986</v>
      </c>
      <c r="D1691" s="1">
        <v>5</v>
      </c>
      <c r="E1691" s="1">
        <v>3</v>
      </c>
      <c r="G1691" s="1" t="s">
        <v>3067</v>
      </c>
      <c r="H1691" s="1" t="s">
        <v>26</v>
      </c>
      <c r="I1691" s="1" t="s">
        <v>38</v>
      </c>
      <c r="J1691" s="1" t="s">
        <v>39</v>
      </c>
      <c r="K1691" s="4" t="s">
        <v>3068</v>
      </c>
      <c r="L1691" s="4" t="s">
        <v>10672</v>
      </c>
      <c r="M1691" s="18">
        <v>3</v>
      </c>
      <c r="P1691" s="55">
        <v>3</v>
      </c>
      <c r="Q1691" s="56">
        <v>2</v>
      </c>
      <c r="R1691" s="57">
        <v>3</v>
      </c>
      <c r="S1691" s="58">
        <v>3</v>
      </c>
      <c r="V1691" s="4" t="s">
        <v>10673</v>
      </c>
      <c r="AP1691" s="1"/>
    </row>
    <row r="1692" spans="1:42" ht="24" x14ac:dyDescent="0.2">
      <c r="A1692" s="1" t="s">
        <v>10660</v>
      </c>
      <c r="B1692" s="1" t="s">
        <v>10674</v>
      </c>
      <c r="C1692" s="1" t="s">
        <v>10986</v>
      </c>
      <c r="D1692" s="1">
        <v>6</v>
      </c>
      <c r="E1692" s="1">
        <v>3</v>
      </c>
      <c r="G1692" s="1" t="s">
        <v>4092</v>
      </c>
      <c r="H1692" s="1" t="s">
        <v>26</v>
      </c>
      <c r="I1692" s="1" t="s">
        <v>38</v>
      </c>
      <c r="J1692" s="1" t="s">
        <v>57</v>
      </c>
      <c r="K1692" s="4" t="s">
        <v>242</v>
      </c>
      <c r="L1692" s="4"/>
      <c r="M1692" s="18">
        <v>2</v>
      </c>
      <c r="P1692" s="55">
        <v>2</v>
      </c>
      <c r="Q1692" s="56">
        <v>0</v>
      </c>
      <c r="R1692" s="57">
        <v>0</v>
      </c>
      <c r="S1692" s="58">
        <v>2</v>
      </c>
      <c r="V1692" s="4" t="s">
        <v>10675</v>
      </c>
      <c r="AP1692" s="1"/>
    </row>
    <row r="1693" spans="1:42" ht="48" x14ac:dyDescent="0.2">
      <c r="A1693" s="1" t="s">
        <v>10660</v>
      </c>
      <c r="B1693" s="1" t="s">
        <v>10676</v>
      </c>
      <c r="C1693" s="1" t="s">
        <v>10986</v>
      </c>
      <c r="D1693" s="1">
        <v>7</v>
      </c>
      <c r="E1693" s="1">
        <v>3</v>
      </c>
      <c r="G1693" s="1" t="s">
        <v>10677</v>
      </c>
      <c r="I1693" s="1" t="s">
        <v>63</v>
      </c>
      <c r="J1693" s="1" t="s">
        <v>44</v>
      </c>
      <c r="K1693" s="4" t="s">
        <v>5364</v>
      </c>
      <c r="L1693" s="4"/>
      <c r="M1693" s="18">
        <v>1</v>
      </c>
      <c r="U1693" s="1">
        <v>1</v>
      </c>
      <c r="V1693" s="4" t="s">
        <v>10678</v>
      </c>
      <c r="AP1693" s="1"/>
    </row>
    <row r="1694" spans="1:42" ht="36" x14ac:dyDescent="0.2">
      <c r="A1694" s="1" t="s">
        <v>10660</v>
      </c>
      <c r="B1694" s="1" t="s">
        <v>10679</v>
      </c>
      <c r="C1694" s="1" t="s">
        <v>10986</v>
      </c>
      <c r="D1694" s="1">
        <v>8</v>
      </c>
      <c r="E1694" s="1">
        <v>3</v>
      </c>
      <c r="G1694" s="1" t="s">
        <v>10680</v>
      </c>
      <c r="H1694" s="1" t="s">
        <v>26</v>
      </c>
      <c r="I1694" s="1" t="s">
        <v>56</v>
      </c>
      <c r="J1694" s="1" t="s">
        <v>44</v>
      </c>
      <c r="K1694" s="4" t="s">
        <v>10681</v>
      </c>
      <c r="L1694" s="4" t="s">
        <v>10682</v>
      </c>
      <c r="M1694" s="18">
        <v>2</v>
      </c>
      <c r="V1694" s="4" t="s">
        <v>10683</v>
      </c>
      <c r="AP1694" s="1"/>
    </row>
    <row r="1695" spans="1:42" ht="24" x14ac:dyDescent="0.2">
      <c r="A1695" s="1" t="s">
        <v>10660</v>
      </c>
      <c r="B1695" s="1" t="s">
        <v>10684</v>
      </c>
      <c r="C1695" s="1" t="s">
        <v>10986</v>
      </c>
      <c r="D1695" s="1">
        <v>9</v>
      </c>
      <c r="E1695" s="1">
        <v>3</v>
      </c>
      <c r="G1695" s="1" t="s">
        <v>10685</v>
      </c>
      <c r="I1695" s="1" t="s">
        <v>56</v>
      </c>
      <c r="J1695" s="1" t="s">
        <v>44</v>
      </c>
      <c r="K1695" s="4" t="s">
        <v>3662</v>
      </c>
      <c r="L1695" s="4" t="s">
        <v>10686</v>
      </c>
      <c r="M1695" s="18">
        <v>1</v>
      </c>
      <c r="V1695" s="4" t="s">
        <v>10687</v>
      </c>
      <c r="AP1695" s="1"/>
    </row>
    <row r="1696" spans="1:42" ht="48" x14ac:dyDescent="0.2">
      <c r="A1696" s="1" t="s">
        <v>10660</v>
      </c>
      <c r="B1696" s="1" t="s">
        <v>10688</v>
      </c>
      <c r="C1696" s="1" t="s">
        <v>10986</v>
      </c>
      <c r="D1696" s="1">
        <v>10</v>
      </c>
      <c r="E1696" s="1">
        <v>3</v>
      </c>
      <c r="G1696" s="1" t="s">
        <v>10689</v>
      </c>
      <c r="H1696" s="1" t="s">
        <v>26</v>
      </c>
      <c r="I1696" s="1" t="s">
        <v>56</v>
      </c>
      <c r="J1696" s="1" t="s">
        <v>3513</v>
      </c>
      <c r="K1696" s="4" t="s">
        <v>10690</v>
      </c>
      <c r="L1696" s="4" t="s">
        <v>10691</v>
      </c>
      <c r="M1696" s="18">
        <v>2</v>
      </c>
      <c r="V1696" s="4" t="s">
        <v>10692</v>
      </c>
      <c r="AP1696" s="1"/>
    </row>
    <row r="1697" spans="1:42" ht="60" x14ac:dyDescent="0.2">
      <c r="A1697" s="1" t="s">
        <v>10660</v>
      </c>
      <c r="B1697" s="1" t="s">
        <v>10693</v>
      </c>
      <c r="C1697" s="1" t="s">
        <v>10986</v>
      </c>
      <c r="D1697" s="1">
        <v>11</v>
      </c>
      <c r="E1697" s="1">
        <v>1</v>
      </c>
      <c r="G1697" s="1" t="s">
        <v>4491</v>
      </c>
      <c r="H1697" s="1" t="s">
        <v>26</v>
      </c>
      <c r="I1697" s="1" t="s">
        <v>56</v>
      </c>
      <c r="J1697" s="1" t="s">
        <v>3478</v>
      </c>
      <c r="K1697" s="4" t="s">
        <v>3545</v>
      </c>
      <c r="L1697" s="4" t="s">
        <v>10694</v>
      </c>
      <c r="M1697" s="18">
        <v>2</v>
      </c>
      <c r="V1697" s="4" t="s">
        <v>10695</v>
      </c>
      <c r="X1697" s="1" t="s">
        <v>1673</v>
      </c>
      <c r="AP1697" s="1"/>
    </row>
    <row r="1698" spans="1:42" x14ac:dyDescent="0.2">
      <c r="A1698" s="1" t="s">
        <v>10660</v>
      </c>
      <c r="B1698" s="1" t="s">
        <v>10696</v>
      </c>
      <c r="C1698" s="1" t="s">
        <v>10986</v>
      </c>
      <c r="D1698" s="1">
        <v>12</v>
      </c>
      <c r="E1698" s="1">
        <v>1</v>
      </c>
      <c r="G1698" s="1" t="s">
        <v>4029</v>
      </c>
      <c r="H1698" s="1" t="s">
        <v>26</v>
      </c>
      <c r="I1698" s="1" t="s">
        <v>56</v>
      </c>
      <c r="J1698" s="1" t="s">
        <v>3478</v>
      </c>
      <c r="K1698" s="4" t="s">
        <v>10697</v>
      </c>
      <c r="L1698" s="4" t="s">
        <v>10691</v>
      </c>
      <c r="M1698" s="18">
        <v>1</v>
      </c>
      <c r="V1698" s="4" t="s">
        <v>4033</v>
      </c>
      <c r="X1698" s="1" t="s">
        <v>1673</v>
      </c>
      <c r="AP1698" s="1"/>
    </row>
    <row r="1699" spans="1:42" ht="36" x14ac:dyDescent="0.2">
      <c r="A1699" s="1" t="s">
        <v>10660</v>
      </c>
      <c r="B1699" s="1" t="s">
        <v>10698</v>
      </c>
      <c r="C1699" s="1" t="s">
        <v>10986</v>
      </c>
      <c r="D1699" s="1">
        <v>13</v>
      </c>
      <c r="E1699" s="1">
        <v>1</v>
      </c>
      <c r="G1699" s="1" t="s">
        <v>4378</v>
      </c>
      <c r="H1699" s="1" t="s">
        <v>26</v>
      </c>
      <c r="I1699" s="1" t="s">
        <v>56</v>
      </c>
      <c r="J1699" s="1" t="s">
        <v>3478</v>
      </c>
      <c r="K1699" s="4" t="s">
        <v>3545</v>
      </c>
      <c r="L1699" s="4" t="s">
        <v>10699</v>
      </c>
      <c r="M1699" s="18">
        <v>2</v>
      </c>
      <c r="V1699" s="4" t="s">
        <v>10700</v>
      </c>
      <c r="X1699" s="1" t="s">
        <v>1673</v>
      </c>
      <c r="AP1699" s="1"/>
    </row>
    <row r="1700" spans="1:42" ht="60" x14ac:dyDescent="0.2">
      <c r="A1700" s="1" t="s">
        <v>10660</v>
      </c>
      <c r="B1700" s="1" t="s">
        <v>10701</v>
      </c>
      <c r="C1700" s="1" t="s">
        <v>10986</v>
      </c>
      <c r="D1700" s="1">
        <v>14</v>
      </c>
      <c r="E1700" s="1">
        <v>1</v>
      </c>
      <c r="G1700" s="1" t="s">
        <v>10702</v>
      </c>
      <c r="H1700" s="1" t="s">
        <v>26</v>
      </c>
      <c r="I1700" s="1" t="s">
        <v>56</v>
      </c>
      <c r="J1700" s="1" t="s">
        <v>3478</v>
      </c>
      <c r="K1700" s="4" t="s">
        <v>3545</v>
      </c>
      <c r="L1700" s="4" t="s">
        <v>10703</v>
      </c>
      <c r="M1700" s="18">
        <v>3</v>
      </c>
      <c r="V1700" s="4" t="s">
        <v>10704</v>
      </c>
      <c r="X1700" s="1" t="s">
        <v>1673</v>
      </c>
      <c r="AP1700" s="1"/>
    </row>
    <row r="1701" spans="1:42" ht="36" x14ac:dyDescent="0.2">
      <c r="A1701" s="1" t="s">
        <v>10660</v>
      </c>
      <c r="B1701" s="1" t="s">
        <v>10705</v>
      </c>
      <c r="C1701" s="1" t="s">
        <v>10986</v>
      </c>
      <c r="D1701" s="1">
        <v>15</v>
      </c>
      <c r="E1701" s="1">
        <v>1</v>
      </c>
      <c r="G1701" s="1" t="s">
        <v>10706</v>
      </c>
      <c r="H1701" s="1" t="s">
        <v>26</v>
      </c>
      <c r="I1701" s="1" t="s">
        <v>56</v>
      </c>
      <c r="J1701" s="1" t="s">
        <v>3478</v>
      </c>
      <c r="K1701" s="4" t="s">
        <v>10707</v>
      </c>
      <c r="L1701" s="4" t="s">
        <v>10708</v>
      </c>
      <c r="M1701" s="18">
        <v>0</v>
      </c>
      <c r="U1701" s="1">
        <v>3</v>
      </c>
      <c r="V1701" s="4" t="s">
        <v>10709</v>
      </c>
      <c r="X1701" s="1" t="s">
        <v>1673</v>
      </c>
      <c r="AP1701" s="1"/>
    </row>
    <row r="1702" spans="1:42" ht="36" x14ac:dyDescent="0.2">
      <c r="A1702" s="1" t="s">
        <v>10660</v>
      </c>
      <c r="B1702" s="1" t="s">
        <v>10710</v>
      </c>
      <c r="C1702" s="1" t="s">
        <v>10986</v>
      </c>
      <c r="D1702" s="1">
        <v>16</v>
      </c>
      <c r="E1702" s="1">
        <v>1</v>
      </c>
      <c r="G1702" s="1" t="s">
        <v>10711</v>
      </c>
      <c r="H1702" s="1" t="s">
        <v>26</v>
      </c>
      <c r="I1702" s="1" t="s">
        <v>56</v>
      </c>
      <c r="J1702" s="1" t="s">
        <v>3478</v>
      </c>
      <c r="K1702" s="4" t="s">
        <v>10707</v>
      </c>
      <c r="L1702" s="4" t="s">
        <v>10708</v>
      </c>
      <c r="M1702" s="18">
        <v>0</v>
      </c>
      <c r="U1702" s="1">
        <v>3</v>
      </c>
      <c r="V1702" s="4" t="s">
        <v>10712</v>
      </c>
      <c r="X1702" s="1" t="s">
        <v>1673</v>
      </c>
      <c r="AP1702" s="1"/>
    </row>
    <row r="1703" spans="1:42" ht="36" x14ac:dyDescent="0.2">
      <c r="A1703" s="1" t="s">
        <v>10660</v>
      </c>
      <c r="B1703" s="1" t="s">
        <v>10713</v>
      </c>
      <c r="C1703" s="1" t="s">
        <v>10986</v>
      </c>
      <c r="D1703" s="1">
        <v>17</v>
      </c>
      <c r="E1703" s="1">
        <v>1</v>
      </c>
      <c r="G1703" s="1" t="s">
        <v>10714</v>
      </c>
      <c r="H1703" s="1" t="s">
        <v>26</v>
      </c>
      <c r="I1703" s="1" t="s">
        <v>56</v>
      </c>
      <c r="J1703" s="1" t="s">
        <v>3478</v>
      </c>
      <c r="K1703" s="4" t="s">
        <v>10707</v>
      </c>
      <c r="L1703" s="4" t="s">
        <v>10708</v>
      </c>
      <c r="M1703" s="18">
        <v>0</v>
      </c>
      <c r="U1703" s="1">
        <v>3</v>
      </c>
      <c r="V1703" s="4" t="s">
        <v>10715</v>
      </c>
      <c r="X1703" s="1" t="s">
        <v>1673</v>
      </c>
      <c r="AP1703" s="1"/>
    </row>
    <row r="1704" spans="1:42" ht="24" x14ac:dyDescent="0.2">
      <c r="A1704" s="1" t="s">
        <v>10660</v>
      </c>
      <c r="B1704" s="1" t="s">
        <v>10716</v>
      </c>
      <c r="C1704" s="1" t="s">
        <v>10986</v>
      </c>
      <c r="D1704" s="1">
        <v>18</v>
      </c>
      <c r="E1704" s="1">
        <v>1</v>
      </c>
      <c r="G1704" s="1" t="s">
        <v>10717</v>
      </c>
      <c r="H1704" s="1" t="s">
        <v>26</v>
      </c>
      <c r="I1704" s="1" t="s">
        <v>56</v>
      </c>
      <c r="J1704" s="1" t="s">
        <v>3478</v>
      </c>
      <c r="K1704" s="4" t="s">
        <v>10707</v>
      </c>
      <c r="L1704" s="4" t="s">
        <v>10708</v>
      </c>
      <c r="M1704" s="18">
        <v>0</v>
      </c>
      <c r="U1704" s="1">
        <v>3</v>
      </c>
      <c r="V1704" s="4" t="s">
        <v>10718</v>
      </c>
      <c r="X1704" s="1" t="s">
        <v>1673</v>
      </c>
      <c r="AP1704" s="1"/>
    </row>
    <row r="1705" spans="1:42" ht="60" x14ac:dyDescent="0.2">
      <c r="A1705" s="110" t="s">
        <v>10660</v>
      </c>
      <c r="B1705" s="110" t="s">
        <v>10719</v>
      </c>
      <c r="C1705" s="110" t="s">
        <v>10986</v>
      </c>
      <c r="D1705" s="110">
        <v>19</v>
      </c>
      <c r="E1705" s="110">
        <v>1</v>
      </c>
      <c r="F1705" s="110" t="s">
        <v>10720</v>
      </c>
      <c r="G1705" s="110" t="s">
        <v>10721</v>
      </c>
      <c r="I1705" s="1" t="s">
        <v>3462</v>
      </c>
      <c r="K1705" s="4"/>
      <c r="L1705" s="4" t="s">
        <v>3463</v>
      </c>
      <c r="V1705" s="4" t="s">
        <v>10722</v>
      </c>
      <c r="X1705" s="135" t="s">
        <v>10723</v>
      </c>
      <c r="Y1705" s="1" t="s">
        <v>10721</v>
      </c>
      <c r="AA1705" s="1" t="s">
        <v>3462</v>
      </c>
      <c r="AN1705" s="4" t="s">
        <v>10724</v>
      </c>
      <c r="AP1705" s="1"/>
    </row>
    <row r="1706" spans="1:42" ht="72" x14ac:dyDescent="0.2">
      <c r="A1706" s="1" t="s">
        <v>10660</v>
      </c>
      <c r="B1706" s="1" t="s">
        <v>10725</v>
      </c>
      <c r="C1706" s="1" t="s">
        <v>10986</v>
      </c>
      <c r="D1706" s="1">
        <v>20</v>
      </c>
      <c r="E1706" s="1">
        <v>1</v>
      </c>
      <c r="F1706" s="1" t="s">
        <v>10721</v>
      </c>
      <c r="G1706" s="1" t="s">
        <v>10726</v>
      </c>
      <c r="I1706" s="1" t="s">
        <v>125</v>
      </c>
      <c r="K1706" s="4"/>
      <c r="L1706" s="4"/>
      <c r="M1706" s="18">
        <v>1</v>
      </c>
      <c r="N1706" s="53" t="s">
        <v>9506</v>
      </c>
      <c r="V1706" s="4" t="s">
        <v>10727</v>
      </c>
      <c r="X1706" s="1" t="s">
        <v>4314</v>
      </c>
      <c r="Y1706" s="1" t="s">
        <v>10726</v>
      </c>
      <c r="AA1706" s="1" t="s">
        <v>125</v>
      </c>
      <c r="AE1706" s="1">
        <v>1</v>
      </c>
      <c r="AF1706" s="53" t="s">
        <v>9507</v>
      </c>
      <c r="AL1706" s="59" t="s">
        <v>8107</v>
      </c>
      <c r="AN1706" s="4" t="s">
        <v>10728</v>
      </c>
      <c r="AP1706" s="1"/>
    </row>
    <row r="1707" spans="1:42" ht="48" x14ac:dyDescent="0.2">
      <c r="A1707" s="1" t="s">
        <v>10660</v>
      </c>
      <c r="B1707" s="49" t="s">
        <v>10729</v>
      </c>
      <c r="C1707" s="1" t="s">
        <v>10986</v>
      </c>
      <c r="D1707" s="1">
        <v>21</v>
      </c>
      <c r="E1707" s="1">
        <v>1</v>
      </c>
      <c r="F1707" s="1" t="s">
        <v>10721</v>
      </c>
      <c r="G1707" s="1" t="s">
        <v>10730</v>
      </c>
      <c r="I1707" s="1" t="s">
        <v>125</v>
      </c>
      <c r="K1707" s="4"/>
      <c r="L1707" s="4"/>
      <c r="M1707" s="18">
        <v>2</v>
      </c>
      <c r="N1707" s="53" t="s">
        <v>9506</v>
      </c>
      <c r="V1707" s="4" t="s">
        <v>10731</v>
      </c>
      <c r="Y1707" s="1" t="s">
        <v>10730</v>
      </c>
      <c r="AA1707" s="1" t="s">
        <v>125</v>
      </c>
      <c r="AE1707" s="1">
        <v>2</v>
      </c>
      <c r="AF1707" s="53" t="s">
        <v>9507</v>
      </c>
      <c r="AL1707" s="59">
        <v>8</v>
      </c>
      <c r="AN1707" s="4" t="s">
        <v>10732</v>
      </c>
      <c r="AP1707" s="1"/>
    </row>
    <row r="1708" spans="1:42" ht="60" x14ac:dyDescent="0.2">
      <c r="A1708" s="1" t="s">
        <v>10660</v>
      </c>
      <c r="B1708" s="1" t="s">
        <v>10733</v>
      </c>
      <c r="C1708" s="1" t="s">
        <v>10986</v>
      </c>
      <c r="D1708" s="1">
        <v>22</v>
      </c>
      <c r="E1708" s="1">
        <v>1</v>
      </c>
      <c r="F1708" s="1" t="s">
        <v>10721</v>
      </c>
      <c r="G1708" s="1" t="s">
        <v>10734</v>
      </c>
      <c r="I1708" s="1" t="s">
        <v>125</v>
      </c>
      <c r="K1708" s="4"/>
      <c r="L1708" s="4"/>
      <c r="M1708" s="18">
        <v>3</v>
      </c>
      <c r="N1708" s="53" t="s">
        <v>9506</v>
      </c>
      <c r="V1708" s="4" t="s">
        <v>10735</v>
      </c>
      <c r="Y1708" s="1" t="s">
        <v>10734</v>
      </c>
      <c r="AA1708" s="1" t="s">
        <v>125</v>
      </c>
      <c r="AE1708" s="1">
        <v>3</v>
      </c>
      <c r="AF1708" s="53" t="s">
        <v>9507</v>
      </c>
      <c r="AL1708" s="59">
        <v>12</v>
      </c>
      <c r="AN1708" s="4" t="s">
        <v>10736</v>
      </c>
      <c r="AP1708" s="1"/>
    </row>
    <row r="1709" spans="1:42" ht="72" x14ac:dyDescent="0.2">
      <c r="A1709" s="1" t="s">
        <v>10660</v>
      </c>
      <c r="B1709" s="49" t="s">
        <v>10737</v>
      </c>
      <c r="C1709" s="1" t="s">
        <v>10986</v>
      </c>
      <c r="D1709" s="1">
        <v>23</v>
      </c>
      <c r="E1709" s="1">
        <v>1</v>
      </c>
      <c r="F1709" s="1" t="s">
        <v>10721</v>
      </c>
      <c r="G1709" s="1" t="s">
        <v>10738</v>
      </c>
      <c r="I1709" s="1" t="s">
        <v>125</v>
      </c>
      <c r="K1709" s="4"/>
      <c r="L1709" s="4"/>
      <c r="M1709" s="18">
        <v>4</v>
      </c>
      <c r="N1709" s="53" t="s">
        <v>9506</v>
      </c>
      <c r="V1709" s="4" t="s">
        <v>10739</v>
      </c>
      <c r="Y1709" s="1" t="s">
        <v>10738</v>
      </c>
      <c r="AA1709" s="1" t="s">
        <v>125</v>
      </c>
      <c r="AE1709" s="1">
        <v>4</v>
      </c>
      <c r="AF1709" s="53" t="s">
        <v>9507</v>
      </c>
      <c r="AL1709" s="59" t="s">
        <v>8107</v>
      </c>
      <c r="AN1709" s="4" t="s">
        <v>10740</v>
      </c>
      <c r="AP1709" s="1"/>
    </row>
    <row r="1710" spans="1:42" ht="48" x14ac:dyDescent="0.2">
      <c r="A1710" s="1" t="s">
        <v>10660</v>
      </c>
      <c r="B1710" s="1" t="s">
        <v>10741</v>
      </c>
      <c r="C1710" s="1" t="s">
        <v>10986</v>
      </c>
      <c r="D1710" s="1">
        <v>24</v>
      </c>
      <c r="E1710" s="1">
        <v>1</v>
      </c>
      <c r="F1710" s="1" t="s">
        <v>10721</v>
      </c>
      <c r="G1710" s="1" t="s">
        <v>10742</v>
      </c>
      <c r="H1710" s="1" t="s">
        <v>26</v>
      </c>
      <c r="I1710" s="1" t="s">
        <v>94</v>
      </c>
      <c r="K1710" s="4" t="s">
        <v>95</v>
      </c>
      <c r="L1710" s="4" t="s">
        <v>10743</v>
      </c>
      <c r="N1710" s="53">
        <v>50</v>
      </c>
      <c r="O1710" s="54">
        <v>5</v>
      </c>
      <c r="Q1710" s="56">
        <v>6</v>
      </c>
      <c r="R1710" s="57">
        <v>5</v>
      </c>
      <c r="S1710" s="58">
        <v>12</v>
      </c>
      <c r="V1710" s="4" t="s">
        <v>10744</v>
      </c>
      <c r="AP1710" s="1"/>
    </row>
    <row r="1711" spans="1:42" ht="36" x14ac:dyDescent="0.2">
      <c r="A1711" s="1" t="s">
        <v>10660</v>
      </c>
      <c r="B1711" s="1" t="s">
        <v>10745</v>
      </c>
      <c r="C1711" s="1" t="s">
        <v>10986</v>
      </c>
      <c r="D1711" s="1">
        <v>25</v>
      </c>
      <c r="E1711" s="1">
        <v>1</v>
      </c>
      <c r="F1711" s="1" t="s">
        <v>10721</v>
      </c>
      <c r="G1711" s="1" t="s">
        <v>10746</v>
      </c>
      <c r="H1711" s="1" t="s">
        <v>26</v>
      </c>
      <c r="I1711" s="1" t="s">
        <v>94</v>
      </c>
      <c r="K1711" s="4" t="s">
        <v>10747</v>
      </c>
      <c r="L1711" s="4" t="s">
        <v>3484</v>
      </c>
      <c r="N1711" s="53">
        <v>30</v>
      </c>
      <c r="O1711" s="54">
        <v>4</v>
      </c>
      <c r="Q1711" s="56">
        <v>5</v>
      </c>
      <c r="R1711" s="57">
        <v>3</v>
      </c>
      <c r="S1711" s="58">
        <v>6</v>
      </c>
      <c r="V1711" s="4" t="s">
        <v>10748</v>
      </c>
      <c r="AP1711" s="1"/>
    </row>
    <row r="1712" spans="1:42" ht="24" x14ac:dyDescent="0.2">
      <c r="A1712" s="1" t="s">
        <v>10660</v>
      </c>
      <c r="B1712" s="1" t="s">
        <v>10749</v>
      </c>
      <c r="C1712" s="1" t="s">
        <v>10986</v>
      </c>
      <c r="D1712" s="1">
        <v>26</v>
      </c>
      <c r="E1712" s="1">
        <v>4</v>
      </c>
      <c r="F1712" s="1" t="s">
        <v>10721</v>
      </c>
      <c r="G1712" s="1" t="s">
        <v>10750</v>
      </c>
      <c r="I1712" s="1" t="s">
        <v>94</v>
      </c>
      <c r="K1712" s="4" t="s">
        <v>10747</v>
      </c>
      <c r="L1712" s="4" t="s">
        <v>155</v>
      </c>
      <c r="N1712" s="53">
        <v>50</v>
      </c>
      <c r="O1712" s="54">
        <v>1</v>
      </c>
      <c r="Q1712" s="56">
        <v>4</v>
      </c>
      <c r="R1712" s="57">
        <v>1</v>
      </c>
      <c r="S1712" s="58">
        <v>3</v>
      </c>
      <c r="V1712" s="4" t="s">
        <v>10751</v>
      </c>
      <c r="W1712" s="4" t="s">
        <v>10752</v>
      </c>
      <c r="AP1712" s="1"/>
    </row>
    <row r="1713" spans="1:42" ht="24" x14ac:dyDescent="0.2">
      <c r="A1713" s="1" t="s">
        <v>10660</v>
      </c>
      <c r="B1713" s="1" t="s">
        <v>10753</v>
      </c>
      <c r="C1713" s="1" t="s">
        <v>10986</v>
      </c>
      <c r="D1713" s="1">
        <v>27</v>
      </c>
      <c r="E1713" s="1">
        <v>4</v>
      </c>
      <c r="F1713" s="1" t="s">
        <v>10721</v>
      </c>
      <c r="G1713" s="1" t="s">
        <v>10754</v>
      </c>
      <c r="I1713" s="1" t="s">
        <v>94</v>
      </c>
      <c r="K1713" s="4" t="s">
        <v>10747</v>
      </c>
      <c r="L1713" s="4"/>
      <c r="N1713" s="53">
        <v>38</v>
      </c>
      <c r="O1713" s="54">
        <v>2</v>
      </c>
      <c r="Q1713" s="56">
        <v>3</v>
      </c>
      <c r="R1713" s="57">
        <v>2</v>
      </c>
      <c r="S1713" s="58">
        <v>4</v>
      </c>
      <c r="V1713" s="4" t="s">
        <v>10755</v>
      </c>
      <c r="W1713" s="4" t="s">
        <v>10756</v>
      </c>
      <c r="AP1713" s="1"/>
    </row>
    <row r="1714" spans="1:42" ht="48" x14ac:dyDescent="0.2">
      <c r="A1714" s="1" t="s">
        <v>10660</v>
      </c>
      <c r="B1714" s="1" t="s">
        <v>10757</v>
      </c>
      <c r="C1714" s="1" t="s">
        <v>10986</v>
      </c>
      <c r="D1714" s="1">
        <v>28</v>
      </c>
      <c r="E1714" s="1">
        <v>2</v>
      </c>
      <c r="F1714" s="1" t="s">
        <v>10721</v>
      </c>
      <c r="G1714" s="1" t="s">
        <v>10758</v>
      </c>
      <c r="I1714" s="1" t="s">
        <v>94</v>
      </c>
      <c r="K1714" s="4" t="s">
        <v>95</v>
      </c>
      <c r="L1714" s="4" t="s">
        <v>3616</v>
      </c>
      <c r="N1714" s="53">
        <v>28</v>
      </c>
      <c r="O1714" s="54">
        <v>3</v>
      </c>
      <c r="Q1714" s="56">
        <v>1</v>
      </c>
      <c r="R1714" s="57">
        <v>1</v>
      </c>
      <c r="S1714" s="58">
        <v>2</v>
      </c>
      <c r="V1714" s="4" t="s">
        <v>10759</v>
      </c>
      <c r="AP1714" s="1"/>
    </row>
    <row r="1715" spans="1:42" ht="36" x14ac:dyDescent="0.2">
      <c r="A1715" s="1" t="s">
        <v>10660</v>
      </c>
      <c r="B1715" s="1" t="s">
        <v>10760</v>
      </c>
      <c r="C1715" s="1" t="s">
        <v>10986</v>
      </c>
      <c r="D1715" s="1">
        <v>29</v>
      </c>
      <c r="E1715" s="1">
        <v>1</v>
      </c>
      <c r="F1715" s="1" t="s">
        <v>10721</v>
      </c>
      <c r="G1715" s="1" t="s">
        <v>10761</v>
      </c>
      <c r="H1715" s="1" t="s">
        <v>26</v>
      </c>
      <c r="I1715" s="1" t="s">
        <v>104</v>
      </c>
      <c r="K1715" s="4" t="s">
        <v>1172</v>
      </c>
      <c r="L1715" s="4" t="s">
        <v>331</v>
      </c>
      <c r="O1715" s="54">
        <v>4</v>
      </c>
      <c r="T1715" s="59">
        <v>6</v>
      </c>
      <c r="U1715" s="1">
        <v>1</v>
      </c>
      <c r="V1715" s="4" t="s">
        <v>10762</v>
      </c>
      <c r="AP1715" s="1"/>
    </row>
    <row r="1716" spans="1:42" ht="60" x14ac:dyDescent="0.2">
      <c r="A1716" s="1" t="s">
        <v>10660</v>
      </c>
      <c r="B1716" s="1" t="s">
        <v>10763</v>
      </c>
      <c r="C1716" s="1" t="s">
        <v>10986</v>
      </c>
      <c r="D1716" s="1">
        <v>30</v>
      </c>
      <c r="E1716" s="1">
        <v>1</v>
      </c>
      <c r="F1716" s="1" t="s">
        <v>10721</v>
      </c>
      <c r="G1716" s="1" t="s">
        <v>5230</v>
      </c>
      <c r="H1716" s="1" t="s">
        <v>26</v>
      </c>
      <c r="I1716" s="1" t="s">
        <v>104</v>
      </c>
      <c r="K1716" s="4" t="s">
        <v>2736</v>
      </c>
      <c r="L1716" s="4" t="s">
        <v>331</v>
      </c>
      <c r="O1716" s="54">
        <v>1</v>
      </c>
      <c r="T1716" s="59">
        <v>9</v>
      </c>
      <c r="V1716" s="4" t="s">
        <v>10764</v>
      </c>
      <c r="AP1716" s="1"/>
    </row>
    <row r="1717" spans="1:42" ht="24" x14ac:dyDescent="0.2">
      <c r="A1717" s="1" t="s">
        <v>10660</v>
      </c>
      <c r="B1717" s="1" t="s">
        <v>10765</v>
      </c>
      <c r="C1717" s="1" t="s">
        <v>10986</v>
      </c>
      <c r="D1717" s="1">
        <v>31</v>
      </c>
      <c r="E1717" s="1">
        <v>1</v>
      </c>
      <c r="F1717" s="1" t="s">
        <v>10721</v>
      </c>
      <c r="G1717" s="1" t="s">
        <v>10766</v>
      </c>
      <c r="I1717" s="1" t="s">
        <v>104</v>
      </c>
      <c r="K1717" s="4" t="s">
        <v>1211</v>
      </c>
      <c r="L1717" s="4" t="s">
        <v>10767</v>
      </c>
      <c r="O1717" s="54">
        <v>3</v>
      </c>
      <c r="T1717" s="59">
        <v>6</v>
      </c>
      <c r="V1717" s="4" t="s">
        <v>10768</v>
      </c>
      <c r="AP1717" s="1"/>
    </row>
    <row r="1718" spans="1:42" ht="60" x14ac:dyDescent="0.2">
      <c r="A1718" s="1" t="s">
        <v>10660</v>
      </c>
      <c r="B1718" s="1" t="s">
        <v>10769</v>
      </c>
      <c r="C1718" s="1" t="s">
        <v>10986</v>
      </c>
      <c r="D1718" s="1">
        <v>32</v>
      </c>
      <c r="E1718" s="1">
        <v>3</v>
      </c>
      <c r="F1718" s="1" t="s">
        <v>10721</v>
      </c>
      <c r="G1718" s="1" t="s">
        <v>10770</v>
      </c>
      <c r="I1718" s="1" t="s">
        <v>104</v>
      </c>
      <c r="K1718" s="4" t="s">
        <v>1211</v>
      </c>
      <c r="L1718" s="4"/>
      <c r="O1718" s="54">
        <v>2</v>
      </c>
      <c r="T1718" s="59">
        <v>4</v>
      </c>
      <c r="V1718" s="4" t="s">
        <v>10771</v>
      </c>
      <c r="AP1718" s="1"/>
    </row>
    <row r="1719" spans="1:42" ht="84" x14ac:dyDescent="0.2">
      <c r="A1719" s="1" t="s">
        <v>10660</v>
      </c>
      <c r="B1719" s="1" t="s">
        <v>10772</v>
      </c>
      <c r="C1719" s="1" t="s">
        <v>10986</v>
      </c>
      <c r="D1719" s="1">
        <v>33</v>
      </c>
      <c r="E1719" s="1">
        <v>3</v>
      </c>
      <c r="F1719" s="1" t="s">
        <v>10721</v>
      </c>
      <c r="G1719" s="1" t="s">
        <v>10773</v>
      </c>
      <c r="I1719" s="1" t="s">
        <v>104</v>
      </c>
      <c r="K1719" s="4" t="s">
        <v>1211</v>
      </c>
      <c r="L1719" s="4"/>
      <c r="O1719" s="54">
        <v>4</v>
      </c>
      <c r="T1719" s="59">
        <v>5</v>
      </c>
      <c r="V1719" s="4" t="s">
        <v>10774</v>
      </c>
      <c r="AP1719" s="1"/>
    </row>
    <row r="1720" spans="1:42" ht="24" x14ac:dyDescent="0.2">
      <c r="A1720" s="1" t="s">
        <v>10660</v>
      </c>
      <c r="B1720" s="1" t="s">
        <v>10775</v>
      </c>
      <c r="C1720" s="1" t="s">
        <v>10986</v>
      </c>
      <c r="D1720" s="1">
        <v>34</v>
      </c>
      <c r="E1720" s="1">
        <v>3</v>
      </c>
      <c r="F1720" s="1" t="s">
        <v>10721</v>
      </c>
      <c r="G1720" s="1" t="s">
        <v>10776</v>
      </c>
      <c r="I1720" s="1" t="s">
        <v>104</v>
      </c>
      <c r="K1720" s="4" t="s">
        <v>1211</v>
      </c>
      <c r="L1720" s="4"/>
      <c r="O1720" s="54">
        <v>3</v>
      </c>
      <c r="T1720" s="59">
        <v>4</v>
      </c>
      <c r="V1720" s="4" t="s">
        <v>10777</v>
      </c>
      <c r="W1720" s="4" t="s">
        <v>10778</v>
      </c>
      <c r="AP1720" s="1"/>
    </row>
    <row r="1721" spans="1:42" ht="24" x14ac:dyDescent="0.2">
      <c r="A1721" s="1" t="s">
        <v>10660</v>
      </c>
      <c r="B1721" s="1" t="s">
        <v>10779</v>
      </c>
      <c r="C1721" s="1" t="s">
        <v>10986</v>
      </c>
      <c r="D1721" s="1">
        <v>35</v>
      </c>
      <c r="E1721" s="1">
        <v>2</v>
      </c>
      <c r="F1721" s="1" t="s">
        <v>10721</v>
      </c>
      <c r="G1721" s="1" t="s">
        <v>10780</v>
      </c>
      <c r="I1721" s="1" t="s">
        <v>82</v>
      </c>
      <c r="K1721" s="4"/>
      <c r="L1721" s="4"/>
      <c r="V1721" s="4" t="s">
        <v>10781</v>
      </c>
      <c r="W1721" s="4" t="s">
        <v>10782</v>
      </c>
      <c r="AP1721" s="1"/>
    </row>
    <row r="1722" spans="1:42" ht="48" x14ac:dyDescent="0.2">
      <c r="A1722" s="1" t="s">
        <v>10660</v>
      </c>
      <c r="B1722" s="1" t="s">
        <v>10783</v>
      </c>
      <c r="C1722" s="1" t="s">
        <v>10986</v>
      </c>
      <c r="D1722" s="1">
        <v>36</v>
      </c>
      <c r="E1722" s="1">
        <v>2</v>
      </c>
      <c r="F1722" s="1" t="s">
        <v>10721</v>
      </c>
      <c r="G1722" s="1" t="s">
        <v>9577</v>
      </c>
      <c r="I1722" s="1" t="s">
        <v>82</v>
      </c>
      <c r="K1722" s="4" t="s">
        <v>10784</v>
      </c>
      <c r="L1722" s="4"/>
      <c r="V1722" s="4" t="s">
        <v>10785</v>
      </c>
      <c r="AP1722" s="1"/>
    </row>
    <row r="1723" spans="1:42" ht="24" x14ac:dyDescent="0.2">
      <c r="A1723" s="1" t="s">
        <v>10660</v>
      </c>
      <c r="B1723" s="1" t="s">
        <v>10786</v>
      </c>
      <c r="C1723" s="1" t="s">
        <v>10986</v>
      </c>
      <c r="D1723" s="1">
        <v>37</v>
      </c>
      <c r="E1723" s="1">
        <v>2</v>
      </c>
      <c r="F1723" s="1" t="s">
        <v>10721</v>
      </c>
      <c r="G1723" s="1" t="s">
        <v>2122</v>
      </c>
      <c r="I1723" s="1" t="s">
        <v>82</v>
      </c>
      <c r="K1723" s="4" t="s">
        <v>10784</v>
      </c>
      <c r="L1723" s="4"/>
      <c r="V1723" s="4" t="s">
        <v>10787</v>
      </c>
      <c r="W1723" s="4" t="s">
        <v>3618</v>
      </c>
      <c r="AP1723" s="1"/>
    </row>
    <row r="1724" spans="1:42" ht="48" x14ac:dyDescent="0.2">
      <c r="A1724" s="1" t="s">
        <v>10660</v>
      </c>
      <c r="B1724" s="1" t="s">
        <v>10788</v>
      </c>
      <c r="C1724" s="1" t="s">
        <v>10986</v>
      </c>
      <c r="D1724" s="1">
        <v>38</v>
      </c>
      <c r="E1724" s="1">
        <v>3</v>
      </c>
      <c r="F1724" s="1" t="s">
        <v>10721</v>
      </c>
      <c r="G1724" s="1" t="s">
        <v>10789</v>
      </c>
      <c r="I1724" s="1" t="s">
        <v>82</v>
      </c>
      <c r="K1724" s="4"/>
      <c r="L1724" s="4" t="s">
        <v>3616</v>
      </c>
      <c r="V1724" s="4" t="s">
        <v>10790</v>
      </c>
      <c r="AP1724" s="1"/>
    </row>
    <row r="1725" spans="1:42" ht="60" x14ac:dyDescent="0.2">
      <c r="A1725" s="110" t="s">
        <v>10660</v>
      </c>
      <c r="B1725" s="110" t="s">
        <v>10791</v>
      </c>
      <c r="C1725" s="110" t="s">
        <v>10986</v>
      </c>
      <c r="D1725" s="110">
        <v>39</v>
      </c>
      <c r="E1725" s="110">
        <v>1</v>
      </c>
      <c r="F1725" s="110" t="s">
        <v>10792</v>
      </c>
      <c r="G1725" s="110" t="s">
        <v>10793</v>
      </c>
      <c r="I1725" s="1" t="s">
        <v>3462</v>
      </c>
      <c r="K1725" s="4"/>
      <c r="L1725" s="4" t="s">
        <v>3463</v>
      </c>
      <c r="V1725" s="4" t="s">
        <v>10794</v>
      </c>
      <c r="X1725" s="135" t="s">
        <v>3506</v>
      </c>
      <c r="Y1725" s="1" t="s">
        <v>10793</v>
      </c>
      <c r="AA1725" s="1" t="s">
        <v>3462</v>
      </c>
      <c r="AN1725" s="4" t="s">
        <v>10795</v>
      </c>
      <c r="AP1725" s="1"/>
    </row>
    <row r="1726" spans="1:42" ht="48" x14ac:dyDescent="0.2">
      <c r="A1726" s="1" t="s">
        <v>10660</v>
      </c>
      <c r="B1726" s="1" t="s">
        <v>10796</v>
      </c>
      <c r="C1726" s="1" t="s">
        <v>10986</v>
      </c>
      <c r="D1726" s="1">
        <v>40</v>
      </c>
      <c r="E1726" s="1">
        <v>1</v>
      </c>
      <c r="F1726" s="1" t="s">
        <v>10793</v>
      </c>
      <c r="G1726" s="1" t="s">
        <v>10797</v>
      </c>
      <c r="I1726" s="1" t="s">
        <v>125</v>
      </c>
      <c r="K1726" s="4"/>
      <c r="L1726" s="4"/>
      <c r="M1726" s="18">
        <v>1</v>
      </c>
      <c r="N1726" s="53" t="s">
        <v>9506</v>
      </c>
      <c r="V1726" s="4" t="s">
        <v>10798</v>
      </c>
      <c r="X1726" s="1" t="s">
        <v>10799</v>
      </c>
      <c r="Y1726" s="1" t="s">
        <v>10797</v>
      </c>
      <c r="AA1726" s="1" t="s">
        <v>125</v>
      </c>
      <c r="AE1726" s="1">
        <v>1</v>
      </c>
      <c r="AF1726" s="53" t="s">
        <v>9507</v>
      </c>
      <c r="AL1726" s="59">
        <v>14</v>
      </c>
      <c r="AN1726" s="4" t="s">
        <v>10800</v>
      </c>
      <c r="AP1726" s="1"/>
    </row>
    <row r="1727" spans="1:42" ht="84" x14ac:dyDescent="0.2">
      <c r="A1727" s="1" t="s">
        <v>10660</v>
      </c>
      <c r="B1727" s="1" t="s">
        <v>10801</v>
      </c>
      <c r="C1727" s="1" t="s">
        <v>10986</v>
      </c>
      <c r="D1727" s="1">
        <v>41</v>
      </c>
      <c r="E1727" s="1">
        <v>1</v>
      </c>
      <c r="F1727" s="1" t="s">
        <v>10793</v>
      </c>
      <c r="G1727" s="1" t="s">
        <v>10802</v>
      </c>
      <c r="I1727" s="1" t="s">
        <v>125</v>
      </c>
      <c r="K1727" s="4"/>
      <c r="L1727" s="4"/>
      <c r="M1727" s="18">
        <v>2</v>
      </c>
      <c r="N1727" s="53" t="s">
        <v>9506</v>
      </c>
      <c r="V1727" s="4" t="s">
        <v>10803</v>
      </c>
      <c r="Y1727" s="1" t="s">
        <v>10802</v>
      </c>
      <c r="AA1727" s="1" t="s">
        <v>125</v>
      </c>
      <c r="AE1727" s="1">
        <v>2</v>
      </c>
      <c r="AF1727" s="53" t="s">
        <v>9507</v>
      </c>
      <c r="AL1727" s="59">
        <v>9</v>
      </c>
      <c r="AN1727" s="4" t="s">
        <v>10804</v>
      </c>
      <c r="AP1727" s="1"/>
    </row>
    <row r="1728" spans="1:42" ht="48" x14ac:dyDescent="0.2">
      <c r="A1728" s="1" t="s">
        <v>10660</v>
      </c>
      <c r="B1728" s="1" t="s">
        <v>10805</v>
      </c>
      <c r="C1728" s="1" t="s">
        <v>10986</v>
      </c>
      <c r="D1728" s="1">
        <v>42</v>
      </c>
      <c r="E1728" s="1">
        <v>1</v>
      </c>
      <c r="F1728" s="1" t="s">
        <v>10793</v>
      </c>
      <c r="G1728" s="1" t="s">
        <v>10806</v>
      </c>
      <c r="I1728" s="1" t="s">
        <v>125</v>
      </c>
      <c r="K1728" s="4"/>
      <c r="L1728" s="4"/>
      <c r="M1728" s="18">
        <v>3</v>
      </c>
      <c r="N1728" s="53" t="s">
        <v>9506</v>
      </c>
      <c r="V1728" s="4" t="s">
        <v>10807</v>
      </c>
      <c r="Y1728" s="1" t="s">
        <v>10808</v>
      </c>
      <c r="AA1728" s="1" t="s">
        <v>125</v>
      </c>
      <c r="AE1728" s="1">
        <v>3</v>
      </c>
      <c r="AF1728" s="53" t="s">
        <v>9507</v>
      </c>
      <c r="AL1728" s="59">
        <v>15</v>
      </c>
      <c r="AN1728" s="4" t="s">
        <v>10809</v>
      </c>
      <c r="AP1728" s="1"/>
    </row>
    <row r="1729" spans="1:42" ht="72" x14ac:dyDescent="0.2">
      <c r="A1729" s="1" t="s">
        <v>10660</v>
      </c>
      <c r="B1729" s="1" t="s">
        <v>10810</v>
      </c>
      <c r="C1729" s="1" t="s">
        <v>10986</v>
      </c>
      <c r="D1729" s="1">
        <v>43</v>
      </c>
      <c r="E1729" s="1">
        <v>1</v>
      </c>
      <c r="F1729" s="1" t="s">
        <v>10793</v>
      </c>
      <c r="G1729" s="1" t="s">
        <v>10811</v>
      </c>
      <c r="I1729" s="1" t="s">
        <v>88</v>
      </c>
      <c r="K1729" s="4" t="s">
        <v>10812</v>
      </c>
      <c r="L1729" s="4"/>
      <c r="V1729" s="4" t="s">
        <v>10813</v>
      </c>
      <c r="AP1729" s="1"/>
    </row>
    <row r="1730" spans="1:42" ht="48" x14ac:dyDescent="0.2">
      <c r="A1730" s="1" t="s">
        <v>10660</v>
      </c>
      <c r="B1730" s="1" t="s">
        <v>10814</v>
      </c>
      <c r="C1730" s="1" t="s">
        <v>10986</v>
      </c>
      <c r="D1730" s="1">
        <v>44</v>
      </c>
      <c r="E1730" s="1">
        <v>1</v>
      </c>
      <c r="F1730" s="1" t="s">
        <v>10793</v>
      </c>
      <c r="G1730" s="1" t="s">
        <v>10815</v>
      </c>
      <c r="H1730" s="1" t="s">
        <v>26</v>
      </c>
      <c r="I1730" s="1" t="s">
        <v>94</v>
      </c>
      <c r="K1730" s="4" t="s">
        <v>10816</v>
      </c>
      <c r="L1730" s="4" t="s">
        <v>10817</v>
      </c>
      <c r="N1730" s="53">
        <v>50</v>
      </c>
      <c r="O1730" s="54">
        <v>5</v>
      </c>
      <c r="Q1730" s="56">
        <v>8</v>
      </c>
      <c r="R1730" s="57">
        <v>9</v>
      </c>
      <c r="S1730" s="58">
        <v>25</v>
      </c>
      <c r="U1730" s="1">
        <v>50</v>
      </c>
      <c r="V1730" s="4" t="s">
        <v>10818</v>
      </c>
      <c r="AP1730" s="1"/>
    </row>
    <row r="1731" spans="1:42" ht="24" x14ac:dyDescent="0.2">
      <c r="A1731" s="1" t="s">
        <v>10660</v>
      </c>
      <c r="B1731" s="1" t="s">
        <v>10819</v>
      </c>
      <c r="C1731" s="1" t="s">
        <v>10986</v>
      </c>
      <c r="D1731" s="1">
        <v>45</v>
      </c>
      <c r="E1731" s="1">
        <v>1</v>
      </c>
      <c r="F1731" s="1" t="s">
        <v>10793</v>
      </c>
      <c r="G1731" s="1" t="s">
        <v>10820</v>
      </c>
      <c r="I1731" s="1" t="s">
        <v>94</v>
      </c>
      <c r="K1731" s="4" t="s">
        <v>2246</v>
      </c>
      <c r="L1731" s="4" t="s">
        <v>10821</v>
      </c>
      <c r="N1731" s="53">
        <v>40</v>
      </c>
      <c r="O1731" s="54">
        <v>4</v>
      </c>
      <c r="Q1731" s="56">
        <v>4</v>
      </c>
      <c r="R1731" s="57">
        <v>3</v>
      </c>
      <c r="S1731" s="58">
        <v>6</v>
      </c>
      <c r="V1731" s="4" t="s">
        <v>10822</v>
      </c>
      <c r="AP1731" s="1"/>
    </row>
    <row r="1732" spans="1:42" ht="48" x14ac:dyDescent="0.2">
      <c r="A1732" s="1" t="s">
        <v>10660</v>
      </c>
      <c r="B1732" s="1" t="s">
        <v>10823</v>
      </c>
      <c r="C1732" s="1" t="s">
        <v>10986</v>
      </c>
      <c r="D1732" s="1">
        <v>46</v>
      </c>
      <c r="E1732" s="1">
        <v>2</v>
      </c>
      <c r="F1732" s="1" t="s">
        <v>10793</v>
      </c>
      <c r="G1732" s="1" t="s">
        <v>2784</v>
      </c>
      <c r="I1732" s="1" t="s">
        <v>94</v>
      </c>
      <c r="K1732" s="4" t="s">
        <v>287</v>
      </c>
      <c r="L1732" s="4" t="s">
        <v>3484</v>
      </c>
      <c r="N1732" s="53">
        <v>36</v>
      </c>
      <c r="O1732" s="54">
        <v>3</v>
      </c>
      <c r="Q1732" s="56">
        <v>6</v>
      </c>
      <c r="R1732" s="57">
        <v>4</v>
      </c>
      <c r="S1732" s="58">
        <v>6</v>
      </c>
      <c r="V1732" s="4" t="s">
        <v>10824</v>
      </c>
      <c r="AP1732" s="1"/>
    </row>
    <row r="1733" spans="1:42" ht="24" x14ac:dyDescent="0.2">
      <c r="A1733" s="1" t="s">
        <v>10660</v>
      </c>
      <c r="B1733" s="1" t="s">
        <v>10825</v>
      </c>
      <c r="C1733" s="1" t="s">
        <v>10986</v>
      </c>
      <c r="D1733" s="1">
        <v>47</v>
      </c>
      <c r="E1733" s="1">
        <v>3</v>
      </c>
      <c r="F1733" s="1" t="s">
        <v>10793</v>
      </c>
      <c r="G1733" s="1" t="s">
        <v>10826</v>
      </c>
      <c r="I1733" s="1" t="s">
        <v>94</v>
      </c>
      <c r="K1733" s="4" t="s">
        <v>2246</v>
      </c>
      <c r="L1733" s="4"/>
      <c r="N1733" s="53">
        <v>34</v>
      </c>
      <c r="O1733" s="54">
        <v>2</v>
      </c>
      <c r="Q1733" s="56">
        <v>4</v>
      </c>
      <c r="R1733" s="57">
        <v>2</v>
      </c>
      <c r="S1733" s="58">
        <v>5</v>
      </c>
      <c r="V1733" s="4" t="s">
        <v>10827</v>
      </c>
      <c r="W1733" s="4" t="s">
        <v>10828</v>
      </c>
      <c r="AP1733" s="1"/>
    </row>
    <row r="1734" spans="1:42" ht="24" x14ac:dyDescent="0.2">
      <c r="A1734" s="1" t="s">
        <v>10660</v>
      </c>
      <c r="B1734" s="1" t="s">
        <v>10829</v>
      </c>
      <c r="C1734" s="1" t="s">
        <v>10986</v>
      </c>
      <c r="D1734" s="1">
        <v>48</v>
      </c>
      <c r="E1734" s="1">
        <v>3</v>
      </c>
      <c r="F1734" s="1" t="s">
        <v>10793</v>
      </c>
      <c r="G1734" s="1" t="s">
        <v>10830</v>
      </c>
      <c r="I1734" s="1" t="s">
        <v>94</v>
      </c>
      <c r="K1734" s="4" t="s">
        <v>938</v>
      </c>
      <c r="L1734" s="4"/>
      <c r="N1734" s="53">
        <v>38</v>
      </c>
      <c r="O1734" s="54">
        <v>2</v>
      </c>
      <c r="Q1734" s="56">
        <v>3</v>
      </c>
      <c r="R1734" s="57">
        <v>1</v>
      </c>
      <c r="S1734" s="58">
        <v>3</v>
      </c>
      <c r="V1734" s="4" t="s">
        <v>10831</v>
      </c>
      <c r="W1734" s="4" t="s">
        <v>10832</v>
      </c>
      <c r="AP1734" s="1"/>
    </row>
    <row r="1735" spans="1:42" ht="36" x14ac:dyDescent="0.2">
      <c r="A1735" s="1" t="s">
        <v>10660</v>
      </c>
      <c r="B1735" s="1" t="s">
        <v>10833</v>
      </c>
      <c r="C1735" s="1" t="s">
        <v>10986</v>
      </c>
      <c r="D1735" s="1">
        <v>49</v>
      </c>
      <c r="E1735" s="1">
        <v>3</v>
      </c>
      <c r="F1735" s="1" t="s">
        <v>10793</v>
      </c>
      <c r="G1735" s="1" t="s">
        <v>10834</v>
      </c>
      <c r="I1735" s="1" t="s">
        <v>94</v>
      </c>
      <c r="K1735" s="4" t="s">
        <v>938</v>
      </c>
      <c r="L1735" s="4" t="s">
        <v>10835</v>
      </c>
      <c r="N1735" s="53">
        <v>42</v>
      </c>
      <c r="O1735" s="54" t="s">
        <v>113</v>
      </c>
      <c r="Q1735" s="56">
        <v>3</v>
      </c>
      <c r="R1735" s="57">
        <v>3</v>
      </c>
      <c r="S1735" s="58">
        <v>3</v>
      </c>
      <c r="V1735" s="4" t="s">
        <v>10836</v>
      </c>
      <c r="AP1735" s="1"/>
    </row>
    <row r="1736" spans="1:42" ht="48" x14ac:dyDescent="0.2">
      <c r="A1736" s="1" t="s">
        <v>10660</v>
      </c>
      <c r="B1736" s="1" t="s">
        <v>10837</v>
      </c>
      <c r="C1736" s="1" t="s">
        <v>10986</v>
      </c>
      <c r="D1736" s="1">
        <v>50</v>
      </c>
      <c r="E1736" s="1">
        <v>1</v>
      </c>
      <c r="F1736" s="1" t="s">
        <v>10793</v>
      </c>
      <c r="G1736" s="1" t="s">
        <v>10838</v>
      </c>
      <c r="H1736" s="1" t="s">
        <v>26</v>
      </c>
      <c r="I1736" s="1" t="s">
        <v>104</v>
      </c>
      <c r="K1736" s="4" t="s">
        <v>2686</v>
      </c>
      <c r="L1736" s="4" t="s">
        <v>331</v>
      </c>
      <c r="O1736" s="54">
        <v>5</v>
      </c>
      <c r="T1736" s="59">
        <v>5</v>
      </c>
      <c r="U1736" s="1">
        <v>5</v>
      </c>
      <c r="V1736" s="4" t="s">
        <v>10839</v>
      </c>
      <c r="AP1736" s="1"/>
    </row>
    <row r="1737" spans="1:42" ht="60" x14ac:dyDescent="0.2">
      <c r="A1737" s="1" t="s">
        <v>10660</v>
      </c>
      <c r="B1737" s="1" t="s">
        <v>10840</v>
      </c>
      <c r="C1737" s="1" t="s">
        <v>10986</v>
      </c>
      <c r="D1737" s="1">
        <v>51</v>
      </c>
      <c r="E1737" s="1">
        <v>1</v>
      </c>
      <c r="F1737" s="1" t="s">
        <v>10793</v>
      </c>
      <c r="G1737" s="1" t="s">
        <v>10841</v>
      </c>
      <c r="H1737" s="1" t="s">
        <v>26</v>
      </c>
      <c r="I1737" s="1" t="s">
        <v>104</v>
      </c>
      <c r="K1737" s="4" t="s">
        <v>1106</v>
      </c>
      <c r="L1737" s="4" t="s">
        <v>331</v>
      </c>
      <c r="O1737" s="54">
        <v>4</v>
      </c>
      <c r="T1737" s="59">
        <v>4</v>
      </c>
      <c r="U1737" s="1">
        <v>4</v>
      </c>
      <c r="V1737" s="4" t="s">
        <v>10842</v>
      </c>
      <c r="AP1737" s="1"/>
    </row>
    <row r="1738" spans="1:42" ht="36" x14ac:dyDescent="0.2">
      <c r="A1738" s="1" t="s">
        <v>10660</v>
      </c>
      <c r="B1738" s="1" t="s">
        <v>10843</v>
      </c>
      <c r="C1738" s="1" t="s">
        <v>10986</v>
      </c>
      <c r="D1738" s="1">
        <v>52</v>
      </c>
      <c r="E1738" s="1">
        <v>4</v>
      </c>
      <c r="F1738" s="1" t="s">
        <v>10793</v>
      </c>
      <c r="G1738" s="1" t="s">
        <v>10844</v>
      </c>
      <c r="I1738" s="1" t="s">
        <v>104</v>
      </c>
      <c r="K1738" s="4" t="s">
        <v>1106</v>
      </c>
      <c r="L1738" s="4"/>
      <c r="O1738" s="54">
        <v>2</v>
      </c>
      <c r="T1738" s="59">
        <v>4</v>
      </c>
      <c r="V1738" s="4" t="s">
        <v>10845</v>
      </c>
      <c r="W1738" s="4" t="s">
        <v>10846</v>
      </c>
      <c r="AP1738" s="1"/>
    </row>
    <row r="1739" spans="1:42" ht="24" x14ac:dyDescent="0.2">
      <c r="A1739" s="1" t="s">
        <v>10660</v>
      </c>
      <c r="B1739" s="1" t="s">
        <v>10847</v>
      </c>
      <c r="C1739" s="1" t="s">
        <v>10986</v>
      </c>
      <c r="D1739" s="1">
        <v>53</v>
      </c>
      <c r="E1739" s="1">
        <v>4</v>
      </c>
      <c r="F1739" s="1" t="s">
        <v>10793</v>
      </c>
      <c r="G1739" s="1" t="s">
        <v>10848</v>
      </c>
      <c r="I1739" s="1" t="s">
        <v>104</v>
      </c>
      <c r="K1739" s="4" t="s">
        <v>1106</v>
      </c>
      <c r="L1739" s="4"/>
      <c r="O1739" s="54">
        <v>1</v>
      </c>
      <c r="T1739" s="59">
        <v>6</v>
      </c>
      <c r="V1739" s="4" t="s">
        <v>10849</v>
      </c>
      <c r="W1739" s="4" t="s">
        <v>10850</v>
      </c>
      <c r="AP1739" s="1"/>
    </row>
    <row r="1740" spans="1:42" ht="36" x14ac:dyDescent="0.2">
      <c r="A1740" s="1" t="s">
        <v>10660</v>
      </c>
      <c r="B1740" s="1" t="s">
        <v>10851</v>
      </c>
      <c r="C1740" s="1" t="s">
        <v>10986</v>
      </c>
      <c r="D1740" s="1">
        <v>54</v>
      </c>
      <c r="E1740" s="1">
        <v>2</v>
      </c>
      <c r="F1740" s="1" t="s">
        <v>10793</v>
      </c>
      <c r="G1740" s="1" t="s">
        <v>10852</v>
      </c>
      <c r="I1740" s="1" t="s">
        <v>104</v>
      </c>
      <c r="K1740" s="4" t="s">
        <v>1106</v>
      </c>
      <c r="L1740" s="4"/>
      <c r="O1740" s="54">
        <v>4</v>
      </c>
      <c r="T1740" s="59">
        <v>2</v>
      </c>
      <c r="V1740" s="4" t="s">
        <v>10853</v>
      </c>
      <c r="AP1740" s="1"/>
    </row>
    <row r="1741" spans="1:42" ht="72" x14ac:dyDescent="0.2">
      <c r="A1741" s="1" t="s">
        <v>10660</v>
      </c>
      <c r="B1741" s="1" t="s">
        <v>10854</v>
      </c>
      <c r="C1741" s="1" t="s">
        <v>10986</v>
      </c>
      <c r="D1741" s="1">
        <v>55</v>
      </c>
      <c r="E1741" s="1">
        <v>2</v>
      </c>
      <c r="F1741" s="1" t="s">
        <v>10793</v>
      </c>
      <c r="G1741" s="1" t="s">
        <v>10855</v>
      </c>
      <c r="I1741" s="1" t="s">
        <v>104</v>
      </c>
      <c r="K1741" s="4" t="s">
        <v>1106</v>
      </c>
      <c r="L1741" s="4"/>
      <c r="O1741" s="54">
        <v>3</v>
      </c>
      <c r="T1741" s="59">
        <v>3</v>
      </c>
      <c r="V1741" s="4" t="s">
        <v>10856</v>
      </c>
      <c r="AP1741" s="1"/>
    </row>
    <row r="1742" spans="1:42" ht="48" x14ac:dyDescent="0.2">
      <c r="A1742" s="1" t="s">
        <v>10660</v>
      </c>
      <c r="B1742" s="1" t="s">
        <v>10857</v>
      </c>
      <c r="C1742" s="1" t="s">
        <v>10986</v>
      </c>
      <c r="D1742" s="1">
        <v>56</v>
      </c>
      <c r="E1742" s="1">
        <v>2</v>
      </c>
      <c r="F1742" s="1" t="s">
        <v>10793</v>
      </c>
      <c r="G1742" s="1" t="s">
        <v>10858</v>
      </c>
      <c r="I1742" s="1" t="s">
        <v>82</v>
      </c>
      <c r="K1742" s="4"/>
      <c r="L1742" s="4" t="s">
        <v>1227</v>
      </c>
      <c r="V1742" s="4" t="s">
        <v>10859</v>
      </c>
      <c r="AP1742" s="1"/>
    </row>
    <row r="1743" spans="1:42" ht="24" x14ac:dyDescent="0.2">
      <c r="A1743" s="1" t="s">
        <v>10660</v>
      </c>
      <c r="B1743" s="1" t="s">
        <v>10860</v>
      </c>
      <c r="C1743" s="1" t="s">
        <v>10986</v>
      </c>
      <c r="D1743" s="1">
        <v>57</v>
      </c>
      <c r="E1743" s="1">
        <v>3</v>
      </c>
      <c r="F1743" s="1" t="s">
        <v>10793</v>
      </c>
      <c r="G1743" s="1" t="s">
        <v>10861</v>
      </c>
      <c r="I1743" s="1" t="s">
        <v>82</v>
      </c>
      <c r="K1743" s="4"/>
      <c r="L1743" s="4"/>
      <c r="V1743" s="4" t="s">
        <v>10862</v>
      </c>
      <c r="W1743" s="4" t="s">
        <v>10863</v>
      </c>
      <c r="AP1743" s="1"/>
    </row>
    <row r="1744" spans="1:42" ht="36" x14ac:dyDescent="0.2">
      <c r="A1744" s="1" t="s">
        <v>10660</v>
      </c>
      <c r="B1744" s="1" t="s">
        <v>10864</v>
      </c>
      <c r="C1744" s="1" t="s">
        <v>10986</v>
      </c>
      <c r="D1744" s="1">
        <v>58</v>
      </c>
      <c r="E1744" s="1">
        <v>3</v>
      </c>
      <c r="F1744" s="1" t="s">
        <v>10793</v>
      </c>
      <c r="G1744" s="1" t="s">
        <v>10865</v>
      </c>
      <c r="I1744" s="1" t="s">
        <v>82</v>
      </c>
      <c r="K1744" s="4" t="s">
        <v>2693</v>
      </c>
      <c r="L1744" s="4" t="s">
        <v>3616</v>
      </c>
      <c r="V1744" s="4" t="s">
        <v>10866</v>
      </c>
      <c r="AP1744" s="1"/>
    </row>
    <row r="1745" spans="1:42" ht="24" x14ac:dyDescent="0.2">
      <c r="A1745" s="1" t="s">
        <v>10660</v>
      </c>
      <c r="B1745" s="1" t="s">
        <v>10867</v>
      </c>
      <c r="C1745" s="1" t="s">
        <v>10986</v>
      </c>
      <c r="D1745" s="1">
        <v>59</v>
      </c>
      <c r="E1745" s="1">
        <v>2</v>
      </c>
      <c r="F1745" s="1" t="s">
        <v>10793</v>
      </c>
      <c r="G1745" s="1" t="s">
        <v>10868</v>
      </c>
      <c r="I1745" s="1" t="s">
        <v>82</v>
      </c>
      <c r="K1745" s="4"/>
      <c r="L1745" s="4" t="s">
        <v>685</v>
      </c>
      <c r="V1745" s="4" t="s">
        <v>10869</v>
      </c>
      <c r="W1745" s="4" t="s">
        <v>10870</v>
      </c>
      <c r="AP1745" s="1"/>
    </row>
    <row r="1746" spans="1:42" ht="108" x14ac:dyDescent="0.2">
      <c r="A1746" s="110" t="s">
        <v>10660</v>
      </c>
      <c r="B1746" s="110" t="s">
        <v>10871</v>
      </c>
      <c r="C1746" s="110" t="s">
        <v>10986</v>
      </c>
      <c r="D1746" s="110">
        <v>60</v>
      </c>
      <c r="E1746" s="110">
        <v>1</v>
      </c>
      <c r="F1746" s="110" t="s">
        <v>10872</v>
      </c>
      <c r="G1746" s="110" t="s">
        <v>10873</v>
      </c>
      <c r="I1746" s="1" t="s">
        <v>3462</v>
      </c>
      <c r="K1746" s="4"/>
      <c r="L1746" s="4" t="s">
        <v>3463</v>
      </c>
      <c r="V1746" s="4" t="s">
        <v>10874</v>
      </c>
      <c r="X1746" s="135" t="s">
        <v>10875</v>
      </c>
      <c r="Y1746" s="1" t="s">
        <v>10873</v>
      </c>
      <c r="AA1746" s="1" t="s">
        <v>3462</v>
      </c>
      <c r="AN1746" s="4" t="s">
        <v>10876</v>
      </c>
      <c r="AP1746" s="1"/>
    </row>
    <row r="1747" spans="1:42" ht="36" x14ac:dyDescent="0.2">
      <c r="A1747" s="1" t="s">
        <v>10660</v>
      </c>
      <c r="B1747" s="1" t="s">
        <v>10877</v>
      </c>
      <c r="C1747" s="1" t="s">
        <v>10986</v>
      </c>
      <c r="D1747" s="1">
        <v>61</v>
      </c>
      <c r="E1747" s="1">
        <v>1</v>
      </c>
      <c r="F1747" s="1" t="s">
        <v>10873</v>
      </c>
      <c r="G1747" s="1" t="s">
        <v>10878</v>
      </c>
      <c r="I1747" s="1" t="s">
        <v>125</v>
      </c>
      <c r="K1747" s="4"/>
      <c r="L1747" s="4"/>
      <c r="M1747" s="18">
        <v>1</v>
      </c>
      <c r="N1747" s="53" t="s">
        <v>9506</v>
      </c>
      <c r="V1747" s="4" t="s">
        <v>10879</v>
      </c>
      <c r="X1747" s="1" t="s">
        <v>10880</v>
      </c>
      <c r="Y1747" s="1" t="s">
        <v>10878</v>
      </c>
      <c r="AA1747" s="1" t="s">
        <v>125</v>
      </c>
      <c r="AE1747" s="1">
        <v>1</v>
      </c>
      <c r="AF1747" s="53" t="s">
        <v>9507</v>
      </c>
      <c r="AL1747" s="59">
        <v>12</v>
      </c>
      <c r="AN1747" s="4" t="s">
        <v>10881</v>
      </c>
      <c r="AP1747" s="1"/>
    </row>
    <row r="1748" spans="1:42" ht="84" x14ac:dyDescent="0.2">
      <c r="A1748" s="1" t="s">
        <v>10660</v>
      </c>
      <c r="B1748" s="1" t="s">
        <v>10882</v>
      </c>
      <c r="C1748" s="1" t="s">
        <v>10986</v>
      </c>
      <c r="D1748" s="1">
        <v>62</v>
      </c>
      <c r="E1748" s="1">
        <v>1</v>
      </c>
      <c r="F1748" s="1" t="s">
        <v>10873</v>
      </c>
      <c r="G1748" s="1" t="s">
        <v>10883</v>
      </c>
      <c r="I1748" s="1" t="s">
        <v>125</v>
      </c>
      <c r="K1748" s="4"/>
      <c r="L1748" s="4"/>
      <c r="M1748" s="18">
        <v>2</v>
      </c>
      <c r="N1748" s="53" t="s">
        <v>9506</v>
      </c>
      <c r="V1748" s="4" t="s">
        <v>10884</v>
      </c>
      <c r="Y1748" s="1" t="s">
        <v>10883</v>
      </c>
      <c r="AA1748" s="1" t="s">
        <v>125</v>
      </c>
      <c r="AE1748" s="1">
        <v>2</v>
      </c>
      <c r="AF1748" s="53" t="s">
        <v>9507</v>
      </c>
      <c r="AL1748" s="59" t="s">
        <v>8107</v>
      </c>
      <c r="AN1748" s="4" t="s">
        <v>10885</v>
      </c>
      <c r="AP1748" s="1"/>
    </row>
    <row r="1749" spans="1:42" ht="84" x14ac:dyDescent="0.2">
      <c r="A1749" s="1" t="s">
        <v>10660</v>
      </c>
      <c r="B1749" s="1" t="s">
        <v>10886</v>
      </c>
      <c r="C1749" s="1" t="s">
        <v>10986</v>
      </c>
      <c r="D1749" s="1">
        <v>63</v>
      </c>
      <c r="E1749" s="1">
        <v>1</v>
      </c>
      <c r="F1749" s="1" t="s">
        <v>10873</v>
      </c>
      <c r="G1749" s="1" t="s">
        <v>10887</v>
      </c>
      <c r="I1749" s="1" t="s">
        <v>125</v>
      </c>
      <c r="K1749" s="4"/>
      <c r="L1749" s="4"/>
      <c r="M1749" s="18">
        <v>3</v>
      </c>
      <c r="N1749" s="53" t="s">
        <v>9506</v>
      </c>
      <c r="V1749" s="4" t="s">
        <v>10888</v>
      </c>
      <c r="Y1749" s="1" t="s">
        <v>10887</v>
      </c>
      <c r="AA1749" s="1" t="s">
        <v>125</v>
      </c>
      <c r="AE1749" s="1">
        <v>3</v>
      </c>
      <c r="AF1749" s="53" t="s">
        <v>9507</v>
      </c>
      <c r="AL1749" s="59" t="s">
        <v>8107</v>
      </c>
      <c r="AN1749" s="4" t="s">
        <v>10889</v>
      </c>
      <c r="AP1749" s="1"/>
    </row>
    <row r="1750" spans="1:42" ht="84" x14ac:dyDescent="0.2">
      <c r="A1750" s="1" t="s">
        <v>10660</v>
      </c>
      <c r="B1750" s="1" t="s">
        <v>10890</v>
      </c>
      <c r="C1750" s="1" t="s">
        <v>10986</v>
      </c>
      <c r="D1750" s="1">
        <v>64</v>
      </c>
      <c r="E1750" s="1">
        <v>1</v>
      </c>
      <c r="F1750" s="1" t="s">
        <v>10873</v>
      </c>
      <c r="G1750" s="1" t="s">
        <v>10891</v>
      </c>
      <c r="I1750" s="1" t="s">
        <v>125</v>
      </c>
      <c r="K1750" s="4"/>
      <c r="L1750" s="4"/>
      <c r="M1750" s="18">
        <v>3</v>
      </c>
      <c r="N1750" s="53" t="s">
        <v>9506</v>
      </c>
      <c r="V1750" s="4" t="s">
        <v>10888</v>
      </c>
      <c r="Y1750" s="1" t="s">
        <v>10891</v>
      </c>
      <c r="AA1750" s="1" t="s">
        <v>125</v>
      </c>
      <c r="AE1750" s="1">
        <v>3</v>
      </c>
      <c r="AF1750" s="53" t="s">
        <v>9507</v>
      </c>
      <c r="AL1750" s="59" t="s">
        <v>8107</v>
      </c>
      <c r="AN1750" s="4" t="s">
        <v>10892</v>
      </c>
      <c r="AP1750" s="1"/>
    </row>
    <row r="1751" spans="1:42" ht="84" x14ac:dyDescent="0.2">
      <c r="A1751" s="1" t="s">
        <v>10660</v>
      </c>
      <c r="B1751" s="1" t="s">
        <v>10893</v>
      </c>
      <c r="C1751" s="1" t="s">
        <v>10986</v>
      </c>
      <c r="D1751" s="1">
        <v>65</v>
      </c>
      <c r="E1751" s="1">
        <v>1</v>
      </c>
      <c r="F1751" s="1" t="s">
        <v>10873</v>
      </c>
      <c r="G1751" s="1" t="s">
        <v>10894</v>
      </c>
      <c r="I1751" s="1" t="s">
        <v>125</v>
      </c>
      <c r="K1751" s="4"/>
      <c r="L1751" s="4"/>
      <c r="M1751" s="18">
        <v>3</v>
      </c>
      <c r="N1751" s="53" t="s">
        <v>9506</v>
      </c>
      <c r="V1751" s="4" t="s">
        <v>10888</v>
      </c>
      <c r="Y1751" s="1" t="s">
        <v>10894</v>
      </c>
      <c r="AA1751" s="1" t="s">
        <v>125</v>
      </c>
      <c r="AE1751" s="1">
        <v>3</v>
      </c>
      <c r="AF1751" s="53" t="s">
        <v>9507</v>
      </c>
      <c r="AL1751" s="59" t="s">
        <v>8107</v>
      </c>
      <c r="AN1751" s="4" t="s">
        <v>10895</v>
      </c>
      <c r="AP1751" s="1"/>
    </row>
    <row r="1752" spans="1:42" ht="84" x14ac:dyDescent="0.2">
      <c r="A1752" s="1" t="s">
        <v>10660</v>
      </c>
      <c r="B1752" s="1" t="s">
        <v>10896</v>
      </c>
      <c r="C1752" s="1" t="s">
        <v>10986</v>
      </c>
      <c r="D1752" s="1">
        <v>66</v>
      </c>
      <c r="E1752" s="1">
        <v>1</v>
      </c>
      <c r="F1752" s="1" t="s">
        <v>10873</v>
      </c>
      <c r="G1752" s="1" t="s">
        <v>10897</v>
      </c>
      <c r="I1752" s="1" t="s">
        <v>125</v>
      </c>
      <c r="K1752" s="4"/>
      <c r="L1752" s="4"/>
      <c r="M1752" s="18">
        <v>3</v>
      </c>
      <c r="N1752" s="53" t="s">
        <v>9506</v>
      </c>
      <c r="V1752" s="4" t="s">
        <v>10888</v>
      </c>
      <c r="Y1752" s="1" t="s">
        <v>10897</v>
      </c>
      <c r="AA1752" s="1" t="s">
        <v>125</v>
      </c>
      <c r="AE1752" s="1">
        <v>3</v>
      </c>
      <c r="AF1752" s="53" t="s">
        <v>9507</v>
      </c>
      <c r="AL1752" s="59" t="s">
        <v>8107</v>
      </c>
      <c r="AN1752" s="4" t="s">
        <v>10898</v>
      </c>
      <c r="AP1752" s="1"/>
    </row>
    <row r="1753" spans="1:42" ht="84" x14ac:dyDescent="0.2">
      <c r="A1753" s="1" t="s">
        <v>10660</v>
      </c>
      <c r="B1753" s="1" t="s">
        <v>10899</v>
      </c>
      <c r="C1753" s="1" t="s">
        <v>10986</v>
      </c>
      <c r="D1753" s="1">
        <v>67</v>
      </c>
      <c r="E1753" s="1">
        <v>1</v>
      </c>
      <c r="F1753" s="1" t="s">
        <v>10873</v>
      </c>
      <c r="G1753" s="1" t="s">
        <v>10900</v>
      </c>
      <c r="I1753" s="1" t="s">
        <v>125</v>
      </c>
      <c r="K1753" s="4"/>
      <c r="L1753" s="4"/>
      <c r="M1753" s="18">
        <v>4</v>
      </c>
      <c r="N1753" s="53" t="s">
        <v>9506</v>
      </c>
      <c r="V1753" s="4" t="s">
        <v>10901</v>
      </c>
      <c r="Y1753" s="1" t="s">
        <v>10900</v>
      </c>
      <c r="AA1753" s="1" t="s">
        <v>125</v>
      </c>
      <c r="AE1753" s="1">
        <v>4</v>
      </c>
      <c r="AF1753" s="53" t="s">
        <v>9507</v>
      </c>
      <c r="AL1753" s="59">
        <v>16</v>
      </c>
      <c r="AN1753" s="4" t="s">
        <v>10902</v>
      </c>
      <c r="AP1753" s="1"/>
    </row>
    <row r="1754" spans="1:42" ht="48" x14ac:dyDescent="0.2">
      <c r="A1754" s="136" t="s">
        <v>10660</v>
      </c>
      <c r="B1754" s="136" t="s">
        <v>10903</v>
      </c>
      <c r="C1754" s="136" t="s">
        <v>10986</v>
      </c>
      <c r="D1754" s="136">
        <v>68</v>
      </c>
      <c r="E1754" s="136">
        <v>1</v>
      </c>
      <c r="F1754" s="136" t="s">
        <v>10873</v>
      </c>
      <c r="G1754" s="136" t="s">
        <v>10904</v>
      </c>
      <c r="I1754" s="1" t="s">
        <v>88</v>
      </c>
      <c r="K1754" s="4" t="s">
        <v>1143</v>
      </c>
      <c r="L1754" s="4" t="s">
        <v>10905</v>
      </c>
      <c r="V1754" s="4" t="s">
        <v>10906</v>
      </c>
      <c r="AP1754" s="1"/>
    </row>
    <row r="1755" spans="1:42" ht="24" x14ac:dyDescent="0.2">
      <c r="A1755" s="1" t="s">
        <v>10660</v>
      </c>
      <c r="B1755" s="1" t="s">
        <v>10907</v>
      </c>
      <c r="C1755" s="1" t="s">
        <v>10986</v>
      </c>
      <c r="D1755" s="1">
        <v>69</v>
      </c>
      <c r="E1755" s="1">
        <v>2</v>
      </c>
      <c r="F1755" s="1" t="s">
        <v>10873</v>
      </c>
      <c r="G1755" s="1" t="s">
        <v>10908</v>
      </c>
      <c r="I1755" s="1" t="s">
        <v>94</v>
      </c>
      <c r="K1755" s="4" t="s">
        <v>10909</v>
      </c>
      <c r="L1755" s="4" t="s">
        <v>10910</v>
      </c>
      <c r="N1755" s="53">
        <v>36</v>
      </c>
      <c r="O1755" s="54">
        <v>3</v>
      </c>
      <c r="Q1755" s="56">
        <v>5</v>
      </c>
      <c r="R1755" s="57">
        <v>2</v>
      </c>
      <c r="S1755" s="58">
        <v>3</v>
      </c>
      <c r="V1755" s="4" t="s">
        <v>10911</v>
      </c>
      <c r="W1755" s="4" t="s">
        <v>3618</v>
      </c>
      <c r="AP1755" s="1"/>
    </row>
    <row r="1756" spans="1:42" ht="36" x14ac:dyDescent="0.2">
      <c r="A1756" s="1" t="s">
        <v>10660</v>
      </c>
      <c r="B1756" s="1" t="s">
        <v>10912</v>
      </c>
      <c r="C1756" s="1" t="s">
        <v>10986</v>
      </c>
      <c r="D1756" s="1">
        <v>70</v>
      </c>
      <c r="E1756" s="1">
        <v>4</v>
      </c>
      <c r="F1756" s="1" t="s">
        <v>10873</v>
      </c>
      <c r="G1756" s="1" t="s">
        <v>10913</v>
      </c>
      <c r="I1756" s="1" t="s">
        <v>94</v>
      </c>
      <c r="K1756" s="4" t="s">
        <v>10909</v>
      </c>
      <c r="L1756" s="4" t="s">
        <v>10914</v>
      </c>
      <c r="N1756" s="53">
        <v>44</v>
      </c>
      <c r="O1756" s="54" t="s">
        <v>113</v>
      </c>
      <c r="Q1756" s="56">
        <v>4</v>
      </c>
      <c r="R1756" s="57">
        <v>1</v>
      </c>
      <c r="S1756" s="58">
        <v>4</v>
      </c>
      <c r="V1756" s="4" t="s">
        <v>10915</v>
      </c>
      <c r="AP1756" s="1"/>
    </row>
    <row r="1757" spans="1:42" ht="24" x14ac:dyDescent="0.2">
      <c r="A1757" s="1" t="s">
        <v>10660</v>
      </c>
      <c r="B1757" s="1" t="s">
        <v>10916</v>
      </c>
      <c r="C1757" s="1" t="s">
        <v>10986</v>
      </c>
      <c r="D1757" s="1">
        <v>71</v>
      </c>
      <c r="E1757" s="1">
        <v>3</v>
      </c>
      <c r="F1757" s="1" t="s">
        <v>10873</v>
      </c>
      <c r="G1757" s="1" t="s">
        <v>10917</v>
      </c>
      <c r="I1757" s="1" t="s">
        <v>94</v>
      </c>
      <c r="K1757" s="4" t="s">
        <v>10909</v>
      </c>
      <c r="L1757" s="4" t="s">
        <v>10918</v>
      </c>
      <c r="N1757" s="53">
        <v>33</v>
      </c>
      <c r="O1757" s="54">
        <v>1</v>
      </c>
      <c r="Q1757" s="56">
        <v>3</v>
      </c>
      <c r="R1757" s="57">
        <v>1</v>
      </c>
      <c r="S1757" s="58">
        <v>3</v>
      </c>
      <c r="V1757" s="4" t="s">
        <v>10919</v>
      </c>
      <c r="W1757" s="4" t="s">
        <v>3551</v>
      </c>
      <c r="AP1757" s="1"/>
    </row>
    <row r="1758" spans="1:42" ht="24" x14ac:dyDescent="0.2">
      <c r="A1758" s="1" t="s">
        <v>10660</v>
      </c>
      <c r="B1758" s="1" t="s">
        <v>10920</v>
      </c>
      <c r="C1758" s="1" t="s">
        <v>10986</v>
      </c>
      <c r="D1758" s="1">
        <v>72</v>
      </c>
      <c r="E1758" s="1">
        <v>3</v>
      </c>
      <c r="F1758" s="1" t="s">
        <v>10873</v>
      </c>
      <c r="G1758" s="1" t="s">
        <v>10921</v>
      </c>
      <c r="I1758" s="1" t="s">
        <v>94</v>
      </c>
      <c r="K1758" s="4" t="s">
        <v>10909</v>
      </c>
      <c r="L1758" s="4" t="s">
        <v>10922</v>
      </c>
      <c r="N1758" s="53">
        <v>28</v>
      </c>
      <c r="O1758" s="54">
        <v>2</v>
      </c>
      <c r="Q1758" s="56">
        <v>4</v>
      </c>
      <c r="R1758" s="57">
        <v>1</v>
      </c>
      <c r="S1758" s="58">
        <v>3</v>
      </c>
      <c r="V1758" s="4" t="s">
        <v>10923</v>
      </c>
      <c r="AP1758" s="1"/>
    </row>
    <row r="1759" spans="1:42" ht="36" x14ac:dyDescent="0.2">
      <c r="A1759" s="1" t="s">
        <v>10660</v>
      </c>
      <c r="B1759" s="1" t="s">
        <v>10924</v>
      </c>
      <c r="C1759" s="1" t="s">
        <v>10986</v>
      </c>
      <c r="D1759" s="1">
        <v>73</v>
      </c>
      <c r="E1759" s="1">
        <v>1</v>
      </c>
      <c r="F1759" s="1" t="s">
        <v>10873</v>
      </c>
      <c r="G1759" s="1" t="s">
        <v>10925</v>
      </c>
      <c r="H1759" s="1" t="s">
        <v>26</v>
      </c>
      <c r="I1759" s="1" t="s">
        <v>104</v>
      </c>
      <c r="K1759" s="4" t="s">
        <v>10926</v>
      </c>
      <c r="L1759" s="4" t="s">
        <v>331</v>
      </c>
      <c r="O1759" s="54">
        <v>2</v>
      </c>
      <c r="T1759" s="59">
        <v>4</v>
      </c>
      <c r="U1759" s="1">
        <v>1</v>
      </c>
      <c r="V1759" s="4" t="s">
        <v>10927</v>
      </c>
      <c r="AP1759" s="1"/>
    </row>
    <row r="1760" spans="1:42" ht="48" x14ac:dyDescent="0.2">
      <c r="A1760" s="1" t="s">
        <v>10660</v>
      </c>
      <c r="B1760" s="1" t="s">
        <v>10928</v>
      </c>
      <c r="C1760" s="1" t="s">
        <v>10986</v>
      </c>
      <c r="D1760" s="1">
        <v>74</v>
      </c>
      <c r="E1760" s="1">
        <v>1</v>
      </c>
      <c r="F1760" s="1" t="s">
        <v>10873</v>
      </c>
      <c r="G1760" s="1" t="s">
        <v>10929</v>
      </c>
      <c r="H1760" s="1" t="s">
        <v>26</v>
      </c>
      <c r="I1760" s="1" t="s">
        <v>104</v>
      </c>
      <c r="K1760" s="4" t="s">
        <v>1211</v>
      </c>
      <c r="L1760" s="4" t="s">
        <v>331</v>
      </c>
      <c r="O1760" s="54">
        <v>1</v>
      </c>
      <c r="T1760" s="59">
        <v>6</v>
      </c>
      <c r="U1760" s="1">
        <v>1</v>
      </c>
      <c r="V1760" s="4" t="s">
        <v>10930</v>
      </c>
      <c r="AP1760" s="1"/>
    </row>
    <row r="1761" spans="1:42" ht="24" x14ac:dyDescent="0.2">
      <c r="A1761" s="1" t="s">
        <v>10660</v>
      </c>
      <c r="B1761" s="1" t="s">
        <v>10931</v>
      </c>
      <c r="C1761" s="1" t="s">
        <v>10986</v>
      </c>
      <c r="D1761" s="1">
        <v>75</v>
      </c>
      <c r="E1761" s="1">
        <v>1</v>
      </c>
      <c r="F1761" s="1" t="s">
        <v>10873</v>
      </c>
      <c r="G1761" s="1" t="s">
        <v>10932</v>
      </c>
      <c r="H1761" s="1" t="s">
        <v>26</v>
      </c>
      <c r="I1761" s="1" t="s">
        <v>104</v>
      </c>
      <c r="K1761" s="4" t="s">
        <v>3528</v>
      </c>
      <c r="L1761" s="4" t="s">
        <v>10933</v>
      </c>
      <c r="O1761" s="54" t="s">
        <v>113</v>
      </c>
      <c r="T1761" s="59">
        <v>2</v>
      </c>
      <c r="U1761" s="1">
        <v>1</v>
      </c>
      <c r="V1761" s="4" t="s">
        <v>10934</v>
      </c>
      <c r="AP1761" s="1"/>
    </row>
    <row r="1762" spans="1:42" ht="24" x14ac:dyDescent="0.2">
      <c r="A1762" s="1" t="s">
        <v>10660</v>
      </c>
      <c r="B1762" s="1" t="s">
        <v>10935</v>
      </c>
      <c r="C1762" s="1" t="s">
        <v>10986</v>
      </c>
      <c r="D1762" s="1">
        <v>76</v>
      </c>
      <c r="E1762" s="1">
        <v>1</v>
      </c>
      <c r="F1762" s="1" t="s">
        <v>10873</v>
      </c>
      <c r="G1762" s="1" t="s">
        <v>10936</v>
      </c>
      <c r="H1762" s="1" t="s">
        <v>26</v>
      </c>
      <c r="I1762" s="1" t="s">
        <v>104</v>
      </c>
      <c r="K1762" s="4" t="s">
        <v>3528</v>
      </c>
      <c r="L1762" s="4" t="s">
        <v>331</v>
      </c>
      <c r="O1762" s="54">
        <v>3</v>
      </c>
      <c r="T1762" s="59">
        <v>4</v>
      </c>
      <c r="U1762" s="1">
        <v>1</v>
      </c>
      <c r="V1762" s="4" t="s">
        <v>10937</v>
      </c>
      <c r="AP1762" s="1"/>
    </row>
    <row r="1763" spans="1:42" ht="36" x14ac:dyDescent="0.2">
      <c r="A1763" s="1" t="s">
        <v>10660</v>
      </c>
      <c r="B1763" s="1" t="s">
        <v>10938</v>
      </c>
      <c r="C1763" s="1" t="s">
        <v>10986</v>
      </c>
      <c r="D1763" s="1">
        <v>77</v>
      </c>
      <c r="E1763" s="1">
        <v>4</v>
      </c>
      <c r="F1763" s="1" t="s">
        <v>10873</v>
      </c>
      <c r="G1763" s="1" t="s">
        <v>10939</v>
      </c>
      <c r="I1763" s="1" t="s">
        <v>104</v>
      </c>
      <c r="K1763" s="4" t="s">
        <v>3528</v>
      </c>
      <c r="L1763" s="4"/>
      <c r="O1763" s="54">
        <v>2</v>
      </c>
      <c r="T1763" s="59">
        <v>5</v>
      </c>
      <c r="V1763" s="4" t="s">
        <v>10940</v>
      </c>
      <c r="AP1763" s="1"/>
    </row>
    <row r="1764" spans="1:42" ht="24" x14ac:dyDescent="0.2">
      <c r="A1764" s="1" t="s">
        <v>10660</v>
      </c>
      <c r="B1764" s="1" t="s">
        <v>10941</v>
      </c>
      <c r="C1764" s="1" t="s">
        <v>10986</v>
      </c>
      <c r="D1764" s="1">
        <v>78</v>
      </c>
      <c r="E1764" s="1">
        <v>3</v>
      </c>
      <c r="F1764" s="1" t="s">
        <v>10873</v>
      </c>
      <c r="G1764" s="1" t="s">
        <v>10942</v>
      </c>
      <c r="I1764" s="1" t="s">
        <v>104</v>
      </c>
      <c r="K1764" s="4" t="s">
        <v>10943</v>
      </c>
      <c r="L1764" s="4" t="s">
        <v>10944</v>
      </c>
      <c r="O1764" s="54">
        <v>3</v>
      </c>
      <c r="T1764" s="59">
        <v>4</v>
      </c>
      <c r="V1764" s="4" t="s">
        <v>10945</v>
      </c>
      <c r="AP1764" s="1"/>
    </row>
    <row r="1765" spans="1:42" ht="36" x14ac:dyDescent="0.2">
      <c r="A1765" s="1" t="s">
        <v>10660</v>
      </c>
      <c r="B1765" s="1" t="s">
        <v>10946</v>
      </c>
      <c r="C1765" s="1" t="s">
        <v>10986</v>
      </c>
      <c r="D1765" s="1">
        <v>79</v>
      </c>
      <c r="E1765" s="1">
        <v>3</v>
      </c>
      <c r="F1765" s="1" t="s">
        <v>10873</v>
      </c>
      <c r="G1765" s="1" t="s">
        <v>10947</v>
      </c>
      <c r="I1765" s="1" t="s">
        <v>104</v>
      </c>
      <c r="K1765" s="4" t="s">
        <v>3715</v>
      </c>
      <c r="L1765" s="4"/>
      <c r="O1765" s="54">
        <v>3</v>
      </c>
      <c r="T1765" s="59">
        <v>3</v>
      </c>
      <c r="V1765" s="4" t="s">
        <v>10948</v>
      </c>
      <c r="W1765" s="4" t="s">
        <v>10949</v>
      </c>
      <c r="AP1765" s="1"/>
    </row>
    <row r="1766" spans="1:42" ht="24" x14ac:dyDescent="0.2">
      <c r="A1766" s="1" t="s">
        <v>10660</v>
      </c>
      <c r="B1766" s="1" t="s">
        <v>10950</v>
      </c>
      <c r="C1766" s="1" t="s">
        <v>10986</v>
      </c>
      <c r="D1766" s="1">
        <v>80</v>
      </c>
      <c r="E1766" s="1">
        <v>2</v>
      </c>
      <c r="F1766" s="1" t="s">
        <v>10873</v>
      </c>
      <c r="G1766" s="1" t="s">
        <v>10951</v>
      </c>
      <c r="I1766" s="1" t="s">
        <v>82</v>
      </c>
      <c r="K1766" s="4"/>
      <c r="L1766" s="4" t="s">
        <v>3616</v>
      </c>
      <c r="V1766" s="4" t="s">
        <v>10952</v>
      </c>
      <c r="W1766" s="4" t="s">
        <v>10953</v>
      </c>
      <c r="AP1766" s="1"/>
    </row>
    <row r="1767" spans="1:42" ht="36" x14ac:dyDescent="0.2">
      <c r="A1767" s="1" t="s">
        <v>10660</v>
      </c>
      <c r="B1767" s="1" t="s">
        <v>10954</v>
      </c>
      <c r="C1767" s="1" t="s">
        <v>10986</v>
      </c>
      <c r="D1767" s="1">
        <v>81</v>
      </c>
      <c r="E1767" s="1">
        <v>2</v>
      </c>
      <c r="F1767" s="1" t="s">
        <v>10873</v>
      </c>
      <c r="G1767" s="1" t="s">
        <v>10955</v>
      </c>
      <c r="I1767" s="1" t="s">
        <v>82</v>
      </c>
      <c r="K1767" s="4"/>
      <c r="L1767" s="4"/>
      <c r="V1767" s="4" t="s">
        <v>10956</v>
      </c>
      <c r="W1767" s="4" t="s">
        <v>10957</v>
      </c>
      <c r="AP1767" s="1"/>
    </row>
    <row r="1768" spans="1:42" ht="36" x14ac:dyDescent="0.2">
      <c r="A1768" s="1" t="s">
        <v>10660</v>
      </c>
      <c r="B1768" s="1" t="s">
        <v>10958</v>
      </c>
      <c r="C1768" s="1" t="s">
        <v>10986</v>
      </c>
      <c r="D1768" s="1">
        <v>82</v>
      </c>
      <c r="E1768" s="1">
        <v>3</v>
      </c>
      <c r="F1768" s="1" t="s">
        <v>10873</v>
      </c>
      <c r="G1768" s="1" t="s">
        <v>10959</v>
      </c>
      <c r="I1768" s="1" t="s">
        <v>82</v>
      </c>
      <c r="K1768" s="4"/>
      <c r="L1768" s="4"/>
      <c r="V1768" s="4" t="s">
        <v>10960</v>
      </c>
      <c r="W1768" s="4" t="s">
        <v>10949</v>
      </c>
      <c r="AP1768" s="1"/>
    </row>
    <row r="1769" spans="1:42" ht="72" x14ac:dyDescent="0.2">
      <c r="A1769" s="1" t="s">
        <v>10660</v>
      </c>
      <c r="B1769" s="1" t="s">
        <v>10961</v>
      </c>
      <c r="C1769" s="1" t="s">
        <v>10986</v>
      </c>
      <c r="D1769" s="1">
        <v>83</v>
      </c>
      <c r="E1769" s="1">
        <v>1</v>
      </c>
      <c r="F1769" s="1" t="s">
        <v>10873</v>
      </c>
      <c r="G1769" s="1" t="s">
        <v>10962</v>
      </c>
      <c r="I1769" s="1" t="s">
        <v>82</v>
      </c>
      <c r="K1769" s="4" t="s">
        <v>3216</v>
      </c>
      <c r="L1769" s="4"/>
      <c r="V1769" s="4" t="s">
        <v>10963</v>
      </c>
      <c r="AP1769" s="1"/>
    </row>
    <row r="1770" spans="1:42" ht="48" x14ac:dyDescent="0.2">
      <c r="A1770" s="110" t="s">
        <v>10660</v>
      </c>
      <c r="B1770" s="110" t="s">
        <v>10964</v>
      </c>
      <c r="C1770" s="110" t="s">
        <v>10986</v>
      </c>
      <c r="D1770" s="110">
        <v>84</v>
      </c>
      <c r="E1770" s="110">
        <v>1</v>
      </c>
      <c r="F1770" s="110" t="s">
        <v>10721</v>
      </c>
      <c r="G1770" s="110" t="s">
        <v>10965</v>
      </c>
      <c r="I1770" s="1" t="s">
        <v>82</v>
      </c>
      <c r="J1770" s="1" t="s">
        <v>3438</v>
      </c>
      <c r="K1770" s="4" t="s">
        <v>3216</v>
      </c>
      <c r="L1770" s="4" t="s">
        <v>3510</v>
      </c>
      <c r="V1770" s="4" t="s">
        <v>10966</v>
      </c>
      <c r="AP1770" s="1"/>
    </row>
    <row r="1771" spans="1:42" ht="24" x14ac:dyDescent="0.2">
      <c r="A1771" s="1" t="s">
        <v>10660</v>
      </c>
      <c r="B1771" s="1" t="s">
        <v>10967</v>
      </c>
      <c r="C1771" s="1" t="s">
        <v>10986</v>
      </c>
      <c r="D1771" s="1">
        <v>85</v>
      </c>
      <c r="E1771" s="1">
        <v>1</v>
      </c>
      <c r="F1771" s="1" t="s">
        <v>10793</v>
      </c>
      <c r="G1771" s="1" t="s">
        <v>2852</v>
      </c>
      <c r="I1771" s="1" t="s">
        <v>82</v>
      </c>
      <c r="J1771" s="1" t="s">
        <v>3438</v>
      </c>
      <c r="K1771" s="4"/>
      <c r="L1771" s="4" t="s">
        <v>698</v>
      </c>
      <c r="V1771" s="4" t="s">
        <v>10968</v>
      </c>
      <c r="W1771" s="4" t="s">
        <v>623</v>
      </c>
      <c r="AP1771" s="1"/>
    </row>
    <row r="1772" spans="1:42" ht="24" x14ac:dyDescent="0.2">
      <c r="A1772" s="1" t="s">
        <v>10660</v>
      </c>
      <c r="B1772" s="1" t="s">
        <v>10969</v>
      </c>
      <c r="C1772" s="1" t="s">
        <v>10986</v>
      </c>
      <c r="D1772" s="1">
        <v>86</v>
      </c>
      <c r="E1772" s="1">
        <v>1</v>
      </c>
      <c r="F1772" s="1" t="s">
        <v>10793</v>
      </c>
      <c r="G1772" s="1" t="s">
        <v>9550</v>
      </c>
      <c r="I1772" s="1" t="s">
        <v>82</v>
      </c>
      <c r="J1772" s="1" t="s">
        <v>3438</v>
      </c>
      <c r="K1772" s="4"/>
      <c r="L1772" s="4" t="s">
        <v>698</v>
      </c>
      <c r="V1772" s="4" t="s">
        <v>10970</v>
      </c>
      <c r="W1772" s="4" t="s">
        <v>3618</v>
      </c>
      <c r="AP1772" s="1"/>
    </row>
    <row r="1773" spans="1:42" ht="72" x14ac:dyDescent="0.2">
      <c r="A1773" s="1" t="s">
        <v>10660</v>
      </c>
      <c r="B1773" s="1" t="s">
        <v>10971</v>
      </c>
      <c r="C1773" s="1" t="s">
        <v>10986</v>
      </c>
      <c r="D1773" s="1">
        <v>87</v>
      </c>
      <c r="E1773" s="1">
        <v>1</v>
      </c>
      <c r="F1773" s="1" t="s">
        <v>10793</v>
      </c>
      <c r="G1773" s="1" t="s">
        <v>10972</v>
      </c>
      <c r="I1773" s="1" t="s">
        <v>88</v>
      </c>
      <c r="J1773" s="1" t="s">
        <v>3438</v>
      </c>
      <c r="K1773" s="4" t="s">
        <v>10973</v>
      </c>
      <c r="L1773" s="4"/>
      <c r="V1773" s="4" t="s">
        <v>10974</v>
      </c>
      <c r="X1773" s="1" t="s">
        <v>1622</v>
      </c>
      <c r="AP1773" s="1"/>
    </row>
    <row r="1774" spans="1:42" ht="60" x14ac:dyDescent="0.2">
      <c r="A1774" s="1" t="s">
        <v>10660</v>
      </c>
      <c r="B1774" s="1" t="s">
        <v>10975</v>
      </c>
      <c r="C1774" s="1" t="s">
        <v>10986</v>
      </c>
      <c r="D1774" s="1">
        <v>88</v>
      </c>
      <c r="E1774" s="1">
        <v>1</v>
      </c>
      <c r="F1774" s="1" t="s">
        <v>10793</v>
      </c>
      <c r="G1774" s="1" t="s">
        <v>10976</v>
      </c>
      <c r="I1774" s="1" t="s">
        <v>88</v>
      </c>
      <c r="J1774" s="1" t="s">
        <v>3438</v>
      </c>
      <c r="K1774" s="4" t="s">
        <v>10977</v>
      </c>
      <c r="L1774" s="4"/>
      <c r="V1774" s="4" t="s">
        <v>10978</v>
      </c>
      <c r="X1774" s="1" t="s">
        <v>1622</v>
      </c>
      <c r="AP1774" s="1"/>
    </row>
    <row r="1775" spans="1:42" ht="24" x14ac:dyDescent="0.2">
      <c r="A1775" s="1" t="s">
        <v>10660</v>
      </c>
      <c r="B1775" s="1" t="s">
        <v>10979</v>
      </c>
      <c r="C1775" s="1" t="s">
        <v>10986</v>
      </c>
      <c r="D1775" s="1">
        <v>89</v>
      </c>
      <c r="E1775" s="1">
        <v>1</v>
      </c>
      <c r="F1775" s="1" t="s">
        <v>10873</v>
      </c>
      <c r="G1775" s="1" t="s">
        <v>2998</v>
      </c>
      <c r="I1775" s="1" t="s">
        <v>82</v>
      </c>
      <c r="J1775" s="1" t="s">
        <v>3438</v>
      </c>
      <c r="K1775" s="4"/>
      <c r="L1775" s="4" t="s">
        <v>3510</v>
      </c>
      <c r="V1775" s="4" t="s">
        <v>10980</v>
      </c>
      <c r="AP1775" s="1"/>
    </row>
    <row r="1776" spans="1:42" ht="36" x14ac:dyDescent="0.2">
      <c r="A1776" s="1" t="s">
        <v>10660</v>
      </c>
      <c r="B1776" s="1" t="s">
        <v>10981</v>
      </c>
      <c r="C1776" s="1" t="s">
        <v>10986</v>
      </c>
      <c r="D1776" s="1">
        <v>90</v>
      </c>
      <c r="E1776" s="1">
        <v>1</v>
      </c>
      <c r="F1776" s="1" t="s">
        <v>10873</v>
      </c>
      <c r="G1776" s="1" t="s">
        <v>10982</v>
      </c>
      <c r="I1776" s="1" t="s">
        <v>82</v>
      </c>
      <c r="J1776" s="1" t="s">
        <v>3438</v>
      </c>
      <c r="K1776" s="4" t="s">
        <v>10973</v>
      </c>
      <c r="L1776" s="4" t="s">
        <v>3510</v>
      </c>
      <c r="V1776" s="4" t="s">
        <v>10983</v>
      </c>
      <c r="AP1776" s="1"/>
    </row>
    <row r="1777" spans="1:43" ht="72" x14ac:dyDescent="0.2">
      <c r="A1777" s="1" t="s">
        <v>10660</v>
      </c>
      <c r="B1777" s="1" t="s">
        <v>10984</v>
      </c>
      <c r="C1777" s="1" t="s">
        <v>10986</v>
      </c>
      <c r="D1777" s="1">
        <v>91</v>
      </c>
      <c r="E1777" s="1">
        <v>1</v>
      </c>
      <c r="G1777" s="1" t="s">
        <v>3692</v>
      </c>
      <c r="H1777" s="1" t="s">
        <v>26</v>
      </c>
      <c r="I1777" s="1" t="s">
        <v>88</v>
      </c>
      <c r="K1777" s="4" t="s">
        <v>3693</v>
      </c>
      <c r="L1777" s="4"/>
      <c r="V1777" s="4" t="s">
        <v>10985</v>
      </c>
      <c r="X1777" s="1" t="s">
        <v>1673</v>
      </c>
      <c r="AP1777" s="1"/>
    </row>
    <row r="1778" spans="1:43" ht="60" x14ac:dyDescent="0.2">
      <c r="A1778" s="120" t="s">
        <v>12548</v>
      </c>
      <c r="B1778" s="120" t="s">
        <v>12262</v>
      </c>
      <c r="C1778" s="120" t="s">
        <v>12263</v>
      </c>
      <c r="D1778" s="121">
        <v>1</v>
      </c>
      <c r="E1778" s="120">
        <v>1</v>
      </c>
      <c r="F1778" s="120"/>
      <c r="G1778" s="120" t="s">
        <v>335</v>
      </c>
      <c r="H1778" s="1" t="s">
        <v>26</v>
      </c>
      <c r="I1778" s="1" t="s">
        <v>27</v>
      </c>
      <c r="J1778" s="1" t="s">
        <v>3513</v>
      </c>
      <c r="K1778" s="4" t="s">
        <v>12264</v>
      </c>
      <c r="L1778" s="4"/>
      <c r="M1778" s="18">
        <v>0</v>
      </c>
      <c r="P1778" s="55">
        <v>2</v>
      </c>
      <c r="Q1778" s="56">
        <v>3</v>
      </c>
      <c r="R1778" s="57">
        <v>2</v>
      </c>
      <c r="S1778" s="58">
        <v>5</v>
      </c>
      <c r="V1778" s="4" t="s">
        <v>12551</v>
      </c>
      <c r="AP1778" s="1"/>
      <c r="AQ1778" s="1"/>
    </row>
    <row r="1779" spans="1:43" ht="24" x14ac:dyDescent="0.2">
      <c r="A1779" s="1" t="s">
        <v>12548</v>
      </c>
      <c r="B1779" s="1" t="s">
        <v>12265</v>
      </c>
      <c r="C1779" s="1" t="s">
        <v>12263</v>
      </c>
      <c r="D1779" s="1">
        <v>2</v>
      </c>
      <c r="E1779" s="1">
        <v>1</v>
      </c>
      <c r="G1779" s="1" t="s">
        <v>12266</v>
      </c>
      <c r="H1779" s="1" t="s">
        <v>26</v>
      </c>
      <c r="I1779" s="1" t="s">
        <v>27</v>
      </c>
      <c r="J1779" s="1" t="s">
        <v>57</v>
      </c>
      <c r="K1779" s="4" t="s">
        <v>4848</v>
      </c>
      <c r="L1779" s="4" t="s">
        <v>52</v>
      </c>
      <c r="M1779" s="18">
        <v>12</v>
      </c>
      <c r="P1779" s="55">
        <v>2</v>
      </c>
      <c r="Q1779" s="56">
        <v>3</v>
      </c>
      <c r="R1779" s="57">
        <v>2</v>
      </c>
      <c r="S1779" s="58">
        <v>4</v>
      </c>
      <c r="V1779" s="4" t="s">
        <v>12267</v>
      </c>
      <c r="AP1779" s="1"/>
      <c r="AQ1779" s="1"/>
    </row>
    <row r="1780" spans="1:43" ht="24" x14ac:dyDescent="0.2">
      <c r="A1780" s="1" t="s">
        <v>12548</v>
      </c>
      <c r="B1780" s="1" t="s">
        <v>12268</v>
      </c>
      <c r="C1780" s="1" t="s">
        <v>12263</v>
      </c>
      <c r="D1780" s="1">
        <v>3</v>
      </c>
      <c r="E1780" s="1">
        <v>1</v>
      </c>
      <c r="G1780" s="1" t="s">
        <v>1952</v>
      </c>
      <c r="H1780" s="1" t="s">
        <v>26</v>
      </c>
      <c r="I1780" s="1" t="s">
        <v>27</v>
      </c>
      <c r="J1780" s="1" t="s">
        <v>39</v>
      </c>
      <c r="K1780" s="4" t="s">
        <v>11196</v>
      </c>
      <c r="L1780" s="4" t="s">
        <v>12269</v>
      </c>
      <c r="M1780" s="18">
        <v>13</v>
      </c>
      <c r="P1780" s="55">
        <v>2</v>
      </c>
      <c r="Q1780" s="56">
        <v>3</v>
      </c>
      <c r="R1780" s="57">
        <v>3</v>
      </c>
      <c r="S1780" s="58">
        <v>5</v>
      </c>
      <c r="V1780" s="4" t="s">
        <v>12270</v>
      </c>
      <c r="AP1780" s="1"/>
      <c r="AQ1780" s="1"/>
    </row>
    <row r="1781" spans="1:43" ht="24" x14ac:dyDescent="0.2">
      <c r="A1781" s="1" t="s">
        <v>12548</v>
      </c>
      <c r="B1781" s="1" t="s">
        <v>12271</v>
      </c>
      <c r="C1781" s="1" t="s">
        <v>12263</v>
      </c>
      <c r="D1781" s="1">
        <v>4</v>
      </c>
      <c r="E1781" s="1">
        <v>3</v>
      </c>
      <c r="G1781" s="1" t="s">
        <v>349</v>
      </c>
      <c r="H1781" s="1" t="s">
        <v>26</v>
      </c>
      <c r="I1781" s="1" t="s">
        <v>38</v>
      </c>
      <c r="J1781" s="1" t="s">
        <v>28</v>
      </c>
      <c r="K1781" s="4" t="s">
        <v>358</v>
      </c>
      <c r="L1781" s="4" t="s">
        <v>1905</v>
      </c>
      <c r="M1781" s="18">
        <v>4</v>
      </c>
      <c r="P1781" s="55">
        <v>2</v>
      </c>
      <c r="Q1781" s="56">
        <v>2</v>
      </c>
      <c r="R1781" s="57">
        <v>2</v>
      </c>
      <c r="S1781" s="58">
        <v>3</v>
      </c>
      <c r="V1781" s="4" t="s">
        <v>12272</v>
      </c>
      <c r="AP1781" s="1"/>
      <c r="AQ1781" s="1"/>
    </row>
    <row r="1782" spans="1:43" ht="24" x14ac:dyDescent="0.2">
      <c r="A1782" s="1" t="s">
        <v>12548</v>
      </c>
      <c r="B1782" s="1" t="s">
        <v>12273</v>
      </c>
      <c r="C1782" s="1" t="s">
        <v>12263</v>
      </c>
      <c r="D1782" s="1">
        <v>5</v>
      </c>
      <c r="E1782" s="1">
        <v>3</v>
      </c>
      <c r="G1782" s="1" t="s">
        <v>353</v>
      </c>
      <c r="H1782" s="1" t="s">
        <v>26</v>
      </c>
      <c r="I1782" s="1" t="s">
        <v>38</v>
      </c>
      <c r="J1782" s="1" t="s">
        <v>50</v>
      </c>
      <c r="K1782" s="4" t="s">
        <v>9435</v>
      </c>
      <c r="L1782" s="4" t="s">
        <v>171</v>
      </c>
      <c r="M1782" s="18">
        <v>4</v>
      </c>
      <c r="P1782" s="55">
        <v>1</v>
      </c>
      <c r="Q1782" s="56">
        <v>3</v>
      </c>
      <c r="R1782" s="57">
        <v>1</v>
      </c>
      <c r="S1782" s="58">
        <v>3</v>
      </c>
      <c r="V1782" s="4" t="s">
        <v>12274</v>
      </c>
      <c r="AP1782" s="1"/>
      <c r="AQ1782" s="1"/>
    </row>
    <row r="1783" spans="1:43" ht="24" x14ac:dyDescent="0.2">
      <c r="A1783" s="1" t="s">
        <v>12548</v>
      </c>
      <c r="B1783" s="1" t="s">
        <v>12275</v>
      </c>
      <c r="C1783" s="1" t="s">
        <v>12263</v>
      </c>
      <c r="D1783" s="1">
        <v>6</v>
      </c>
      <c r="E1783" s="1">
        <v>3</v>
      </c>
      <c r="G1783" s="1" t="s">
        <v>12276</v>
      </c>
      <c r="H1783" s="1" t="s">
        <v>26</v>
      </c>
      <c r="I1783" s="1" t="s">
        <v>38</v>
      </c>
      <c r="J1783" s="1" t="s">
        <v>39</v>
      </c>
      <c r="K1783" s="4" t="s">
        <v>11196</v>
      </c>
      <c r="L1783" s="4" t="s">
        <v>12277</v>
      </c>
      <c r="M1783" s="18">
        <v>2</v>
      </c>
      <c r="P1783" s="55">
        <v>2</v>
      </c>
      <c r="Q1783" s="56">
        <v>3</v>
      </c>
      <c r="R1783" s="57">
        <v>1</v>
      </c>
      <c r="S1783" s="58">
        <v>3</v>
      </c>
      <c r="V1783" s="4" t="s">
        <v>12278</v>
      </c>
      <c r="AP1783" s="1"/>
      <c r="AQ1783" s="1"/>
    </row>
    <row r="1784" spans="1:43" ht="36" x14ac:dyDescent="0.2">
      <c r="A1784" s="1" t="s">
        <v>12548</v>
      </c>
      <c r="B1784" s="1" t="s">
        <v>12279</v>
      </c>
      <c r="C1784" s="1" t="s">
        <v>12263</v>
      </c>
      <c r="D1784" s="1">
        <v>7</v>
      </c>
      <c r="E1784" s="1">
        <v>3</v>
      </c>
      <c r="G1784" s="1" t="s">
        <v>12280</v>
      </c>
      <c r="H1784" s="1" t="s">
        <v>26</v>
      </c>
      <c r="I1784" s="1" t="s">
        <v>38</v>
      </c>
      <c r="J1784" s="1" t="s">
        <v>57</v>
      </c>
      <c r="K1784" s="4" t="s">
        <v>368</v>
      </c>
      <c r="L1784" s="4"/>
      <c r="M1784" s="18">
        <v>3</v>
      </c>
      <c r="P1784" s="55">
        <v>1</v>
      </c>
      <c r="Q1784" s="56">
        <v>2</v>
      </c>
      <c r="R1784" s="57">
        <v>2</v>
      </c>
      <c r="S1784" s="58">
        <v>2</v>
      </c>
      <c r="V1784" s="4" t="s">
        <v>12281</v>
      </c>
      <c r="AP1784" s="1"/>
      <c r="AQ1784" s="1"/>
    </row>
    <row r="1785" spans="1:43" ht="36" x14ac:dyDescent="0.2">
      <c r="A1785" s="1" t="s">
        <v>12548</v>
      </c>
      <c r="B1785" s="1" t="s">
        <v>12282</v>
      </c>
      <c r="C1785" s="1" t="s">
        <v>12263</v>
      </c>
      <c r="D1785" s="1">
        <v>8</v>
      </c>
      <c r="E1785" s="1">
        <v>3</v>
      </c>
      <c r="G1785" s="1" t="s">
        <v>12283</v>
      </c>
      <c r="H1785" s="1" t="s">
        <v>26</v>
      </c>
      <c r="I1785" s="1" t="s">
        <v>56</v>
      </c>
      <c r="J1785" s="1" t="s">
        <v>50</v>
      </c>
      <c r="K1785" s="4" t="s">
        <v>1078</v>
      </c>
      <c r="L1785" s="4" t="s">
        <v>12284</v>
      </c>
      <c r="M1785" s="18">
        <v>1</v>
      </c>
      <c r="V1785" s="4" t="s">
        <v>12285</v>
      </c>
      <c r="AP1785" s="1"/>
      <c r="AQ1785" s="1"/>
    </row>
    <row r="1786" spans="1:43" ht="24" x14ac:dyDescent="0.2">
      <c r="A1786" s="1" t="s">
        <v>12548</v>
      </c>
      <c r="B1786" s="1" t="s">
        <v>12286</v>
      </c>
      <c r="C1786" s="1" t="s">
        <v>12263</v>
      </c>
      <c r="D1786" s="1">
        <v>9</v>
      </c>
      <c r="E1786" s="1">
        <v>3</v>
      </c>
      <c r="G1786" s="1" t="s">
        <v>12287</v>
      </c>
      <c r="I1786" s="1" t="s">
        <v>56</v>
      </c>
      <c r="J1786" s="1" t="s">
        <v>39</v>
      </c>
      <c r="K1786" s="4" t="s">
        <v>12288</v>
      </c>
      <c r="L1786" s="4" t="s">
        <v>12289</v>
      </c>
      <c r="M1786" s="18">
        <v>1</v>
      </c>
      <c r="V1786" s="4" t="s">
        <v>12290</v>
      </c>
      <c r="AP1786" s="1"/>
      <c r="AQ1786" s="1"/>
    </row>
    <row r="1787" spans="1:43" ht="36" x14ac:dyDescent="0.2">
      <c r="A1787" s="1" t="s">
        <v>12548</v>
      </c>
      <c r="B1787" s="1" t="s">
        <v>12291</v>
      </c>
      <c r="C1787" s="1" t="s">
        <v>12263</v>
      </c>
      <c r="D1787" s="1">
        <v>10</v>
      </c>
      <c r="E1787" s="1">
        <v>3</v>
      </c>
      <c r="G1787" s="1" t="s">
        <v>12292</v>
      </c>
      <c r="H1787" s="1" t="s">
        <v>26</v>
      </c>
      <c r="I1787" s="1" t="s">
        <v>56</v>
      </c>
      <c r="J1787" s="1" t="s">
        <v>57</v>
      </c>
      <c r="K1787" s="4" t="s">
        <v>196</v>
      </c>
      <c r="L1787" s="4" t="s">
        <v>12552</v>
      </c>
      <c r="M1787" s="18">
        <v>3</v>
      </c>
      <c r="V1787" s="4" t="s">
        <v>12553</v>
      </c>
      <c r="AP1787" s="1"/>
      <c r="AQ1787" s="1"/>
    </row>
    <row r="1788" spans="1:43" ht="36" x14ac:dyDescent="0.2">
      <c r="A1788" s="1" t="s">
        <v>12548</v>
      </c>
      <c r="B1788" s="1" t="s">
        <v>12293</v>
      </c>
      <c r="C1788" s="1" t="s">
        <v>12263</v>
      </c>
      <c r="D1788" s="1">
        <v>11</v>
      </c>
      <c r="E1788" s="1">
        <v>3</v>
      </c>
      <c r="G1788" s="1" t="s">
        <v>12294</v>
      </c>
      <c r="I1788" s="1" t="s">
        <v>63</v>
      </c>
      <c r="J1788" s="1" t="s">
        <v>39</v>
      </c>
      <c r="K1788" s="4" t="s">
        <v>11196</v>
      </c>
      <c r="L1788" s="4" t="s">
        <v>12289</v>
      </c>
      <c r="M1788" s="18">
        <v>0</v>
      </c>
      <c r="V1788" s="4" t="s">
        <v>12295</v>
      </c>
      <c r="AP1788" s="1"/>
      <c r="AQ1788" s="1"/>
    </row>
    <row r="1789" spans="1:43" ht="24" x14ac:dyDescent="0.2">
      <c r="A1789" s="1" t="s">
        <v>12548</v>
      </c>
      <c r="B1789" s="1" t="s">
        <v>12296</v>
      </c>
      <c r="C1789" s="1" t="s">
        <v>12263</v>
      </c>
      <c r="D1789" s="1">
        <v>12</v>
      </c>
      <c r="E1789" s="1">
        <v>3</v>
      </c>
      <c r="G1789" s="1" t="s">
        <v>12297</v>
      </c>
      <c r="I1789" s="1" t="s">
        <v>63</v>
      </c>
      <c r="J1789" s="1" t="s">
        <v>57</v>
      </c>
      <c r="K1789" s="4"/>
      <c r="L1789" s="4" t="s">
        <v>12554</v>
      </c>
      <c r="M1789" s="18">
        <v>2</v>
      </c>
      <c r="V1789" s="4" t="s">
        <v>12298</v>
      </c>
      <c r="AP1789" s="1"/>
      <c r="AQ1789" s="1"/>
    </row>
    <row r="1790" spans="1:43" ht="36" x14ac:dyDescent="0.2">
      <c r="A1790" s="1" t="s">
        <v>12548</v>
      </c>
      <c r="B1790" s="1" t="s">
        <v>12299</v>
      </c>
      <c r="C1790" s="1" t="s">
        <v>12263</v>
      </c>
      <c r="D1790" s="1">
        <v>13</v>
      </c>
      <c r="E1790" s="1">
        <v>3</v>
      </c>
      <c r="G1790" s="1" t="s">
        <v>12300</v>
      </c>
      <c r="I1790" s="1" t="s">
        <v>63</v>
      </c>
      <c r="J1790" s="1" t="s">
        <v>3513</v>
      </c>
      <c r="K1790" s="4"/>
      <c r="L1790" s="4" t="s">
        <v>12555</v>
      </c>
      <c r="M1790" s="18">
        <v>3</v>
      </c>
      <c r="V1790" s="4" t="s">
        <v>12301</v>
      </c>
      <c r="AP1790" s="1"/>
      <c r="AQ1790" s="1"/>
    </row>
    <row r="1791" spans="1:43" ht="36" x14ac:dyDescent="0.2">
      <c r="A1791" s="1" t="s">
        <v>12548</v>
      </c>
      <c r="B1791" s="1" t="s">
        <v>12302</v>
      </c>
      <c r="C1791" s="1" t="s">
        <v>12263</v>
      </c>
      <c r="D1791" s="1">
        <v>14</v>
      </c>
      <c r="E1791" s="1">
        <v>3</v>
      </c>
      <c r="G1791" s="1" t="s">
        <v>12303</v>
      </c>
      <c r="H1791" s="1" t="s">
        <v>26</v>
      </c>
      <c r="I1791" s="1" t="s">
        <v>56</v>
      </c>
      <c r="J1791" s="1" t="s">
        <v>44</v>
      </c>
      <c r="K1791" s="4" t="s">
        <v>12304</v>
      </c>
      <c r="L1791" s="4" t="s">
        <v>12305</v>
      </c>
      <c r="M1791" s="18">
        <v>3</v>
      </c>
      <c r="V1791" s="4" t="s">
        <v>12306</v>
      </c>
      <c r="AP1791" s="1"/>
      <c r="AQ1791" s="1"/>
    </row>
    <row r="1792" spans="1:43" ht="60" x14ac:dyDescent="0.2">
      <c r="A1792" s="1" t="s">
        <v>12548</v>
      </c>
      <c r="B1792" s="1" t="s">
        <v>12307</v>
      </c>
      <c r="C1792" s="1" t="s">
        <v>12263</v>
      </c>
      <c r="D1792" s="1">
        <v>15</v>
      </c>
      <c r="E1792" s="1">
        <v>1</v>
      </c>
      <c r="G1792" s="1" t="s">
        <v>12308</v>
      </c>
      <c r="I1792" s="1" t="s">
        <v>56</v>
      </c>
      <c r="J1792" s="1" t="s">
        <v>3478</v>
      </c>
      <c r="K1792" s="4" t="s">
        <v>568</v>
      </c>
      <c r="L1792" s="4" t="s">
        <v>3479</v>
      </c>
      <c r="M1792" s="18">
        <v>0</v>
      </c>
      <c r="V1792" s="4" t="s">
        <v>12309</v>
      </c>
      <c r="X1792" s="1" t="s">
        <v>1673</v>
      </c>
      <c r="AP1792" s="1"/>
      <c r="AQ1792" s="1"/>
    </row>
    <row r="1793" spans="1:43" ht="48" x14ac:dyDescent="0.2">
      <c r="A1793" s="1" t="s">
        <v>12548</v>
      </c>
      <c r="B1793" s="1" t="s">
        <v>12310</v>
      </c>
      <c r="C1793" s="1" t="s">
        <v>12263</v>
      </c>
      <c r="D1793" s="1">
        <v>16</v>
      </c>
      <c r="E1793" s="1">
        <v>1</v>
      </c>
      <c r="G1793" s="1" t="s">
        <v>12311</v>
      </c>
      <c r="I1793" s="1" t="s">
        <v>56</v>
      </c>
      <c r="J1793" s="1" t="s">
        <v>3478</v>
      </c>
      <c r="K1793" s="4" t="s">
        <v>568</v>
      </c>
      <c r="L1793" s="4" t="s">
        <v>3479</v>
      </c>
      <c r="M1793" s="18">
        <v>0</v>
      </c>
      <c r="V1793" s="4" t="s">
        <v>12556</v>
      </c>
      <c r="X1793" s="1" t="s">
        <v>1673</v>
      </c>
      <c r="AP1793" s="1"/>
      <c r="AQ1793" s="1"/>
    </row>
    <row r="1794" spans="1:43" ht="60" x14ac:dyDescent="0.2">
      <c r="A1794" s="1" t="s">
        <v>12548</v>
      </c>
      <c r="B1794" s="1" t="s">
        <v>12312</v>
      </c>
      <c r="C1794" s="1" t="s">
        <v>12263</v>
      </c>
      <c r="D1794" s="1">
        <v>17</v>
      </c>
      <c r="E1794" s="1">
        <v>1</v>
      </c>
      <c r="G1794" s="1" t="s">
        <v>12313</v>
      </c>
      <c r="I1794" s="1" t="s">
        <v>56</v>
      </c>
      <c r="J1794" s="1" t="s">
        <v>3478</v>
      </c>
      <c r="K1794" s="4" t="s">
        <v>568</v>
      </c>
      <c r="L1794" s="4" t="s">
        <v>3479</v>
      </c>
      <c r="M1794" s="18">
        <v>0</v>
      </c>
      <c r="V1794" s="4" t="s">
        <v>12314</v>
      </c>
      <c r="X1794" s="1" t="s">
        <v>1673</v>
      </c>
      <c r="AP1794" s="1"/>
      <c r="AQ1794" s="1"/>
    </row>
    <row r="1795" spans="1:43" ht="48" x14ac:dyDescent="0.2">
      <c r="A1795" s="1" t="s">
        <v>12548</v>
      </c>
      <c r="B1795" s="1" t="s">
        <v>12315</v>
      </c>
      <c r="C1795" s="1" t="s">
        <v>12263</v>
      </c>
      <c r="D1795" s="1">
        <v>18</v>
      </c>
      <c r="E1795" s="1">
        <v>1</v>
      </c>
      <c r="G1795" s="1" t="s">
        <v>12316</v>
      </c>
      <c r="I1795" s="1" t="s">
        <v>56</v>
      </c>
      <c r="J1795" s="1" t="s">
        <v>3478</v>
      </c>
      <c r="K1795" s="4" t="s">
        <v>568</v>
      </c>
      <c r="L1795" s="4" t="s">
        <v>3479</v>
      </c>
      <c r="M1795" s="18">
        <v>0</v>
      </c>
      <c r="V1795" s="4" t="s">
        <v>12317</v>
      </c>
      <c r="X1795" s="1" t="s">
        <v>1673</v>
      </c>
      <c r="AP1795" s="1"/>
      <c r="AQ1795" s="1"/>
    </row>
    <row r="1796" spans="1:43" ht="48" x14ac:dyDescent="0.2">
      <c r="A1796" s="1" t="s">
        <v>12548</v>
      </c>
      <c r="B1796" s="1" t="s">
        <v>12318</v>
      </c>
      <c r="C1796" s="1" t="s">
        <v>12263</v>
      </c>
      <c r="D1796" s="1">
        <v>19</v>
      </c>
      <c r="E1796" s="1">
        <v>1</v>
      </c>
      <c r="G1796" s="1" t="s">
        <v>12319</v>
      </c>
      <c r="I1796" s="1" t="s">
        <v>56</v>
      </c>
      <c r="J1796" s="1" t="s">
        <v>3478</v>
      </c>
      <c r="K1796" s="4" t="s">
        <v>12320</v>
      </c>
      <c r="L1796" s="4" t="s">
        <v>3479</v>
      </c>
      <c r="M1796" s="18">
        <v>0</v>
      </c>
      <c r="V1796" s="4" t="s">
        <v>12321</v>
      </c>
      <c r="X1796" s="1" t="s">
        <v>1673</v>
      </c>
      <c r="AP1796" s="1"/>
      <c r="AQ1796" s="1"/>
    </row>
    <row r="1797" spans="1:43" ht="72" x14ac:dyDescent="0.2">
      <c r="A1797" s="1" t="s">
        <v>12548</v>
      </c>
      <c r="B1797" s="1" t="s">
        <v>12322</v>
      </c>
      <c r="C1797" s="1" t="s">
        <v>12263</v>
      </c>
      <c r="D1797" s="1">
        <v>20</v>
      </c>
      <c r="E1797" s="1">
        <v>1</v>
      </c>
      <c r="G1797" s="1" t="s">
        <v>12323</v>
      </c>
      <c r="H1797" s="1" t="s">
        <v>26</v>
      </c>
      <c r="I1797" s="1" t="s">
        <v>56</v>
      </c>
      <c r="J1797" s="1" t="s">
        <v>3478</v>
      </c>
      <c r="K1797" s="4" t="s">
        <v>150</v>
      </c>
      <c r="L1797" s="4" t="s">
        <v>12324</v>
      </c>
      <c r="M1797" s="18">
        <v>0</v>
      </c>
      <c r="U1797" s="1">
        <v>5</v>
      </c>
      <c r="V1797" s="4" t="s">
        <v>12325</v>
      </c>
      <c r="AP1797" s="1"/>
      <c r="AQ1797" s="1"/>
    </row>
    <row r="1798" spans="1:43" ht="24" x14ac:dyDescent="0.2">
      <c r="A1798" s="1" t="s">
        <v>12548</v>
      </c>
      <c r="B1798" s="1" t="s">
        <v>12326</v>
      </c>
      <c r="C1798" s="1" t="s">
        <v>12263</v>
      </c>
      <c r="D1798" s="1">
        <v>21</v>
      </c>
      <c r="E1798" s="1">
        <v>4</v>
      </c>
      <c r="F1798" s="1" t="s">
        <v>12327</v>
      </c>
      <c r="G1798" s="1" t="s">
        <v>5069</v>
      </c>
      <c r="I1798" s="1" t="s">
        <v>82</v>
      </c>
      <c r="J1798" s="1" t="s">
        <v>3438</v>
      </c>
      <c r="K1798" s="4" t="s">
        <v>3216</v>
      </c>
      <c r="L1798" s="4" t="s">
        <v>12557</v>
      </c>
      <c r="V1798" s="4" t="s">
        <v>12558</v>
      </c>
      <c r="AP1798" s="1"/>
      <c r="AQ1798" s="1" t="s">
        <v>11516</v>
      </c>
    </row>
    <row r="1799" spans="1:43" ht="84" x14ac:dyDescent="0.2">
      <c r="A1799" s="110" t="s">
        <v>12548</v>
      </c>
      <c r="B1799" s="110" t="s">
        <v>12328</v>
      </c>
      <c r="C1799" s="110" t="s">
        <v>12263</v>
      </c>
      <c r="D1799" s="110">
        <v>22</v>
      </c>
      <c r="E1799" s="110">
        <v>1</v>
      </c>
      <c r="F1799" s="110" t="s">
        <v>12329</v>
      </c>
      <c r="G1799" s="110" t="s">
        <v>12330</v>
      </c>
      <c r="I1799" s="1" t="s">
        <v>88</v>
      </c>
      <c r="K1799" s="4"/>
      <c r="L1799" s="4"/>
      <c r="V1799" s="4" t="s">
        <v>12559</v>
      </c>
      <c r="AP1799" s="1"/>
      <c r="AQ1799" s="1"/>
    </row>
    <row r="1800" spans="1:43" x14ac:dyDescent="0.2">
      <c r="A1800" s="1" t="s">
        <v>12548</v>
      </c>
      <c r="B1800" s="1" t="s">
        <v>12331</v>
      </c>
      <c r="C1800" s="1" t="s">
        <v>12263</v>
      </c>
      <c r="D1800" s="1">
        <v>23</v>
      </c>
      <c r="E1800" s="1">
        <v>1</v>
      </c>
      <c r="F1800" s="1" t="s">
        <v>12329</v>
      </c>
      <c r="G1800" s="1" t="s">
        <v>12332</v>
      </c>
      <c r="H1800" s="1" t="s">
        <v>26</v>
      </c>
      <c r="I1800" s="1" t="s">
        <v>94</v>
      </c>
      <c r="K1800" s="4" t="s">
        <v>10909</v>
      </c>
      <c r="L1800" s="4" t="s">
        <v>12333</v>
      </c>
      <c r="N1800" s="53">
        <v>10</v>
      </c>
      <c r="O1800" s="54">
        <v>3</v>
      </c>
      <c r="Q1800" s="56">
        <v>5</v>
      </c>
      <c r="R1800" s="57">
        <v>1</v>
      </c>
      <c r="S1800" s="58">
        <v>6</v>
      </c>
      <c r="U1800" s="1">
        <v>5</v>
      </c>
      <c r="V1800" s="4" t="s">
        <v>12334</v>
      </c>
      <c r="AP1800" s="1"/>
      <c r="AQ1800" s="1"/>
    </row>
    <row r="1801" spans="1:43" ht="72" x14ac:dyDescent="0.2">
      <c r="A1801" s="1" t="s">
        <v>12548</v>
      </c>
      <c r="B1801" s="1" t="s">
        <v>12335</v>
      </c>
      <c r="C1801" s="1" t="s">
        <v>12263</v>
      </c>
      <c r="D1801" s="1">
        <v>24</v>
      </c>
      <c r="E1801" s="1">
        <v>1</v>
      </c>
      <c r="F1801" s="1" t="s">
        <v>12329</v>
      </c>
      <c r="G1801" s="1" t="s">
        <v>12560</v>
      </c>
      <c r="H1801" s="1" t="s">
        <v>26</v>
      </c>
      <c r="I1801" s="1" t="s">
        <v>94</v>
      </c>
      <c r="K1801" s="4" t="s">
        <v>3774</v>
      </c>
      <c r="L1801" s="4"/>
      <c r="N1801" s="53">
        <v>40</v>
      </c>
      <c r="O1801" s="54">
        <v>4</v>
      </c>
      <c r="Q1801" s="56">
        <v>3</v>
      </c>
      <c r="R1801" s="57">
        <v>4</v>
      </c>
      <c r="S1801" s="58">
        <v>5</v>
      </c>
      <c r="U1801" s="1">
        <v>3</v>
      </c>
      <c r="V1801" s="4" t="s">
        <v>12336</v>
      </c>
      <c r="AP1801" s="1"/>
      <c r="AQ1801" s="1"/>
    </row>
    <row r="1802" spans="1:43" ht="24" x14ac:dyDescent="0.2">
      <c r="A1802" s="1" t="s">
        <v>12548</v>
      </c>
      <c r="B1802" s="1" t="s">
        <v>12337</v>
      </c>
      <c r="C1802" s="1" t="s">
        <v>12263</v>
      </c>
      <c r="D1802" s="1">
        <v>25</v>
      </c>
      <c r="E1802" s="1">
        <v>3</v>
      </c>
      <c r="F1802" s="1" t="s">
        <v>12329</v>
      </c>
      <c r="G1802" s="1" t="s">
        <v>12338</v>
      </c>
      <c r="I1802" s="1" t="s">
        <v>94</v>
      </c>
      <c r="K1802" s="4" t="s">
        <v>10909</v>
      </c>
      <c r="L1802" s="4" t="s">
        <v>12339</v>
      </c>
      <c r="N1802" s="53">
        <v>38</v>
      </c>
      <c r="O1802" s="54">
        <v>2</v>
      </c>
      <c r="Q1802" s="56">
        <v>4</v>
      </c>
      <c r="R1802" s="57">
        <v>2</v>
      </c>
      <c r="S1802" s="58">
        <v>5</v>
      </c>
      <c r="V1802" s="4" t="s">
        <v>12340</v>
      </c>
      <c r="AP1802" s="1"/>
      <c r="AQ1802" s="1"/>
    </row>
    <row r="1803" spans="1:43" ht="48" x14ac:dyDescent="0.2">
      <c r="A1803" s="1" t="s">
        <v>12548</v>
      </c>
      <c r="B1803" s="1" t="s">
        <v>12341</v>
      </c>
      <c r="C1803" s="1" t="s">
        <v>12263</v>
      </c>
      <c r="D1803" s="1">
        <v>26</v>
      </c>
      <c r="E1803" s="1">
        <v>3</v>
      </c>
      <c r="F1803" s="1" t="s">
        <v>12329</v>
      </c>
      <c r="G1803" s="1" t="s">
        <v>12342</v>
      </c>
      <c r="I1803" s="1" t="s">
        <v>104</v>
      </c>
      <c r="K1803" s="4" t="s">
        <v>12343</v>
      </c>
      <c r="L1803" s="4"/>
      <c r="O1803" s="54">
        <v>2</v>
      </c>
      <c r="T1803" s="59">
        <v>2</v>
      </c>
      <c r="V1803" s="4" t="s">
        <v>12344</v>
      </c>
      <c r="AP1803" s="1"/>
      <c r="AQ1803" s="1"/>
    </row>
    <row r="1804" spans="1:43" ht="48" x14ac:dyDescent="0.2">
      <c r="A1804" s="1" t="s">
        <v>12548</v>
      </c>
      <c r="B1804" s="1" t="s">
        <v>12345</v>
      </c>
      <c r="C1804" s="1" t="s">
        <v>12263</v>
      </c>
      <c r="D1804" s="1">
        <v>27</v>
      </c>
      <c r="E1804" s="1">
        <v>3</v>
      </c>
      <c r="F1804" s="1" t="s">
        <v>12329</v>
      </c>
      <c r="G1804" s="1" t="s">
        <v>12346</v>
      </c>
      <c r="I1804" s="1" t="s">
        <v>104</v>
      </c>
      <c r="K1804" s="4" t="s">
        <v>2106</v>
      </c>
      <c r="L1804" s="4"/>
      <c r="O1804" s="54">
        <v>2</v>
      </c>
      <c r="T1804" s="59">
        <v>3</v>
      </c>
      <c r="V1804" s="4" t="s">
        <v>12347</v>
      </c>
      <c r="AP1804" s="1"/>
      <c r="AQ1804" s="1"/>
    </row>
    <row r="1805" spans="1:43" ht="24" x14ac:dyDescent="0.2">
      <c r="A1805" s="1" t="s">
        <v>12548</v>
      </c>
      <c r="B1805" s="1" t="s">
        <v>12348</v>
      </c>
      <c r="C1805" s="1" t="s">
        <v>12263</v>
      </c>
      <c r="D1805" s="1">
        <v>28</v>
      </c>
      <c r="E1805" s="1">
        <v>4</v>
      </c>
      <c r="F1805" s="1" t="s">
        <v>12329</v>
      </c>
      <c r="G1805" s="1" t="s">
        <v>12349</v>
      </c>
      <c r="I1805" s="1" t="s">
        <v>104</v>
      </c>
      <c r="K1805" s="4" t="s">
        <v>2106</v>
      </c>
      <c r="L1805" s="4" t="s">
        <v>12350</v>
      </c>
      <c r="O1805" s="54" t="s">
        <v>113</v>
      </c>
      <c r="T1805" s="59">
        <v>4</v>
      </c>
      <c r="V1805" s="1"/>
      <c r="W1805" s="4" t="s">
        <v>12351</v>
      </c>
      <c r="AP1805" s="1"/>
      <c r="AQ1805" s="1"/>
    </row>
    <row r="1806" spans="1:43" ht="24" x14ac:dyDescent="0.2">
      <c r="A1806" s="1" t="s">
        <v>12548</v>
      </c>
      <c r="B1806" s="1" t="s">
        <v>12352</v>
      </c>
      <c r="C1806" s="1" t="s">
        <v>12263</v>
      </c>
      <c r="D1806" s="1">
        <v>29</v>
      </c>
      <c r="E1806" s="1">
        <v>2</v>
      </c>
      <c r="F1806" s="1" t="s">
        <v>12329</v>
      </c>
      <c r="G1806" s="1" t="s">
        <v>12353</v>
      </c>
      <c r="I1806" s="1" t="s">
        <v>104</v>
      </c>
      <c r="K1806" s="4" t="s">
        <v>12354</v>
      </c>
      <c r="L1806" s="4"/>
      <c r="O1806" s="54">
        <v>3</v>
      </c>
      <c r="T1806" s="59">
        <v>5</v>
      </c>
      <c r="V1806" s="4" t="s">
        <v>12355</v>
      </c>
      <c r="W1806" s="4" t="s">
        <v>12356</v>
      </c>
      <c r="AP1806" s="1"/>
      <c r="AQ1806" s="1"/>
    </row>
    <row r="1807" spans="1:43" ht="36" x14ac:dyDescent="0.2">
      <c r="A1807" s="1" t="s">
        <v>12548</v>
      </c>
      <c r="B1807" s="1" t="s">
        <v>12357</v>
      </c>
      <c r="C1807" s="1" t="s">
        <v>12263</v>
      </c>
      <c r="D1807" s="1">
        <v>30</v>
      </c>
      <c r="E1807" s="1">
        <v>2</v>
      </c>
      <c r="F1807" s="1" t="s">
        <v>12329</v>
      </c>
      <c r="G1807" s="1" t="s">
        <v>12358</v>
      </c>
      <c r="I1807" s="1" t="s">
        <v>82</v>
      </c>
      <c r="K1807" s="4"/>
      <c r="L1807" s="4"/>
      <c r="V1807" s="4" t="s">
        <v>12359</v>
      </c>
      <c r="AP1807" s="1"/>
      <c r="AQ1807" s="1"/>
    </row>
    <row r="1808" spans="1:43" ht="24" x14ac:dyDescent="0.2">
      <c r="A1808" s="1" t="s">
        <v>12548</v>
      </c>
      <c r="B1808" s="1" t="s">
        <v>12360</v>
      </c>
      <c r="C1808" s="1" t="s">
        <v>12263</v>
      </c>
      <c r="D1808" s="1">
        <v>31</v>
      </c>
      <c r="E1808" s="1">
        <v>2</v>
      </c>
      <c r="F1808" s="1" t="s">
        <v>12329</v>
      </c>
      <c r="G1808" s="1" t="s">
        <v>12361</v>
      </c>
      <c r="I1808" s="1" t="s">
        <v>82</v>
      </c>
      <c r="K1808" s="4" t="s">
        <v>1071</v>
      </c>
      <c r="L1808" s="4"/>
      <c r="V1808" s="4" t="s">
        <v>12362</v>
      </c>
      <c r="W1808" s="4" t="s">
        <v>12363</v>
      </c>
      <c r="AP1808" s="1"/>
      <c r="AQ1808" s="1"/>
    </row>
    <row r="1809" spans="1:43" ht="36" x14ac:dyDescent="0.2">
      <c r="A1809" s="1" t="s">
        <v>12548</v>
      </c>
      <c r="B1809" s="1" t="s">
        <v>12364</v>
      </c>
      <c r="C1809" s="1" t="s">
        <v>12263</v>
      </c>
      <c r="D1809" s="1">
        <v>32</v>
      </c>
      <c r="E1809" s="1">
        <v>2</v>
      </c>
      <c r="F1809" s="1" t="s">
        <v>12329</v>
      </c>
      <c r="G1809" s="1" t="s">
        <v>12365</v>
      </c>
      <c r="I1809" s="1" t="s">
        <v>82</v>
      </c>
      <c r="K1809" s="4" t="s">
        <v>1071</v>
      </c>
      <c r="L1809" s="4"/>
      <c r="V1809" s="4" t="s">
        <v>12366</v>
      </c>
      <c r="W1809" s="4" t="s">
        <v>12351</v>
      </c>
      <c r="AP1809" s="1"/>
      <c r="AQ1809" s="1"/>
    </row>
    <row r="1810" spans="1:43" ht="48" x14ac:dyDescent="0.2">
      <c r="A1810" s="110" t="s">
        <v>12548</v>
      </c>
      <c r="B1810" s="110" t="s">
        <v>12367</v>
      </c>
      <c r="C1810" s="110" t="s">
        <v>12263</v>
      </c>
      <c r="D1810" s="110">
        <v>33</v>
      </c>
      <c r="E1810" s="110">
        <v>1</v>
      </c>
      <c r="F1810" s="110" t="s">
        <v>12327</v>
      </c>
      <c r="G1810" s="110" t="s">
        <v>12368</v>
      </c>
      <c r="I1810" s="1" t="s">
        <v>88</v>
      </c>
      <c r="K1810" s="4" t="s">
        <v>12369</v>
      </c>
      <c r="L1810" s="4" t="s">
        <v>12370</v>
      </c>
      <c r="U1810" s="1">
        <v>8</v>
      </c>
      <c r="V1810" s="4" t="s">
        <v>12371</v>
      </c>
      <c r="AP1810" s="1"/>
      <c r="AQ1810" s="1"/>
    </row>
    <row r="1811" spans="1:43" ht="24" x14ac:dyDescent="0.2">
      <c r="A1811" s="1" t="s">
        <v>12548</v>
      </c>
      <c r="B1811" s="1" t="s">
        <v>12372</v>
      </c>
      <c r="C1811" s="1" t="s">
        <v>12263</v>
      </c>
      <c r="D1811" s="1">
        <v>34</v>
      </c>
      <c r="E1811" s="1">
        <v>3</v>
      </c>
      <c r="F1811" s="1" t="s">
        <v>12327</v>
      </c>
      <c r="G1811" s="1" t="s">
        <v>12373</v>
      </c>
      <c r="I1811" s="1" t="s">
        <v>94</v>
      </c>
      <c r="K1811" s="4" t="s">
        <v>5397</v>
      </c>
      <c r="L1811" s="4"/>
      <c r="N1811" s="53">
        <v>24</v>
      </c>
      <c r="O1811" s="54">
        <v>3</v>
      </c>
      <c r="Q1811" s="56">
        <v>3</v>
      </c>
      <c r="R1811" s="57">
        <v>2</v>
      </c>
      <c r="S1811" s="58">
        <v>3</v>
      </c>
      <c r="V1811" s="4" t="s">
        <v>12374</v>
      </c>
      <c r="W1811" s="4" t="s">
        <v>12375</v>
      </c>
      <c r="AP1811" s="1"/>
      <c r="AQ1811" s="1"/>
    </row>
    <row r="1812" spans="1:43" ht="48" x14ac:dyDescent="0.2">
      <c r="A1812" s="1" t="s">
        <v>12548</v>
      </c>
      <c r="B1812" s="1" t="s">
        <v>12376</v>
      </c>
      <c r="C1812" s="1" t="s">
        <v>12263</v>
      </c>
      <c r="D1812" s="1">
        <v>35</v>
      </c>
      <c r="E1812" s="1">
        <v>2</v>
      </c>
      <c r="F1812" s="1" t="s">
        <v>12327</v>
      </c>
      <c r="G1812" s="1" t="s">
        <v>12377</v>
      </c>
      <c r="I1812" s="1" t="s">
        <v>94</v>
      </c>
      <c r="K1812" s="4" t="s">
        <v>5397</v>
      </c>
      <c r="L1812" s="4" t="s">
        <v>12378</v>
      </c>
      <c r="N1812" s="53">
        <v>44</v>
      </c>
      <c r="O1812" s="54">
        <v>4</v>
      </c>
      <c r="Q1812" s="56">
        <v>5</v>
      </c>
      <c r="R1812" s="57">
        <v>1</v>
      </c>
      <c r="S1812" s="58">
        <v>5</v>
      </c>
      <c r="V1812" s="4" t="s">
        <v>12379</v>
      </c>
      <c r="AP1812" s="1"/>
      <c r="AQ1812" s="1"/>
    </row>
    <row r="1813" spans="1:43" ht="24" x14ac:dyDescent="0.2">
      <c r="A1813" s="1" t="s">
        <v>12548</v>
      </c>
      <c r="B1813" s="1" t="s">
        <v>12380</v>
      </c>
      <c r="C1813" s="1" t="s">
        <v>12263</v>
      </c>
      <c r="D1813" s="1">
        <v>36</v>
      </c>
      <c r="E1813" s="1">
        <v>4</v>
      </c>
      <c r="F1813" s="1" t="s">
        <v>12327</v>
      </c>
      <c r="G1813" s="1" t="s">
        <v>12381</v>
      </c>
      <c r="I1813" s="1" t="s">
        <v>94</v>
      </c>
      <c r="K1813" s="4" t="s">
        <v>10909</v>
      </c>
      <c r="L1813" s="4" t="s">
        <v>12382</v>
      </c>
      <c r="N1813" s="53">
        <v>39</v>
      </c>
      <c r="O1813" s="54">
        <v>4</v>
      </c>
      <c r="Q1813" s="56">
        <v>4</v>
      </c>
      <c r="R1813" s="57">
        <v>1</v>
      </c>
      <c r="S1813" s="58">
        <v>4</v>
      </c>
      <c r="V1813" s="4" t="s">
        <v>12383</v>
      </c>
      <c r="W1813" s="4" t="s">
        <v>12110</v>
      </c>
      <c r="AP1813" s="1"/>
      <c r="AQ1813" s="1"/>
    </row>
    <row r="1814" spans="1:43" ht="60" x14ac:dyDescent="0.2">
      <c r="A1814" s="1" t="s">
        <v>12548</v>
      </c>
      <c r="B1814" s="1" t="s">
        <v>12384</v>
      </c>
      <c r="C1814" s="1" t="s">
        <v>12263</v>
      </c>
      <c r="D1814" s="1">
        <v>37</v>
      </c>
      <c r="E1814" s="1">
        <v>3</v>
      </c>
      <c r="F1814" s="1" t="s">
        <v>12327</v>
      </c>
      <c r="G1814" s="1" t="s">
        <v>12385</v>
      </c>
      <c r="I1814" s="1" t="s">
        <v>104</v>
      </c>
      <c r="K1814" s="4" t="s">
        <v>12386</v>
      </c>
      <c r="L1814" s="4"/>
      <c r="O1814" s="54">
        <v>3</v>
      </c>
      <c r="T1814" s="59">
        <v>3</v>
      </c>
      <c r="V1814" s="4" t="s">
        <v>12387</v>
      </c>
      <c r="AP1814" s="1"/>
      <c r="AQ1814" s="1"/>
    </row>
    <row r="1815" spans="1:43" ht="24" x14ac:dyDescent="0.2">
      <c r="A1815" s="1" t="s">
        <v>12548</v>
      </c>
      <c r="B1815" s="1" t="s">
        <v>12388</v>
      </c>
      <c r="C1815" s="1" t="s">
        <v>12263</v>
      </c>
      <c r="D1815" s="1">
        <v>38</v>
      </c>
      <c r="E1815" s="1">
        <v>4</v>
      </c>
      <c r="F1815" s="1" t="s">
        <v>12327</v>
      </c>
      <c r="G1815" s="1" t="s">
        <v>12389</v>
      </c>
      <c r="I1815" s="1" t="s">
        <v>104</v>
      </c>
      <c r="K1815" s="4" t="s">
        <v>12386</v>
      </c>
      <c r="L1815" s="4" t="s">
        <v>12390</v>
      </c>
      <c r="O1815" s="54">
        <v>4</v>
      </c>
      <c r="T1815" s="59">
        <v>4</v>
      </c>
      <c r="V1815" s="4" t="s">
        <v>12391</v>
      </c>
      <c r="AP1815" s="1"/>
      <c r="AQ1815" s="1"/>
    </row>
    <row r="1816" spans="1:43" ht="36" x14ac:dyDescent="0.2">
      <c r="A1816" s="1" t="s">
        <v>12548</v>
      </c>
      <c r="B1816" s="1" t="s">
        <v>12392</v>
      </c>
      <c r="C1816" s="1" t="s">
        <v>12263</v>
      </c>
      <c r="D1816" s="1">
        <v>39</v>
      </c>
      <c r="E1816" s="1">
        <v>2</v>
      </c>
      <c r="F1816" s="1" t="s">
        <v>12327</v>
      </c>
      <c r="G1816" s="1" t="s">
        <v>12393</v>
      </c>
      <c r="I1816" s="1" t="s">
        <v>104</v>
      </c>
      <c r="K1816" s="4" t="s">
        <v>12386</v>
      </c>
      <c r="L1816" s="4" t="s">
        <v>12394</v>
      </c>
      <c r="O1816" s="54" t="s">
        <v>113</v>
      </c>
      <c r="T1816" s="59">
        <v>2</v>
      </c>
      <c r="V1816" s="4" t="s">
        <v>12395</v>
      </c>
      <c r="AP1816" s="1"/>
      <c r="AQ1816" s="1"/>
    </row>
    <row r="1817" spans="1:43" ht="24" x14ac:dyDescent="0.2">
      <c r="A1817" s="1" t="s">
        <v>12548</v>
      </c>
      <c r="B1817" s="1" t="s">
        <v>12396</v>
      </c>
      <c r="C1817" s="1" t="s">
        <v>12263</v>
      </c>
      <c r="D1817" s="1">
        <v>40</v>
      </c>
      <c r="E1817" s="1">
        <v>2</v>
      </c>
      <c r="F1817" s="1" t="s">
        <v>12327</v>
      </c>
      <c r="G1817" s="1" t="s">
        <v>12397</v>
      </c>
      <c r="I1817" s="1" t="s">
        <v>104</v>
      </c>
      <c r="K1817" s="4" t="s">
        <v>12386</v>
      </c>
      <c r="L1817" s="4" t="s">
        <v>12398</v>
      </c>
      <c r="O1817" s="54">
        <v>3</v>
      </c>
      <c r="T1817" s="59">
        <v>2</v>
      </c>
      <c r="V1817" s="4" t="s">
        <v>12399</v>
      </c>
      <c r="AP1817" s="1"/>
      <c r="AQ1817" s="1"/>
    </row>
    <row r="1818" spans="1:43" ht="72" x14ac:dyDescent="0.2">
      <c r="A1818" s="1" t="s">
        <v>12548</v>
      </c>
      <c r="B1818" s="1" t="s">
        <v>12400</v>
      </c>
      <c r="C1818" s="1" t="s">
        <v>12263</v>
      </c>
      <c r="D1818" s="1">
        <v>41</v>
      </c>
      <c r="E1818" s="1">
        <v>2</v>
      </c>
      <c r="F1818" s="1" t="s">
        <v>12327</v>
      </c>
      <c r="G1818" s="1" t="s">
        <v>12401</v>
      </c>
      <c r="I1818" s="1" t="s">
        <v>104</v>
      </c>
      <c r="K1818" s="4" t="s">
        <v>12386</v>
      </c>
      <c r="L1818" s="4"/>
      <c r="O1818" s="54">
        <v>5</v>
      </c>
      <c r="T1818" s="59">
        <v>3</v>
      </c>
      <c r="V1818" s="4" t="s">
        <v>12402</v>
      </c>
      <c r="AP1818" s="1"/>
      <c r="AQ1818" s="1"/>
    </row>
    <row r="1819" spans="1:43" ht="36" x14ac:dyDescent="0.2">
      <c r="A1819" s="1" t="s">
        <v>12548</v>
      </c>
      <c r="B1819" s="1" t="s">
        <v>12403</v>
      </c>
      <c r="C1819" s="1" t="s">
        <v>12263</v>
      </c>
      <c r="D1819" s="1">
        <v>42</v>
      </c>
      <c r="E1819" s="1">
        <v>3</v>
      </c>
      <c r="F1819" s="1" t="s">
        <v>12327</v>
      </c>
      <c r="G1819" s="1" t="s">
        <v>12404</v>
      </c>
      <c r="I1819" s="1" t="s">
        <v>82</v>
      </c>
      <c r="K1819" s="4"/>
      <c r="L1819" s="4"/>
      <c r="V1819" s="4" t="s">
        <v>12405</v>
      </c>
      <c r="W1819" s="4" t="s">
        <v>12406</v>
      </c>
      <c r="AP1819" s="1"/>
      <c r="AQ1819" s="1"/>
    </row>
    <row r="1820" spans="1:43" ht="36" x14ac:dyDescent="0.2">
      <c r="A1820" s="1" t="s">
        <v>12548</v>
      </c>
      <c r="B1820" s="1" t="s">
        <v>12407</v>
      </c>
      <c r="C1820" s="1" t="s">
        <v>12263</v>
      </c>
      <c r="D1820" s="1">
        <v>43</v>
      </c>
      <c r="E1820" s="1">
        <v>3</v>
      </c>
      <c r="F1820" s="1" t="s">
        <v>12327</v>
      </c>
      <c r="G1820" s="1" t="s">
        <v>12408</v>
      </c>
      <c r="I1820" s="1" t="s">
        <v>82</v>
      </c>
      <c r="K1820" s="4"/>
      <c r="L1820" s="4"/>
      <c r="V1820" s="4" t="s">
        <v>12409</v>
      </c>
      <c r="W1820" s="4" t="s">
        <v>12410</v>
      </c>
      <c r="AP1820" s="1"/>
      <c r="AQ1820" s="1"/>
    </row>
    <row r="1821" spans="1:43" ht="48" x14ac:dyDescent="0.2">
      <c r="A1821" s="1" t="s">
        <v>12548</v>
      </c>
      <c r="B1821" s="1" t="s">
        <v>12411</v>
      </c>
      <c r="C1821" s="1" t="s">
        <v>12263</v>
      </c>
      <c r="D1821" s="1">
        <v>44</v>
      </c>
      <c r="E1821" s="1">
        <v>2</v>
      </c>
      <c r="F1821" s="1" t="s">
        <v>12327</v>
      </c>
      <c r="G1821" s="1" t="s">
        <v>12412</v>
      </c>
      <c r="I1821" s="1" t="s">
        <v>82</v>
      </c>
      <c r="K1821" s="4"/>
      <c r="L1821" s="4"/>
      <c r="V1821" s="4" t="s">
        <v>12413</v>
      </c>
      <c r="W1821" s="4" t="s">
        <v>12363</v>
      </c>
      <c r="AP1821" s="1"/>
      <c r="AQ1821" s="1"/>
    </row>
    <row r="1822" spans="1:43" ht="36" x14ac:dyDescent="0.2">
      <c r="A1822" s="1" t="s">
        <v>12548</v>
      </c>
      <c r="B1822" s="1" t="s">
        <v>12414</v>
      </c>
      <c r="C1822" s="1" t="s">
        <v>12263</v>
      </c>
      <c r="D1822" s="1">
        <v>45</v>
      </c>
      <c r="E1822" s="1">
        <v>2</v>
      </c>
      <c r="F1822" s="1" t="s">
        <v>12327</v>
      </c>
      <c r="G1822" s="1" t="s">
        <v>12415</v>
      </c>
      <c r="I1822" s="1" t="s">
        <v>82</v>
      </c>
      <c r="K1822" s="4"/>
      <c r="L1822" s="4"/>
      <c r="V1822" s="4" t="s">
        <v>12416</v>
      </c>
      <c r="W1822" s="4" t="s">
        <v>3471</v>
      </c>
      <c r="AP1822" s="1"/>
      <c r="AQ1822" s="1"/>
    </row>
    <row r="1823" spans="1:43" ht="60" x14ac:dyDescent="0.2">
      <c r="A1823" s="110" t="s">
        <v>12548</v>
      </c>
      <c r="B1823" s="110" t="s">
        <v>12417</v>
      </c>
      <c r="C1823" s="110" t="s">
        <v>12263</v>
      </c>
      <c r="D1823" s="110">
        <v>46</v>
      </c>
      <c r="E1823" s="110">
        <v>4</v>
      </c>
      <c r="F1823" s="110" t="s">
        <v>12418</v>
      </c>
      <c r="G1823" s="110" t="s">
        <v>12419</v>
      </c>
      <c r="I1823" s="1" t="s">
        <v>88</v>
      </c>
      <c r="K1823" s="4" t="s">
        <v>11196</v>
      </c>
      <c r="L1823" s="4"/>
      <c r="P1823" s="55">
        <v>2</v>
      </c>
      <c r="Q1823" s="56">
        <v>4</v>
      </c>
      <c r="R1823" s="57">
        <v>3</v>
      </c>
      <c r="S1823" s="58">
        <v>4</v>
      </c>
      <c r="V1823" s="4" t="s">
        <v>12420</v>
      </c>
      <c r="AP1823" s="1"/>
      <c r="AQ1823" s="1"/>
    </row>
    <row r="1824" spans="1:43" ht="36" x14ac:dyDescent="0.2">
      <c r="A1824" s="1" t="s">
        <v>12548</v>
      </c>
      <c r="B1824" s="1" t="s">
        <v>12421</v>
      </c>
      <c r="C1824" s="1" t="s">
        <v>12263</v>
      </c>
      <c r="D1824" s="1">
        <v>47</v>
      </c>
      <c r="E1824" s="1">
        <v>1</v>
      </c>
      <c r="F1824" s="1" t="s">
        <v>12418</v>
      </c>
      <c r="G1824" s="1" t="s">
        <v>5328</v>
      </c>
      <c r="H1824" s="1" t="s">
        <v>26</v>
      </c>
      <c r="I1824" s="1" t="s">
        <v>94</v>
      </c>
      <c r="K1824" s="4" t="s">
        <v>12422</v>
      </c>
      <c r="L1824" s="4" t="s">
        <v>12423</v>
      </c>
      <c r="N1824" s="53">
        <v>50</v>
      </c>
      <c r="O1824" s="54">
        <v>4</v>
      </c>
      <c r="Q1824" s="56">
        <v>6</v>
      </c>
      <c r="R1824" s="57">
        <v>4</v>
      </c>
      <c r="S1824" s="58">
        <v>6</v>
      </c>
      <c r="V1824" s="4" t="s">
        <v>12424</v>
      </c>
      <c r="AP1824" s="1"/>
      <c r="AQ1824" s="1"/>
    </row>
    <row r="1825" spans="1:43" ht="72" x14ac:dyDescent="0.2">
      <c r="A1825" s="1" t="s">
        <v>12548</v>
      </c>
      <c r="B1825" s="1" t="s">
        <v>12425</v>
      </c>
      <c r="C1825" s="1" t="s">
        <v>12263</v>
      </c>
      <c r="D1825" s="1">
        <v>48</v>
      </c>
      <c r="E1825" s="1">
        <v>1</v>
      </c>
      <c r="F1825" s="1" t="s">
        <v>12418</v>
      </c>
      <c r="G1825" s="1" t="s">
        <v>12426</v>
      </c>
      <c r="H1825" s="1" t="s">
        <v>26</v>
      </c>
      <c r="I1825" s="1" t="s">
        <v>88</v>
      </c>
      <c r="K1825" s="4" t="s">
        <v>10681</v>
      </c>
      <c r="L1825" s="4"/>
      <c r="V1825" s="4" t="s">
        <v>12427</v>
      </c>
      <c r="AP1825" s="1"/>
      <c r="AQ1825" s="1"/>
    </row>
    <row r="1826" spans="1:43" ht="36" x14ac:dyDescent="0.2">
      <c r="A1826" s="1" t="s">
        <v>12548</v>
      </c>
      <c r="B1826" s="1" t="s">
        <v>12428</v>
      </c>
      <c r="C1826" s="1" t="s">
        <v>12263</v>
      </c>
      <c r="D1826" s="1">
        <v>49</v>
      </c>
      <c r="E1826" s="1">
        <v>1</v>
      </c>
      <c r="F1826" s="1" t="s">
        <v>12418</v>
      </c>
      <c r="G1826" s="1" t="s">
        <v>5320</v>
      </c>
      <c r="H1826" s="1" t="s">
        <v>26</v>
      </c>
      <c r="I1826" s="1" t="s">
        <v>94</v>
      </c>
      <c r="K1826" s="4" t="s">
        <v>12429</v>
      </c>
      <c r="L1826" s="4"/>
      <c r="N1826" s="53">
        <v>1</v>
      </c>
      <c r="O1826" s="54">
        <v>3</v>
      </c>
      <c r="Q1826" s="56">
        <v>2</v>
      </c>
      <c r="R1826" s="57">
        <v>3</v>
      </c>
      <c r="S1826" s="58">
        <v>3</v>
      </c>
      <c r="V1826" s="4" t="s">
        <v>12430</v>
      </c>
      <c r="W1826" s="4" t="s">
        <v>12431</v>
      </c>
      <c r="AP1826" s="1"/>
      <c r="AQ1826" s="1"/>
    </row>
    <row r="1827" spans="1:43" ht="36" x14ac:dyDescent="0.2">
      <c r="A1827" s="1" t="s">
        <v>12548</v>
      </c>
      <c r="B1827" s="1" t="s">
        <v>12432</v>
      </c>
      <c r="C1827" s="1" t="s">
        <v>12263</v>
      </c>
      <c r="D1827" s="1">
        <v>50</v>
      </c>
      <c r="E1827" s="1">
        <v>2</v>
      </c>
      <c r="F1827" s="1" t="s">
        <v>12418</v>
      </c>
      <c r="G1827" s="1" t="s">
        <v>12433</v>
      </c>
      <c r="I1827" s="1" t="s">
        <v>94</v>
      </c>
      <c r="K1827" s="4" t="s">
        <v>5334</v>
      </c>
      <c r="L1827" s="4"/>
      <c r="N1827" s="53">
        <v>36</v>
      </c>
      <c r="O1827" s="54">
        <v>3</v>
      </c>
      <c r="Q1827" s="56">
        <v>4</v>
      </c>
      <c r="R1827" s="57">
        <v>3</v>
      </c>
      <c r="S1827" s="58">
        <v>5</v>
      </c>
      <c r="V1827" s="4" t="s">
        <v>12434</v>
      </c>
      <c r="AP1827" s="1"/>
      <c r="AQ1827" s="1"/>
    </row>
    <row r="1828" spans="1:43" ht="36" x14ac:dyDescent="0.2">
      <c r="A1828" s="1" t="s">
        <v>12548</v>
      </c>
      <c r="B1828" s="1" t="s">
        <v>12435</v>
      </c>
      <c r="C1828" s="1" t="s">
        <v>12263</v>
      </c>
      <c r="D1828" s="1">
        <v>51</v>
      </c>
      <c r="E1828" s="1">
        <v>2</v>
      </c>
      <c r="F1828" s="1" t="s">
        <v>12418</v>
      </c>
      <c r="G1828" s="1" t="s">
        <v>12436</v>
      </c>
      <c r="I1828" s="1" t="s">
        <v>94</v>
      </c>
      <c r="K1828" s="4" t="s">
        <v>938</v>
      </c>
      <c r="L1828" s="4"/>
      <c r="N1828" s="53">
        <v>29</v>
      </c>
      <c r="O1828" s="54">
        <v>1</v>
      </c>
      <c r="Q1828" s="56">
        <v>2</v>
      </c>
      <c r="R1828" s="57">
        <v>1</v>
      </c>
      <c r="S1828" s="58">
        <v>3</v>
      </c>
      <c r="V1828" s="4" t="s">
        <v>12437</v>
      </c>
      <c r="W1828" s="4" t="s">
        <v>12438</v>
      </c>
      <c r="AP1828" s="1"/>
      <c r="AQ1828" s="1"/>
    </row>
    <row r="1829" spans="1:43" ht="36" x14ac:dyDescent="0.2">
      <c r="A1829" s="1" t="s">
        <v>12548</v>
      </c>
      <c r="B1829" s="1" t="s">
        <v>12439</v>
      </c>
      <c r="C1829" s="1" t="s">
        <v>12263</v>
      </c>
      <c r="D1829" s="1">
        <v>52</v>
      </c>
      <c r="E1829" s="1">
        <v>2</v>
      </c>
      <c r="F1829" s="1" t="s">
        <v>12418</v>
      </c>
      <c r="G1829" s="1" t="s">
        <v>12440</v>
      </c>
      <c r="I1829" s="1" t="s">
        <v>94</v>
      </c>
      <c r="K1829" s="4" t="s">
        <v>95</v>
      </c>
      <c r="L1829" s="4"/>
      <c r="N1829" s="53">
        <v>25</v>
      </c>
      <c r="O1829" s="54">
        <v>2</v>
      </c>
      <c r="Q1829" s="56">
        <v>3</v>
      </c>
      <c r="R1829" s="57">
        <v>1</v>
      </c>
      <c r="S1829" s="58">
        <v>4</v>
      </c>
      <c r="V1829" s="4" t="s">
        <v>12441</v>
      </c>
      <c r="W1829" s="4" t="s">
        <v>11913</v>
      </c>
      <c r="AP1829" s="1"/>
      <c r="AQ1829" s="1"/>
    </row>
    <row r="1830" spans="1:43" ht="36" x14ac:dyDescent="0.2">
      <c r="A1830" s="1" t="s">
        <v>12548</v>
      </c>
      <c r="B1830" s="1" t="s">
        <v>12442</v>
      </c>
      <c r="C1830" s="1" t="s">
        <v>12263</v>
      </c>
      <c r="D1830" s="1">
        <v>53</v>
      </c>
      <c r="E1830" s="1">
        <v>1</v>
      </c>
      <c r="F1830" s="1" t="s">
        <v>12418</v>
      </c>
      <c r="G1830" s="1" t="s">
        <v>12443</v>
      </c>
      <c r="H1830" s="1" t="s">
        <v>26</v>
      </c>
      <c r="I1830" s="1" t="s">
        <v>104</v>
      </c>
      <c r="K1830" s="4" t="s">
        <v>5334</v>
      </c>
      <c r="L1830" s="4" t="s">
        <v>331</v>
      </c>
      <c r="O1830" s="54">
        <v>2</v>
      </c>
      <c r="T1830" s="59">
        <v>1</v>
      </c>
      <c r="V1830" s="4" t="s">
        <v>12444</v>
      </c>
      <c r="AP1830" s="1"/>
      <c r="AQ1830" s="1"/>
    </row>
    <row r="1831" spans="1:43" ht="36" x14ac:dyDescent="0.2">
      <c r="A1831" s="1" t="s">
        <v>12548</v>
      </c>
      <c r="B1831" s="1" t="s">
        <v>12445</v>
      </c>
      <c r="C1831" s="1" t="s">
        <v>12263</v>
      </c>
      <c r="D1831" s="1">
        <v>54</v>
      </c>
      <c r="E1831" s="1">
        <v>1</v>
      </c>
      <c r="F1831" s="1" t="s">
        <v>12418</v>
      </c>
      <c r="G1831" s="1" t="s">
        <v>12446</v>
      </c>
      <c r="H1831" s="1" t="s">
        <v>26</v>
      </c>
      <c r="I1831" s="1" t="s">
        <v>104</v>
      </c>
      <c r="K1831" s="4" t="s">
        <v>5334</v>
      </c>
      <c r="L1831" s="4" t="s">
        <v>331</v>
      </c>
      <c r="O1831" s="54">
        <v>3</v>
      </c>
      <c r="T1831" s="59">
        <v>1</v>
      </c>
      <c r="V1831" s="4" t="s">
        <v>12447</v>
      </c>
      <c r="AP1831" s="1"/>
      <c r="AQ1831" s="1"/>
    </row>
    <row r="1832" spans="1:43" ht="60" x14ac:dyDescent="0.2">
      <c r="A1832" s="1" t="s">
        <v>12548</v>
      </c>
      <c r="B1832" s="1" t="s">
        <v>12448</v>
      </c>
      <c r="C1832" s="1" t="s">
        <v>12263</v>
      </c>
      <c r="D1832" s="1">
        <v>55</v>
      </c>
      <c r="E1832" s="1">
        <v>3</v>
      </c>
      <c r="F1832" s="1" t="s">
        <v>12418</v>
      </c>
      <c r="G1832" s="1" t="s">
        <v>12449</v>
      </c>
      <c r="I1832" s="1" t="s">
        <v>104</v>
      </c>
      <c r="K1832" s="4" t="s">
        <v>5334</v>
      </c>
      <c r="L1832" s="4"/>
      <c r="O1832" s="54">
        <v>2</v>
      </c>
      <c r="T1832" s="59">
        <v>2</v>
      </c>
      <c r="V1832" s="4" t="s">
        <v>12450</v>
      </c>
      <c r="AP1832" s="1"/>
      <c r="AQ1832" s="1"/>
    </row>
    <row r="1833" spans="1:43" ht="48" x14ac:dyDescent="0.2">
      <c r="A1833" s="1" t="s">
        <v>12548</v>
      </c>
      <c r="B1833" s="1" t="s">
        <v>12451</v>
      </c>
      <c r="C1833" s="1" t="s">
        <v>12263</v>
      </c>
      <c r="D1833" s="1">
        <v>56</v>
      </c>
      <c r="E1833" s="1">
        <v>2</v>
      </c>
      <c r="F1833" s="1" t="s">
        <v>12418</v>
      </c>
      <c r="G1833" s="1" t="s">
        <v>12452</v>
      </c>
      <c r="I1833" s="1" t="s">
        <v>104</v>
      </c>
      <c r="K1833" s="4" t="s">
        <v>5334</v>
      </c>
      <c r="L1833" s="4"/>
      <c r="O1833" s="54">
        <v>4</v>
      </c>
      <c r="T1833" s="59">
        <v>3</v>
      </c>
      <c r="V1833" s="4" t="s">
        <v>12453</v>
      </c>
      <c r="AP1833" s="1"/>
      <c r="AQ1833" s="1"/>
    </row>
    <row r="1834" spans="1:43" ht="72" x14ac:dyDescent="0.2">
      <c r="A1834" s="1" t="s">
        <v>12548</v>
      </c>
      <c r="B1834" s="1" t="s">
        <v>12454</v>
      </c>
      <c r="C1834" s="1" t="s">
        <v>12263</v>
      </c>
      <c r="D1834" s="1">
        <v>57</v>
      </c>
      <c r="E1834" s="1">
        <v>3</v>
      </c>
      <c r="F1834" s="1" t="s">
        <v>12418</v>
      </c>
      <c r="G1834" s="1" t="s">
        <v>12455</v>
      </c>
      <c r="I1834" s="1" t="s">
        <v>104</v>
      </c>
      <c r="K1834" s="4" t="s">
        <v>5334</v>
      </c>
      <c r="L1834" s="4"/>
      <c r="O1834" s="54">
        <v>3</v>
      </c>
      <c r="T1834" s="59">
        <v>4</v>
      </c>
      <c r="V1834" s="4" t="s">
        <v>12456</v>
      </c>
      <c r="AP1834" s="1"/>
      <c r="AQ1834" s="1"/>
    </row>
    <row r="1835" spans="1:43" ht="48" x14ac:dyDescent="0.2">
      <c r="A1835" s="1" t="s">
        <v>12548</v>
      </c>
      <c r="B1835" s="1" t="s">
        <v>12457</v>
      </c>
      <c r="C1835" s="1" t="s">
        <v>12263</v>
      </c>
      <c r="D1835" s="1">
        <v>58</v>
      </c>
      <c r="E1835" s="1">
        <v>2</v>
      </c>
      <c r="F1835" s="1" t="s">
        <v>12418</v>
      </c>
      <c r="G1835" s="1" t="s">
        <v>12458</v>
      </c>
      <c r="I1835" s="1" t="s">
        <v>104</v>
      </c>
      <c r="K1835" s="4" t="s">
        <v>5334</v>
      </c>
      <c r="L1835" s="4" t="s">
        <v>112</v>
      </c>
      <c r="O1835" s="54" t="s">
        <v>113</v>
      </c>
      <c r="T1835" s="59">
        <v>3</v>
      </c>
      <c r="V1835" s="4" t="s">
        <v>12459</v>
      </c>
      <c r="AP1835" s="1"/>
      <c r="AQ1835" s="1"/>
    </row>
    <row r="1836" spans="1:43" ht="60" x14ac:dyDescent="0.2">
      <c r="A1836" s="1" t="s">
        <v>12548</v>
      </c>
      <c r="B1836" s="1" t="s">
        <v>12460</v>
      </c>
      <c r="C1836" s="1" t="s">
        <v>12263</v>
      </c>
      <c r="D1836" s="1">
        <v>59</v>
      </c>
      <c r="E1836" s="1">
        <v>2</v>
      </c>
      <c r="F1836" s="1" t="s">
        <v>12418</v>
      </c>
      <c r="G1836" s="1" t="s">
        <v>12461</v>
      </c>
      <c r="I1836" s="1" t="s">
        <v>104</v>
      </c>
      <c r="K1836" s="4" t="s">
        <v>5334</v>
      </c>
      <c r="L1836" s="4"/>
      <c r="O1836" s="54">
        <v>2</v>
      </c>
      <c r="T1836" s="59">
        <v>3</v>
      </c>
      <c r="V1836" s="4" t="s">
        <v>12462</v>
      </c>
      <c r="AP1836" s="1"/>
      <c r="AQ1836" s="1"/>
    </row>
    <row r="1837" spans="1:43" ht="24" x14ac:dyDescent="0.2">
      <c r="A1837" s="1" t="s">
        <v>12548</v>
      </c>
      <c r="B1837" s="1" t="s">
        <v>12463</v>
      </c>
      <c r="C1837" s="1" t="s">
        <v>12263</v>
      </c>
      <c r="D1837" s="1">
        <v>60</v>
      </c>
      <c r="E1837" s="1">
        <v>3</v>
      </c>
      <c r="F1837" s="1" t="s">
        <v>12418</v>
      </c>
      <c r="G1837" s="1" t="s">
        <v>12464</v>
      </c>
      <c r="I1837" s="1" t="s">
        <v>82</v>
      </c>
      <c r="K1837" s="4"/>
      <c r="L1837" s="4"/>
      <c r="V1837" s="4" t="s">
        <v>12465</v>
      </c>
      <c r="W1837" s="4" t="s">
        <v>12466</v>
      </c>
      <c r="AP1837" s="1"/>
      <c r="AQ1837" s="1"/>
    </row>
    <row r="1838" spans="1:43" ht="48" x14ac:dyDescent="0.2">
      <c r="A1838" s="1" t="s">
        <v>12548</v>
      </c>
      <c r="B1838" s="1" t="s">
        <v>12467</v>
      </c>
      <c r="C1838" s="1" t="s">
        <v>12263</v>
      </c>
      <c r="D1838" s="1">
        <v>61</v>
      </c>
      <c r="E1838" s="1">
        <v>2</v>
      </c>
      <c r="F1838" s="1" t="s">
        <v>12418</v>
      </c>
      <c r="G1838" s="1" t="s">
        <v>12468</v>
      </c>
      <c r="I1838" s="1" t="s">
        <v>82</v>
      </c>
      <c r="K1838" s="4"/>
      <c r="L1838" s="4"/>
      <c r="V1838" s="4" t="s">
        <v>12469</v>
      </c>
      <c r="W1838" s="4" t="s">
        <v>3551</v>
      </c>
      <c r="AP1838" s="1"/>
      <c r="AQ1838" s="1"/>
    </row>
    <row r="1839" spans="1:43" ht="36" x14ac:dyDescent="0.2">
      <c r="A1839" s="1" t="s">
        <v>12548</v>
      </c>
      <c r="B1839" s="1" t="s">
        <v>12470</v>
      </c>
      <c r="C1839" s="1" t="s">
        <v>12263</v>
      </c>
      <c r="D1839" s="1">
        <v>62</v>
      </c>
      <c r="E1839" s="1">
        <v>3</v>
      </c>
      <c r="F1839" s="1" t="s">
        <v>12418</v>
      </c>
      <c r="G1839" s="1" t="s">
        <v>12471</v>
      </c>
      <c r="I1839" s="1" t="s">
        <v>82</v>
      </c>
      <c r="K1839" s="4"/>
      <c r="L1839" s="4"/>
      <c r="V1839" s="4" t="s">
        <v>12472</v>
      </c>
      <c r="W1839" s="4" t="s">
        <v>12473</v>
      </c>
      <c r="AP1839" s="1"/>
      <c r="AQ1839" s="1"/>
    </row>
    <row r="1840" spans="1:43" ht="24" x14ac:dyDescent="0.2">
      <c r="A1840" s="110" t="s">
        <v>12548</v>
      </c>
      <c r="B1840" s="110" t="s">
        <v>12474</v>
      </c>
      <c r="C1840" s="110" t="s">
        <v>12263</v>
      </c>
      <c r="D1840" s="110">
        <v>63</v>
      </c>
      <c r="E1840" s="110">
        <v>3</v>
      </c>
      <c r="F1840" s="110" t="s">
        <v>10955</v>
      </c>
      <c r="G1840" s="110" t="s">
        <v>12475</v>
      </c>
      <c r="I1840" s="1" t="s">
        <v>94</v>
      </c>
      <c r="K1840" s="4" t="s">
        <v>10909</v>
      </c>
      <c r="L1840" s="4" t="s">
        <v>12476</v>
      </c>
      <c r="N1840" s="53">
        <v>34</v>
      </c>
      <c r="O1840" s="54">
        <v>2</v>
      </c>
      <c r="Q1840" s="56">
        <v>3</v>
      </c>
      <c r="R1840" s="57">
        <v>1</v>
      </c>
      <c r="S1840" s="58">
        <v>4</v>
      </c>
      <c r="V1840" s="4" t="s">
        <v>12477</v>
      </c>
      <c r="AP1840" s="1"/>
      <c r="AQ1840" s="1"/>
    </row>
    <row r="1841" spans="1:43" ht="24" x14ac:dyDescent="0.2">
      <c r="A1841" s="1" t="s">
        <v>12548</v>
      </c>
      <c r="B1841" s="1" t="s">
        <v>12478</v>
      </c>
      <c r="C1841" s="1" t="s">
        <v>12263</v>
      </c>
      <c r="D1841" s="1">
        <v>64</v>
      </c>
      <c r="E1841" s="1">
        <v>3</v>
      </c>
      <c r="F1841" s="1" t="s">
        <v>10955</v>
      </c>
      <c r="G1841" s="1" t="s">
        <v>12479</v>
      </c>
      <c r="I1841" s="1" t="s">
        <v>94</v>
      </c>
      <c r="K1841" s="4" t="s">
        <v>10909</v>
      </c>
      <c r="L1841" s="4" t="s">
        <v>12480</v>
      </c>
      <c r="N1841" s="53">
        <v>29</v>
      </c>
      <c r="O1841" s="54">
        <v>3</v>
      </c>
      <c r="Q1841" s="56">
        <v>3</v>
      </c>
      <c r="R1841" s="57">
        <v>2</v>
      </c>
      <c r="S1841" s="58">
        <v>3</v>
      </c>
      <c r="V1841" s="4" t="s">
        <v>12481</v>
      </c>
      <c r="W1841" s="4" t="s">
        <v>3551</v>
      </c>
      <c r="AP1841" s="1"/>
      <c r="AQ1841" s="1"/>
    </row>
    <row r="1842" spans="1:43" ht="48" x14ac:dyDescent="0.2">
      <c r="A1842" s="1" t="s">
        <v>12548</v>
      </c>
      <c r="B1842" s="1" t="s">
        <v>12482</v>
      </c>
      <c r="C1842" s="1" t="s">
        <v>12263</v>
      </c>
      <c r="D1842" s="1">
        <v>65</v>
      </c>
      <c r="E1842" s="1">
        <v>2</v>
      </c>
      <c r="F1842" s="1" t="s">
        <v>10955</v>
      </c>
      <c r="G1842" s="1" t="s">
        <v>12483</v>
      </c>
      <c r="I1842" s="1" t="s">
        <v>82</v>
      </c>
      <c r="K1842" s="4"/>
      <c r="L1842" s="4" t="s">
        <v>3616</v>
      </c>
      <c r="V1842" s="4" t="s">
        <v>12484</v>
      </c>
      <c r="AP1842" s="1"/>
      <c r="AQ1842" s="1"/>
    </row>
    <row r="1843" spans="1:43" ht="36" x14ac:dyDescent="0.2">
      <c r="A1843" s="110" t="s">
        <v>12548</v>
      </c>
      <c r="B1843" s="110" t="s">
        <v>12485</v>
      </c>
      <c r="C1843" s="110" t="s">
        <v>12263</v>
      </c>
      <c r="D1843" s="110">
        <v>66</v>
      </c>
      <c r="E1843" s="110">
        <v>3</v>
      </c>
      <c r="F1843" s="110" t="s">
        <v>12486</v>
      </c>
      <c r="G1843" s="110" t="s">
        <v>12487</v>
      </c>
      <c r="I1843" s="1" t="s">
        <v>94</v>
      </c>
      <c r="K1843" s="4" t="s">
        <v>938</v>
      </c>
      <c r="L1843" s="4" t="s">
        <v>12378</v>
      </c>
      <c r="N1843" s="53">
        <v>44</v>
      </c>
      <c r="O1843" s="54">
        <v>1</v>
      </c>
      <c r="Q1843" s="56">
        <v>3</v>
      </c>
      <c r="R1843" s="57">
        <v>1</v>
      </c>
      <c r="S1843" s="58">
        <v>3</v>
      </c>
      <c r="V1843" s="4" t="s">
        <v>12488</v>
      </c>
      <c r="AP1843" s="1"/>
      <c r="AQ1843" s="1"/>
    </row>
    <row r="1844" spans="1:43" ht="24" x14ac:dyDescent="0.2">
      <c r="A1844" s="1" t="s">
        <v>12548</v>
      </c>
      <c r="B1844" s="1" t="s">
        <v>12489</v>
      </c>
      <c r="C1844" s="1" t="s">
        <v>12263</v>
      </c>
      <c r="D1844" s="1">
        <v>67</v>
      </c>
      <c r="E1844" s="1">
        <v>2</v>
      </c>
      <c r="F1844" s="1" t="s">
        <v>12486</v>
      </c>
      <c r="G1844" s="1" t="s">
        <v>12490</v>
      </c>
      <c r="I1844" s="1" t="s">
        <v>82</v>
      </c>
      <c r="K1844" s="4"/>
      <c r="L1844" s="4"/>
      <c r="V1844" s="4" t="s">
        <v>12491</v>
      </c>
      <c r="W1844" s="4" t="s">
        <v>12492</v>
      </c>
      <c r="AP1844" s="1"/>
      <c r="AQ1844" s="1"/>
    </row>
    <row r="1845" spans="1:43" ht="60" x14ac:dyDescent="0.2">
      <c r="A1845" s="110" t="s">
        <v>12548</v>
      </c>
      <c r="B1845" s="110" t="s">
        <v>12493</v>
      </c>
      <c r="C1845" s="110" t="s">
        <v>12263</v>
      </c>
      <c r="D1845" s="110">
        <v>68</v>
      </c>
      <c r="E1845" s="110">
        <v>1</v>
      </c>
      <c r="F1845" s="110" t="s">
        <v>12418</v>
      </c>
      <c r="G1845" s="110" t="s">
        <v>12494</v>
      </c>
      <c r="I1845" s="1" t="s">
        <v>82</v>
      </c>
      <c r="K1845" s="4" t="s">
        <v>1071</v>
      </c>
      <c r="L1845" s="4" t="s">
        <v>12495</v>
      </c>
      <c r="V1845" s="4" t="s">
        <v>12496</v>
      </c>
      <c r="AP1845" s="1"/>
      <c r="AQ1845" s="1"/>
    </row>
    <row r="1846" spans="1:43" ht="72" x14ac:dyDescent="0.2">
      <c r="A1846" s="1" t="s">
        <v>12548</v>
      </c>
      <c r="B1846" s="1" t="s">
        <v>12497</v>
      </c>
      <c r="C1846" s="1" t="s">
        <v>12263</v>
      </c>
      <c r="D1846" s="1">
        <v>69</v>
      </c>
      <c r="E1846" s="1">
        <v>1</v>
      </c>
      <c r="F1846" s="1" t="s">
        <v>12329</v>
      </c>
      <c r="G1846" s="1" t="s">
        <v>12498</v>
      </c>
      <c r="I1846" s="1" t="s">
        <v>125</v>
      </c>
      <c r="K1846" s="4"/>
      <c r="L1846" s="4"/>
      <c r="M1846" s="18">
        <v>1</v>
      </c>
      <c r="N1846" s="53" t="s">
        <v>9506</v>
      </c>
      <c r="V1846" s="4" t="s">
        <v>12499</v>
      </c>
      <c r="X1846" s="1" t="s">
        <v>12575</v>
      </c>
      <c r="Y1846" s="1" t="s">
        <v>12498</v>
      </c>
      <c r="AA1846" s="1" t="s">
        <v>125</v>
      </c>
      <c r="AE1846" s="18">
        <v>1</v>
      </c>
      <c r="AF1846" s="53" t="s">
        <v>9507</v>
      </c>
      <c r="AL1846" s="59" t="s">
        <v>113</v>
      </c>
      <c r="AN1846" s="4" t="s">
        <v>12500</v>
      </c>
      <c r="AP1846" s="1"/>
      <c r="AQ1846" s="1"/>
    </row>
    <row r="1847" spans="1:43" ht="60" customHeight="1" x14ac:dyDescent="0.2">
      <c r="A1847" s="1" t="s">
        <v>12548</v>
      </c>
      <c r="B1847" s="1" t="s">
        <v>12501</v>
      </c>
      <c r="C1847" s="1" t="s">
        <v>12263</v>
      </c>
      <c r="D1847" s="1">
        <v>70</v>
      </c>
      <c r="E1847" s="1">
        <v>1</v>
      </c>
      <c r="F1847" s="1" t="s">
        <v>12329</v>
      </c>
      <c r="G1847" s="1" t="s">
        <v>12502</v>
      </c>
      <c r="I1847" s="1" t="s">
        <v>125</v>
      </c>
      <c r="K1847" s="4"/>
      <c r="L1847" s="4"/>
      <c r="M1847" s="18">
        <v>2</v>
      </c>
      <c r="N1847" s="53" t="s">
        <v>9506</v>
      </c>
      <c r="V1847" s="4" t="s">
        <v>12503</v>
      </c>
      <c r="Y1847" s="1" t="s">
        <v>12502</v>
      </c>
      <c r="AA1847" s="1" t="s">
        <v>125</v>
      </c>
      <c r="AE1847" s="18">
        <v>2</v>
      </c>
      <c r="AF1847" s="53" t="s">
        <v>9507</v>
      </c>
      <c r="AL1847" s="59" t="s">
        <v>113</v>
      </c>
      <c r="AN1847" s="4" t="s">
        <v>12504</v>
      </c>
      <c r="AP1847" s="1"/>
      <c r="AQ1847" s="1"/>
    </row>
    <row r="1848" spans="1:43" ht="120" x14ac:dyDescent="0.2">
      <c r="A1848" s="1" t="s">
        <v>12548</v>
      </c>
      <c r="B1848" s="1" t="s">
        <v>12505</v>
      </c>
      <c r="C1848" s="1" t="s">
        <v>12263</v>
      </c>
      <c r="D1848" s="1">
        <v>71</v>
      </c>
      <c r="E1848" s="1">
        <v>1</v>
      </c>
      <c r="F1848" s="1" t="s">
        <v>12506</v>
      </c>
      <c r="G1848" s="1" t="s">
        <v>12329</v>
      </c>
      <c r="I1848" s="1" t="s">
        <v>3462</v>
      </c>
      <c r="K1848" s="4"/>
      <c r="L1848" s="4" t="s">
        <v>3463</v>
      </c>
      <c r="V1848" s="4" t="s">
        <v>12507</v>
      </c>
      <c r="X1848" s="135" t="s">
        <v>3506</v>
      </c>
      <c r="Y1848" s="1" t="s">
        <v>12329</v>
      </c>
      <c r="AA1848" s="1" t="s">
        <v>3462</v>
      </c>
      <c r="AE1848" s="18"/>
      <c r="AN1848" s="4" t="s">
        <v>12508</v>
      </c>
      <c r="AP1848" s="1"/>
      <c r="AQ1848" s="1"/>
    </row>
    <row r="1849" spans="1:43" ht="72" x14ac:dyDescent="0.2">
      <c r="A1849" s="1" t="s">
        <v>12548</v>
      </c>
      <c r="B1849" s="1" t="s">
        <v>12509</v>
      </c>
      <c r="C1849" s="1" t="s">
        <v>12263</v>
      </c>
      <c r="D1849" s="1">
        <v>72</v>
      </c>
      <c r="E1849" s="1">
        <v>1</v>
      </c>
      <c r="F1849" s="1" t="s">
        <v>12327</v>
      </c>
      <c r="G1849" s="1" t="s">
        <v>12510</v>
      </c>
      <c r="I1849" s="1" t="s">
        <v>125</v>
      </c>
      <c r="K1849" s="4"/>
      <c r="L1849" s="4"/>
      <c r="M1849" s="18">
        <v>1</v>
      </c>
      <c r="N1849" s="53" t="s">
        <v>9506</v>
      </c>
      <c r="V1849" s="4" t="s">
        <v>12511</v>
      </c>
      <c r="X1849" s="1" t="s">
        <v>12576</v>
      </c>
      <c r="Y1849" s="1" t="s">
        <v>12510</v>
      </c>
      <c r="AA1849" s="1" t="s">
        <v>125</v>
      </c>
      <c r="AE1849" s="18">
        <v>1</v>
      </c>
      <c r="AF1849" s="53" t="s">
        <v>9507</v>
      </c>
      <c r="AL1849" s="59" t="s">
        <v>8107</v>
      </c>
      <c r="AN1849" s="4" t="s">
        <v>12512</v>
      </c>
      <c r="AP1849" s="1"/>
      <c r="AQ1849" s="1"/>
    </row>
    <row r="1850" spans="1:43" ht="84" x14ac:dyDescent="0.2">
      <c r="A1850" s="1" t="s">
        <v>12548</v>
      </c>
      <c r="B1850" s="1" t="s">
        <v>12513</v>
      </c>
      <c r="C1850" s="1" t="s">
        <v>12263</v>
      </c>
      <c r="D1850" s="1">
        <v>73</v>
      </c>
      <c r="E1850" s="1">
        <v>1</v>
      </c>
      <c r="F1850" s="1" t="s">
        <v>12327</v>
      </c>
      <c r="G1850" s="1" t="s">
        <v>12514</v>
      </c>
      <c r="I1850" s="1" t="s">
        <v>125</v>
      </c>
      <c r="K1850" s="4"/>
      <c r="L1850" s="4"/>
      <c r="M1850" s="18">
        <v>2</v>
      </c>
      <c r="N1850" s="53" t="s">
        <v>9506</v>
      </c>
      <c r="V1850" s="4" t="s">
        <v>12515</v>
      </c>
      <c r="Y1850" s="1" t="s">
        <v>12514</v>
      </c>
      <c r="AA1850" s="1" t="s">
        <v>125</v>
      </c>
      <c r="AE1850" s="18">
        <v>2</v>
      </c>
      <c r="AF1850" s="53" t="s">
        <v>9507</v>
      </c>
      <c r="AL1850" s="59">
        <v>8</v>
      </c>
      <c r="AN1850" s="4" t="s">
        <v>12516</v>
      </c>
      <c r="AP1850" s="1"/>
      <c r="AQ1850" s="1"/>
    </row>
    <row r="1851" spans="1:43" ht="60" x14ac:dyDescent="0.2">
      <c r="A1851" s="1" t="s">
        <v>12548</v>
      </c>
      <c r="B1851" s="49" t="s">
        <v>12517</v>
      </c>
      <c r="C1851" s="1" t="s">
        <v>12263</v>
      </c>
      <c r="D1851" s="1">
        <v>74</v>
      </c>
      <c r="E1851" s="1">
        <v>1</v>
      </c>
      <c r="F1851" s="1" t="s">
        <v>12327</v>
      </c>
      <c r="G1851" s="1" t="s">
        <v>12518</v>
      </c>
      <c r="I1851" s="1" t="s">
        <v>125</v>
      </c>
      <c r="K1851" s="4"/>
      <c r="L1851" s="4"/>
      <c r="M1851" s="18">
        <v>3</v>
      </c>
      <c r="N1851" s="53" t="s">
        <v>9506</v>
      </c>
      <c r="V1851" s="4" t="s">
        <v>12519</v>
      </c>
      <c r="Y1851" s="1" t="s">
        <v>12518</v>
      </c>
      <c r="AA1851" s="1" t="s">
        <v>125</v>
      </c>
      <c r="AE1851" s="18">
        <v>3</v>
      </c>
      <c r="AF1851" s="53" t="s">
        <v>9507</v>
      </c>
      <c r="AL1851" s="59">
        <v>8</v>
      </c>
      <c r="AN1851" s="4" t="s">
        <v>12520</v>
      </c>
      <c r="AP1851" s="1"/>
      <c r="AQ1851" s="1"/>
    </row>
    <row r="1852" spans="1:43" ht="60" x14ac:dyDescent="0.2">
      <c r="A1852" s="1" t="s">
        <v>12548</v>
      </c>
      <c r="B1852" s="1" t="s">
        <v>12521</v>
      </c>
      <c r="C1852" s="1" t="s">
        <v>12263</v>
      </c>
      <c r="D1852" s="1">
        <v>75</v>
      </c>
      <c r="E1852" s="1">
        <v>1</v>
      </c>
      <c r="F1852" s="1" t="s">
        <v>12327</v>
      </c>
      <c r="G1852" s="1" t="s">
        <v>12522</v>
      </c>
      <c r="I1852" s="1" t="s">
        <v>125</v>
      </c>
      <c r="K1852" s="4"/>
      <c r="L1852" s="4"/>
      <c r="M1852" s="18">
        <v>4</v>
      </c>
      <c r="N1852" s="53" t="s">
        <v>9506</v>
      </c>
      <c r="V1852" s="4" t="s">
        <v>12523</v>
      </c>
      <c r="Y1852" s="1" t="s">
        <v>12522</v>
      </c>
      <c r="AA1852" s="1" t="s">
        <v>125</v>
      </c>
      <c r="AE1852" s="18">
        <v>4</v>
      </c>
      <c r="AF1852" s="53" t="s">
        <v>9507</v>
      </c>
      <c r="AL1852" s="59">
        <v>8</v>
      </c>
      <c r="AN1852" s="4" t="s">
        <v>12524</v>
      </c>
      <c r="AP1852" s="1"/>
      <c r="AQ1852" s="1"/>
    </row>
    <row r="1853" spans="1:43" ht="48" x14ac:dyDescent="0.2">
      <c r="A1853" s="1" t="s">
        <v>12548</v>
      </c>
      <c r="B1853" s="1" t="s">
        <v>12525</v>
      </c>
      <c r="C1853" s="1" t="s">
        <v>12263</v>
      </c>
      <c r="D1853" s="1">
        <v>76</v>
      </c>
      <c r="E1853" s="1">
        <v>1</v>
      </c>
      <c r="F1853" s="1" t="s">
        <v>12327</v>
      </c>
      <c r="G1853" s="1" t="s">
        <v>12526</v>
      </c>
      <c r="I1853" s="1" t="s">
        <v>125</v>
      </c>
      <c r="K1853" s="4"/>
      <c r="L1853" s="4"/>
      <c r="M1853" s="18">
        <v>5</v>
      </c>
      <c r="N1853" s="53" t="s">
        <v>9506</v>
      </c>
      <c r="V1853" s="4" t="s">
        <v>12523</v>
      </c>
      <c r="Y1853" s="1" t="s">
        <v>12526</v>
      </c>
      <c r="AA1853" s="1" t="s">
        <v>125</v>
      </c>
      <c r="AE1853" s="18">
        <v>5</v>
      </c>
      <c r="AF1853" s="53" t="s">
        <v>9507</v>
      </c>
      <c r="AL1853" s="59" t="s">
        <v>8107</v>
      </c>
      <c r="AN1853" s="4" t="s">
        <v>12527</v>
      </c>
      <c r="AP1853" s="1"/>
      <c r="AQ1853" s="1"/>
    </row>
    <row r="1854" spans="1:43" ht="48" x14ac:dyDescent="0.2">
      <c r="A1854" s="1" t="s">
        <v>12548</v>
      </c>
      <c r="B1854" s="1" t="s">
        <v>12528</v>
      </c>
      <c r="C1854" s="1" t="s">
        <v>12263</v>
      </c>
      <c r="D1854" s="1">
        <v>77</v>
      </c>
      <c r="E1854" s="1">
        <v>1</v>
      </c>
      <c r="F1854" s="1" t="s">
        <v>12529</v>
      </c>
      <c r="G1854" s="1" t="s">
        <v>12327</v>
      </c>
      <c r="I1854" s="1" t="s">
        <v>3462</v>
      </c>
      <c r="K1854" s="4"/>
      <c r="L1854" s="4" t="s">
        <v>3463</v>
      </c>
      <c r="V1854" s="4" t="s">
        <v>12530</v>
      </c>
      <c r="X1854" s="135" t="s">
        <v>12577</v>
      </c>
      <c r="Y1854" s="1" t="s">
        <v>12327</v>
      </c>
      <c r="AA1854" s="1" t="s">
        <v>3462</v>
      </c>
      <c r="AE1854" s="18"/>
      <c r="AN1854" s="4" t="s">
        <v>12531</v>
      </c>
      <c r="AP1854" s="1"/>
      <c r="AQ1854" s="1"/>
    </row>
    <row r="1855" spans="1:43" ht="84" x14ac:dyDescent="0.2">
      <c r="A1855" s="1" t="s">
        <v>12548</v>
      </c>
      <c r="B1855" s="1" t="s">
        <v>12532</v>
      </c>
      <c r="C1855" s="1" t="s">
        <v>12263</v>
      </c>
      <c r="D1855" s="1">
        <v>78</v>
      </c>
      <c r="E1855" s="1">
        <v>1</v>
      </c>
      <c r="F1855" s="1" t="s">
        <v>12418</v>
      </c>
      <c r="G1855" s="1" t="s">
        <v>12533</v>
      </c>
      <c r="I1855" s="1" t="s">
        <v>125</v>
      </c>
      <c r="K1855" s="4"/>
      <c r="L1855" s="4"/>
      <c r="M1855" s="18">
        <v>1</v>
      </c>
      <c r="N1855" s="53" t="s">
        <v>9506</v>
      </c>
      <c r="V1855" s="4" t="s">
        <v>12534</v>
      </c>
      <c r="X1855" s="1" t="s">
        <v>12578</v>
      </c>
      <c r="Y1855" s="1" t="s">
        <v>12533</v>
      </c>
      <c r="AA1855" s="1" t="s">
        <v>125</v>
      </c>
      <c r="AE1855" s="18">
        <v>1</v>
      </c>
      <c r="AF1855" s="53" t="s">
        <v>9507</v>
      </c>
      <c r="AL1855" s="59" t="s">
        <v>8107</v>
      </c>
      <c r="AN1855" s="4" t="s">
        <v>12535</v>
      </c>
      <c r="AP1855" s="1"/>
      <c r="AQ1855" s="1"/>
    </row>
    <row r="1856" spans="1:43" ht="84" x14ac:dyDescent="0.2">
      <c r="A1856" s="1" t="s">
        <v>12548</v>
      </c>
      <c r="B1856" s="1" t="s">
        <v>12536</v>
      </c>
      <c r="C1856" s="1" t="s">
        <v>12263</v>
      </c>
      <c r="D1856" s="1">
        <v>79</v>
      </c>
      <c r="E1856" s="1">
        <v>1</v>
      </c>
      <c r="F1856" s="1" t="s">
        <v>12418</v>
      </c>
      <c r="G1856" s="1" t="s">
        <v>12537</v>
      </c>
      <c r="I1856" s="1" t="s">
        <v>125</v>
      </c>
      <c r="K1856" s="4"/>
      <c r="L1856" s="4"/>
      <c r="M1856" s="18">
        <v>2</v>
      </c>
      <c r="N1856" s="53" t="s">
        <v>9506</v>
      </c>
      <c r="V1856" s="4" t="s">
        <v>12538</v>
      </c>
      <c r="Y1856" s="1" t="s">
        <v>12537</v>
      </c>
      <c r="AA1856" s="1" t="s">
        <v>125</v>
      </c>
      <c r="AE1856" s="18">
        <v>2</v>
      </c>
      <c r="AF1856" s="53" t="s">
        <v>9507</v>
      </c>
      <c r="AL1856" s="59" t="s">
        <v>8107</v>
      </c>
      <c r="AN1856" s="4" t="s">
        <v>12539</v>
      </c>
      <c r="AP1856" s="1"/>
      <c r="AQ1856" s="1"/>
    </row>
    <row r="1857" spans="1:43" ht="84" x14ac:dyDescent="0.2">
      <c r="A1857" s="1" t="s">
        <v>12548</v>
      </c>
      <c r="B1857" s="1" t="s">
        <v>12540</v>
      </c>
      <c r="C1857" s="1" t="s">
        <v>12263</v>
      </c>
      <c r="D1857" s="1">
        <v>80</v>
      </c>
      <c r="E1857" s="1">
        <v>1</v>
      </c>
      <c r="F1857" s="1" t="s">
        <v>12418</v>
      </c>
      <c r="G1857" s="1" t="s">
        <v>12541</v>
      </c>
      <c r="I1857" s="1" t="s">
        <v>125</v>
      </c>
      <c r="K1857" s="4"/>
      <c r="L1857" s="4"/>
      <c r="M1857" s="18">
        <v>3</v>
      </c>
      <c r="N1857" s="53" t="s">
        <v>9506</v>
      </c>
      <c r="V1857" s="4" t="s">
        <v>12542</v>
      </c>
      <c r="Y1857" s="1" t="s">
        <v>12541</v>
      </c>
      <c r="AA1857" s="1" t="s">
        <v>125</v>
      </c>
      <c r="AE1857" s="18">
        <v>3</v>
      </c>
      <c r="AF1857" s="53" t="s">
        <v>9507</v>
      </c>
      <c r="AL1857" s="59">
        <v>15</v>
      </c>
      <c r="AN1857" s="4" t="s">
        <v>12543</v>
      </c>
      <c r="AP1857" s="1"/>
      <c r="AQ1857" s="1"/>
    </row>
    <row r="1858" spans="1:43" ht="48" x14ac:dyDescent="0.2">
      <c r="A1858" s="1" t="s">
        <v>12548</v>
      </c>
      <c r="B1858" s="1" t="s">
        <v>12544</v>
      </c>
      <c r="C1858" s="1" t="s">
        <v>12263</v>
      </c>
      <c r="D1858" s="1">
        <v>81</v>
      </c>
      <c r="E1858" s="1">
        <v>1</v>
      </c>
      <c r="F1858" s="4" t="s">
        <v>12545</v>
      </c>
      <c r="G1858" s="1" t="s">
        <v>12418</v>
      </c>
      <c r="I1858" s="1" t="s">
        <v>3462</v>
      </c>
      <c r="K1858" s="4"/>
      <c r="L1858" s="4" t="s">
        <v>3463</v>
      </c>
      <c r="V1858" s="4" t="s">
        <v>12546</v>
      </c>
      <c r="X1858" s="135" t="s">
        <v>3466</v>
      </c>
      <c r="Y1858" s="1" t="s">
        <v>12418</v>
      </c>
      <c r="AA1858" s="1" t="s">
        <v>3462</v>
      </c>
      <c r="AE1858" s="18"/>
      <c r="AN1858" s="4" t="s">
        <v>12547</v>
      </c>
      <c r="AP1858" s="1"/>
      <c r="AQ1858" s="1"/>
    </row>
    <row r="1859" spans="1:43" x14ac:dyDescent="0.2">
      <c r="A1859" s="114" t="s">
        <v>2082</v>
      </c>
      <c r="B1859" s="114" t="s">
        <v>2083</v>
      </c>
      <c r="C1859" s="114" t="s">
        <v>5700</v>
      </c>
      <c r="D1859" s="115">
        <v>1</v>
      </c>
      <c r="E1859" s="114"/>
      <c r="F1859" s="114" t="s">
        <v>12561</v>
      </c>
      <c r="G1859" s="114" t="s">
        <v>2084</v>
      </c>
      <c r="I1859" s="1" t="s">
        <v>27</v>
      </c>
      <c r="J1859" s="1" t="s">
        <v>57</v>
      </c>
      <c r="K1859" s="1" t="s">
        <v>2085</v>
      </c>
      <c r="M1859" s="18">
        <v>9</v>
      </c>
      <c r="AL1859" s="59" t="s">
        <v>30</v>
      </c>
    </row>
    <row r="1860" spans="1:43" x14ac:dyDescent="0.2">
      <c r="A1860" s="1" t="s">
        <v>2082</v>
      </c>
      <c r="B1860" s="1" t="s">
        <v>2086</v>
      </c>
      <c r="C1860" s="1" t="s">
        <v>5700</v>
      </c>
      <c r="D1860" s="47">
        <v>2</v>
      </c>
      <c r="F1860" s="1" t="s">
        <v>12561</v>
      </c>
      <c r="G1860" s="1" t="s">
        <v>2087</v>
      </c>
      <c r="I1860" s="1" t="s">
        <v>27</v>
      </c>
      <c r="J1860" s="1" t="s">
        <v>39</v>
      </c>
      <c r="K1860" s="1" t="s">
        <v>2088</v>
      </c>
      <c r="AL1860" s="59" t="s">
        <v>30</v>
      </c>
    </row>
    <row r="1861" spans="1:43" x14ac:dyDescent="0.2">
      <c r="A1861" s="1" t="s">
        <v>2082</v>
      </c>
      <c r="B1861" s="1" t="s">
        <v>2107</v>
      </c>
      <c r="C1861" s="1" t="s">
        <v>5700</v>
      </c>
      <c r="D1861" s="47">
        <v>3</v>
      </c>
      <c r="E1861" s="1">
        <v>1</v>
      </c>
      <c r="F1861" s="1" t="s">
        <v>5301</v>
      </c>
      <c r="G1861" s="1" t="s">
        <v>2108</v>
      </c>
      <c r="I1861" s="1" t="s">
        <v>94</v>
      </c>
      <c r="K1861" s="1" t="s">
        <v>2098</v>
      </c>
      <c r="U1861" s="1">
        <v>4</v>
      </c>
      <c r="AL1861" s="59" t="s">
        <v>30</v>
      </c>
    </row>
    <row r="1862" spans="1:43" x14ac:dyDescent="0.2">
      <c r="A1862" s="1" t="s">
        <v>2082</v>
      </c>
      <c r="B1862" s="1" t="s">
        <v>2113</v>
      </c>
      <c r="C1862" s="1" t="s">
        <v>5700</v>
      </c>
      <c r="D1862" s="47">
        <v>4</v>
      </c>
      <c r="E1862" s="1">
        <v>2</v>
      </c>
      <c r="F1862" s="1" t="s">
        <v>5301</v>
      </c>
      <c r="G1862" s="1" t="s">
        <v>2114</v>
      </c>
      <c r="I1862" s="1" t="s">
        <v>94</v>
      </c>
      <c r="K1862" s="1" t="s">
        <v>95</v>
      </c>
      <c r="AL1862" s="59" t="s">
        <v>30</v>
      </c>
    </row>
    <row r="1863" spans="1:43" x14ac:dyDescent="0.2">
      <c r="A1863" s="1" t="s">
        <v>2082</v>
      </c>
      <c r="B1863" s="1" t="s">
        <v>2111</v>
      </c>
      <c r="C1863" s="1" t="s">
        <v>5700</v>
      </c>
      <c r="D1863" s="47">
        <v>5</v>
      </c>
      <c r="E1863" s="1">
        <v>1</v>
      </c>
      <c r="F1863" s="1" t="s">
        <v>5301</v>
      </c>
      <c r="G1863" s="1" t="s">
        <v>2112</v>
      </c>
      <c r="I1863" s="1" t="s">
        <v>94</v>
      </c>
      <c r="K1863" s="1" t="s">
        <v>576</v>
      </c>
      <c r="AL1863" s="59" t="s">
        <v>30</v>
      </c>
    </row>
    <row r="1864" spans="1:43" x14ac:dyDescent="0.2">
      <c r="A1864" s="1" t="s">
        <v>2082</v>
      </c>
      <c r="B1864" s="1" t="s">
        <v>2096</v>
      </c>
      <c r="C1864" s="1" t="s">
        <v>5700</v>
      </c>
      <c r="D1864" s="47">
        <v>6</v>
      </c>
      <c r="E1864" s="1">
        <v>3</v>
      </c>
      <c r="F1864" s="1" t="s">
        <v>5301</v>
      </c>
      <c r="G1864" s="1" t="s">
        <v>2097</v>
      </c>
      <c r="I1864" s="1" t="s">
        <v>94</v>
      </c>
      <c r="K1864" s="1" t="s">
        <v>2098</v>
      </c>
      <c r="AL1864" s="59" t="s">
        <v>30</v>
      </c>
    </row>
    <row r="1865" spans="1:43" x14ac:dyDescent="0.2">
      <c r="A1865" s="1" t="s">
        <v>2082</v>
      </c>
      <c r="B1865" s="1" t="s">
        <v>2117</v>
      </c>
      <c r="C1865" s="1" t="s">
        <v>5700</v>
      </c>
      <c r="D1865" s="47">
        <v>7</v>
      </c>
      <c r="E1865" s="1">
        <v>1</v>
      </c>
      <c r="F1865" s="1" t="s">
        <v>5301</v>
      </c>
      <c r="G1865" s="1" t="s">
        <v>2118</v>
      </c>
      <c r="I1865" s="1" t="s">
        <v>94</v>
      </c>
      <c r="K1865" s="1" t="s">
        <v>2098</v>
      </c>
      <c r="AL1865" s="59" t="s">
        <v>30</v>
      </c>
    </row>
    <row r="1866" spans="1:43" x14ac:dyDescent="0.2">
      <c r="A1866" s="1" t="s">
        <v>2082</v>
      </c>
      <c r="B1866" s="1" t="s">
        <v>2091</v>
      </c>
      <c r="C1866" s="1" t="s">
        <v>5700</v>
      </c>
      <c r="D1866" s="47">
        <v>8</v>
      </c>
      <c r="E1866" s="1">
        <v>2</v>
      </c>
      <c r="F1866" s="1" t="s">
        <v>5301</v>
      </c>
      <c r="G1866" s="1" t="s">
        <v>2092</v>
      </c>
      <c r="I1866" s="1" t="s">
        <v>94</v>
      </c>
      <c r="K1866" s="1" t="s">
        <v>2093</v>
      </c>
      <c r="AL1866" s="59" t="s">
        <v>30</v>
      </c>
    </row>
    <row r="1867" spans="1:43" x14ac:dyDescent="0.2">
      <c r="A1867" s="1" t="s">
        <v>2082</v>
      </c>
      <c r="B1867" s="1" t="s">
        <v>2119</v>
      </c>
      <c r="C1867" s="1" t="s">
        <v>5700</v>
      </c>
      <c r="D1867" s="47">
        <v>9</v>
      </c>
      <c r="E1867" s="1">
        <v>4</v>
      </c>
      <c r="F1867" s="1" t="s">
        <v>5301</v>
      </c>
      <c r="G1867" s="1" t="s">
        <v>2120</v>
      </c>
      <c r="I1867" s="1" t="s">
        <v>94</v>
      </c>
      <c r="K1867" s="1" t="s">
        <v>2098</v>
      </c>
      <c r="U1867" s="1">
        <v>3</v>
      </c>
      <c r="AL1867" s="59" t="s">
        <v>30</v>
      </c>
    </row>
    <row r="1868" spans="1:43" x14ac:dyDescent="0.2">
      <c r="A1868" s="1" t="s">
        <v>2082</v>
      </c>
      <c r="B1868" s="1" t="s">
        <v>2109</v>
      </c>
      <c r="C1868" s="1" t="s">
        <v>5700</v>
      </c>
      <c r="D1868" s="47">
        <v>10</v>
      </c>
      <c r="E1868" s="1">
        <v>3</v>
      </c>
      <c r="F1868" s="1" t="s">
        <v>5301</v>
      </c>
      <c r="G1868" s="1" t="s">
        <v>2110</v>
      </c>
      <c r="I1868" s="1" t="s">
        <v>104</v>
      </c>
      <c r="K1868" s="1" t="s">
        <v>2101</v>
      </c>
      <c r="O1868" s="54">
        <v>2</v>
      </c>
      <c r="T1868" s="59">
        <v>2</v>
      </c>
      <c r="AL1868" s="59" t="s">
        <v>30</v>
      </c>
    </row>
    <row r="1869" spans="1:43" x14ac:dyDescent="0.2">
      <c r="A1869" s="1" t="s">
        <v>2082</v>
      </c>
      <c r="B1869" s="1" t="s">
        <v>2099</v>
      </c>
      <c r="C1869" s="1" t="s">
        <v>5700</v>
      </c>
      <c r="D1869" s="47">
        <v>11</v>
      </c>
      <c r="E1869" s="1">
        <v>2</v>
      </c>
      <c r="F1869" s="1" t="s">
        <v>5301</v>
      </c>
      <c r="G1869" s="1" t="s">
        <v>2100</v>
      </c>
      <c r="I1869" s="1" t="s">
        <v>104</v>
      </c>
      <c r="K1869" s="1" t="s">
        <v>2101</v>
      </c>
      <c r="O1869" s="54" t="s">
        <v>113</v>
      </c>
      <c r="T1869" s="59">
        <v>4</v>
      </c>
      <c r="AL1869" s="59" t="s">
        <v>30</v>
      </c>
    </row>
    <row r="1870" spans="1:43" x14ac:dyDescent="0.2">
      <c r="A1870" s="1" t="s">
        <v>2082</v>
      </c>
      <c r="B1870" s="1" t="s">
        <v>2123</v>
      </c>
      <c r="C1870" s="1" t="s">
        <v>5700</v>
      </c>
      <c r="D1870" s="47">
        <v>12</v>
      </c>
      <c r="E1870" s="1">
        <v>1</v>
      </c>
      <c r="F1870" s="1" t="s">
        <v>5301</v>
      </c>
      <c r="G1870" s="1" t="s">
        <v>2124</v>
      </c>
      <c r="I1870" s="1" t="s">
        <v>104</v>
      </c>
      <c r="K1870" s="1" t="s">
        <v>2101</v>
      </c>
      <c r="O1870" s="54">
        <v>3</v>
      </c>
      <c r="T1870" s="59">
        <v>6</v>
      </c>
      <c r="U1870" s="1">
        <v>4</v>
      </c>
      <c r="AL1870" s="59" t="s">
        <v>30</v>
      </c>
    </row>
    <row r="1871" spans="1:43" x14ac:dyDescent="0.2">
      <c r="A1871" s="1" t="s">
        <v>2082</v>
      </c>
      <c r="B1871" s="1" t="s">
        <v>2104</v>
      </c>
      <c r="C1871" s="1" t="s">
        <v>5700</v>
      </c>
      <c r="D1871" s="47">
        <v>13</v>
      </c>
      <c r="E1871" s="1">
        <v>2</v>
      </c>
      <c r="F1871" s="1" t="s">
        <v>5301</v>
      </c>
      <c r="G1871" s="1" t="s">
        <v>2105</v>
      </c>
      <c r="I1871" s="1" t="s">
        <v>104</v>
      </c>
      <c r="K1871" s="1" t="s">
        <v>2106</v>
      </c>
      <c r="O1871" s="54">
        <v>1</v>
      </c>
      <c r="T1871" s="59">
        <v>1</v>
      </c>
      <c r="AL1871" s="59" t="s">
        <v>30</v>
      </c>
    </row>
    <row r="1872" spans="1:43" x14ac:dyDescent="0.2">
      <c r="A1872" s="1" t="s">
        <v>2082</v>
      </c>
      <c r="B1872" s="1" t="s">
        <v>2089</v>
      </c>
      <c r="C1872" s="1" t="s">
        <v>5700</v>
      </c>
      <c r="D1872" s="47">
        <v>14</v>
      </c>
      <c r="E1872" s="1">
        <v>4</v>
      </c>
      <c r="F1872" s="1" t="s">
        <v>5301</v>
      </c>
      <c r="G1872" s="1" t="s">
        <v>2090</v>
      </c>
      <c r="I1872" s="1" t="s">
        <v>88</v>
      </c>
      <c r="K1872" s="1" t="s">
        <v>196</v>
      </c>
      <c r="AL1872" s="59" t="s">
        <v>30</v>
      </c>
    </row>
    <row r="1873" spans="1:38" x14ac:dyDescent="0.2">
      <c r="A1873" s="1" t="s">
        <v>2082</v>
      </c>
      <c r="B1873" s="1" t="s">
        <v>2102</v>
      </c>
      <c r="C1873" s="1" t="s">
        <v>5700</v>
      </c>
      <c r="D1873" s="47">
        <v>15</v>
      </c>
      <c r="E1873" s="1">
        <v>1</v>
      </c>
      <c r="F1873" s="1" t="s">
        <v>5301</v>
      </c>
      <c r="G1873" s="1" t="s">
        <v>2103</v>
      </c>
      <c r="I1873" s="1" t="s">
        <v>88</v>
      </c>
      <c r="K1873" s="1" t="s">
        <v>324</v>
      </c>
      <c r="AL1873" s="59" t="s">
        <v>30</v>
      </c>
    </row>
    <row r="1874" spans="1:38" x14ac:dyDescent="0.2">
      <c r="A1874" s="1" t="s">
        <v>2082</v>
      </c>
      <c r="B1874" s="1" t="s">
        <v>2125</v>
      </c>
      <c r="C1874" s="1" t="s">
        <v>5700</v>
      </c>
      <c r="D1874" s="47">
        <v>16</v>
      </c>
      <c r="E1874" s="1">
        <v>1</v>
      </c>
      <c r="F1874" s="1" t="s">
        <v>5301</v>
      </c>
      <c r="G1874" s="1" t="s">
        <v>9551</v>
      </c>
      <c r="I1874" s="1" t="s">
        <v>125</v>
      </c>
      <c r="M1874" s="18">
        <v>1</v>
      </c>
      <c r="N1874" s="53" t="s">
        <v>9506</v>
      </c>
      <c r="X1874" s="1" t="s">
        <v>2126</v>
      </c>
      <c r="Y1874" s="1" t="s">
        <v>9551</v>
      </c>
      <c r="AA1874" s="1" t="s">
        <v>125</v>
      </c>
      <c r="AE1874" s="1">
        <v>1</v>
      </c>
      <c r="AF1874" s="53" t="s">
        <v>9507</v>
      </c>
      <c r="AL1874" s="59" t="s">
        <v>243</v>
      </c>
    </row>
    <row r="1875" spans="1:38" x14ac:dyDescent="0.2">
      <c r="A1875" s="1" t="s">
        <v>2082</v>
      </c>
      <c r="B1875" s="1" t="s">
        <v>2127</v>
      </c>
      <c r="C1875" s="1" t="s">
        <v>5700</v>
      </c>
      <c r="D1875" s="47">
        <v>17</v>
      </c>
      <c r="E1875" s="1">
        <v>1</v>
      </c>
      <c r="F1875" s="1" t="s">
        <v>5301</v>
      </c>
      <c r="G1875" s="1" t="s">
        <v>9610</v>
      </c>
      <c r="I1875" s="1" t="s">
        <v>125</v>
      </c>
      <c r="M1875" s="18">
        <v>2</v>
      </c>
      <c r="N1875" s="53" t="s">
        <v>9506</v>
      </c>
      <c r="Y1875" s="1" t="s">
        <v>9610</v>
      </c>
      <c r="AA1875" s="1" t="s">
        <v>125</v>
      </c>
      <c r="AE1875" s="1">
        <v>2</v>
      </c>
      <c r="AF1875" s="53" t="s">
        <v>9507</v>
      </c>
      <c r="AL1875" s="59" t="s">
        <v>166</v>
      </c>
    </row>
    <row r="1876" spans="1:38" x14ac:dyDescent="0.2">
      <c r="A1876" s="1" t="s">
        <v>2082</v>
      </c>
      <c r="B1876" s="1" t="s">
        <v>2128</v>
      </c>
      <c r="C1876" s="1" t="s">
        <v>5700</v>
      </c>
      <c r="D1876" s="47">
        <v>18</v>
      </c>
      <c r="E1876" s="1">
        <v>1</v>
      </c>
      <c r="F1876" s="1" t="s">
        <v>5301</v>
      </c>
      <c r="G1876" s="1" t="s">
        <v>9670</v>
      </c>
      <c r="I1876" s="1" t="s">
        <v>125</v>
      </c>
      <c r="M1876" s="18">
        <v>3</v>
      </c>
      <c r="N1876" s="53" t="s">
        <v>9506</v>
      </c>
      <c r="Y1876" s="1" t="s">
        <v>9670</v>
      </c>
      <c r="AA1876" s="1" t="s">
        <v>125</v>
      </c>
      <c r="AE1876" s="1">
        <v>3</v>
      </c>
      <c r="AF1876" s="53" t="s">
        <v>9507</v>
      </c>
      <c r="AL1876" s="59" t="s">
        <v>341</v>
      </c>
    </row>
    <row r="1877" spans="1:38" x14ac:dyDescent="0.2">
      <c r="A1877" s="1" t="s">
        <v>2082</v>
      </c>
      <c r="B1877" s="1" t="s">
        <v>2121</v>
      </c>
      <c r="C1877" s="1" t="s">
        <v>5700</v>
      </c>
      <c r="D1877" s="47">
        <v>19</v>
      </c>
      <c r="E1877" s="1">
        <v>3</v>
      </c>
      <c r="F1877" s="1" t="s">
        <v>5301</v>
      </c>
      <c r="G1877" s="1" t="s">
        <v>2122</v>
      </c>
      <c r="I1877" s="1" t="s">
        <v>82</v>
      </c>
      <c r="AL1877" s="59" t="s">
        <v>30</v>
      </c>
    </row>
    <row r="1878" spans="1:38" x14ac:dyDescent="0.2">
      <c r="A1878" s="1" t="s">
        <v>2082</v>
      </c>
      <c r="B1878" s="1" t="s">
        <v>2094</v>
      </c>
      <c r="C1878" s="1" t="s">
        <v>5700</v>
      </c>
      <c r="D1878" s="47">
        <v>20</v>
      </c>
      <c r="E1878" s="1">
        <v>2</v>
      </c>
      <c r="F1878" s="1" t="s">
        <v>5301</v>
      </c>
      <c r="G1878" s="1" t="s">
        <v>2095</v>
      </c>
      <c r="I1878" s="1" t="s">
        <v>82</v>
      </c>
      <c r="AL1878" s="59" t="s">
        <v>30</v>
      </c>
    </row>
    <row r="1879" spans="1:38" x14ac:dyDescent="0.2">
      <c r="A1879" s="1" t="s">
        <v>2082</v>
      </c>
      <c r="B1879" s="1" t="s">
        <v>2115</v>
      </c>
      <c r="C1879" s="1" t="s">
        <v>5700</v>
      </c>
      <c r="D1879" s="47">
        <v>21</v>
      </c>
      <c r="E1879" s="1">
        <v>2</v>
      </c>
      <c r="F1879" s="1" t="s">
        <v>5301</v>
      </c>
      <c r="G1879" s="1" t="s">
        <v>2116</v>
      </c>
      <c r="I1879" s="1" t="s">
        <v>82</v>
      </c>
      <c r="AL1879" s="59" t="s">
        <v>30</v>
      </c>
    </row>
    <row r="1880" spans="1:38" x14ac:dyDescent="0.2">
      <c r="A1880" s="114" t="s">
        <v>1857</v>
      </c>
      <c r="B1880" s="114" t="s">
        <v>1884</v>
      </c>
      <c r="C1880" s="114" t="s">
        <v>5701</v>
      </c>
      <c r="D1880" s="115">
        <v>1</v>
      </c>
      <c r="E1880" s="114"/>
      <c r="F1880" s="114" t="s">
        <v>5312</v>
      </c>
      <c r="G1880" s="114" t="s">
        <v>1885</v>
      </c>
      <c r="I1880" s="1" t="s">
        <v>27</v>
      </c>
      <c r="J1880" s="1" t="s">
        <v>50</v>
      </c>
      <c r="K1880" s="1" t="s">
        <v>368</v>
      </c>
      <c r="M1880" s="18">
        <v>10</v>
      </c>
      <c r="P1880" s="55">
        <v>1</v>
      </c>
      <c r="Q1880" s="56">
        <v>3</v>
      </c>
      <c r="R1880" s="57">
        <v>2</v>
      </c>
      <c r="S1880" s="58">
        <v>4</v>
      </c>
      <c r="AL1880" s="59" t="s">
        <v>30</v>
      </c>
    </row>
    <row r="1881" spans="1:38" x14ac:dyDescent="0.2">
      <c r="A1881" s="1" t="s">
        <v>1857</v>
      </c>
      <c r="B1881" s="1" t="s">
        <v>1876</v>
      </c>
      <c r="C1881" s="1" t="s">
        <v>5701</v>
      </c>
      <c r="D1881" s="47">
        <v>2</v>
      </c>
      <c r="E1881" s="1">
        <v>1</v>
      </c>
      <c r="F1881" s="1" t="s">
        <v>5312</v>
      </c>
      <c r="G1881" s="1" t="s">
        <v>1877</v>
      </c>
      <c r="I1881" s="1" t="s">
        <v>94</v>
      </c>
      <c r="K1881" s="1" t="s">
        <v>1864</v>
      </c>
      <c r="N1881" s="53">
        <v>40</v>
      </c>
      <c r="O1881" s="54">
        <v>0</v>
      </c>
      <c r="Q1881" s="56">
        <v>6</v>
      </c>
      <c r="R1881" s="57">
        <v>3</v>
      </c>
      <c r="S1881" s="58">
        <v>5</v>
      </c>
      <c r="U1881" s="1">
        <v>5</v>
      </c>
      <c r="AL1881" s="59" t="s">
        <v>30</v>
      </c>
    </row>
    <row r="1882" spans="1:38" x14ac:dyDescent="0.2">
      <c r="A1882" s="1" t="s">
        <v>1857</v>
      </c>
      <c r="B1882" s="1" t="s">
        <v>1871</v>
      </c>
      <c r="C1882" s="1" t="s">
        <v>5701</v>
      </c>
      <c r="D1882" s="47">
        <v>3</v>
      </c>
      <c r="E1882" s="1">
        <v>3</v>
      </c>
      <c r="F1882" s="1" t="s">
        <v>5312</v>
      </c>
      <c r="G1882" s="1" t="s">
        <v>1872</v>
      </c>
      <c r="I1882" s="1" t="s">
        <v>94</v>
      </c>
      <c r="K1882" s="1" t="s">
        <v>1873</v>
      </c>
      <c r="N1882" s="53">
        <v>22</v>
      </c>
      <c r="O1882" s="54">
        <v>1</v>
      </c>
      <c r="Q1882" s="56">
        <v>3</v>
      </c>
      <c r="R1882" s="57">
        <v>2</v>
      </c>
      <c r="S1882" s="58">
        <v>4</v>
      </c>
      <c r="AL1882" s="59" t="s">
        <v>30</v>
      </c>
    </row>
    <row r="1883" spans="1:38" x14ac:dyDescent="0.2">
      <c r="A1883" s="1" t="s">
        <v>1857</v>
      </c>
      <c r="B1883" s="1" t="s">
        <v>1874</v>
      </c>
      <c r="C1883" s="1" t="s">
        <v>5701</v>
      </c>
      <c r="D1883" s="47">
        <v>4</v>
      </c>
      <c r="E1883" s="1">
        <v>3</v>
      </c>
      <c r="F1883" s="1" t="s">
        <v>5312</v>
      </c>
      <c r="G1883" s="1" t="s">
        <v>1875</v>
      </c>
      <c r="I1883" s="1" t="s">
        <v>94</v>
      </c>
      <c r="K1883" s="1" t="s">
        <v>1864</v>
      </c>
      <c r="N1883" s="53">
        <v>30</v>
      </c>
      <c r="O1883" s="54">
        <v>3</v>
      </c>
      <c r="Q1883" s="56">
        <v>2</v>
      </c>
      <c r="R1883" s="57">
        <v>0</v>
      </c>
      <c r="S1883" s="58">
        <v>3</v>
      </c>
      <c r="AL1883" s="59" t="s">
        <v>30</v>
      </c>
    </row>
    <row r="1884" spans="1:38" x14ac:dyDescent="0.2">
      <c r="A1884" s="1" t="s">
        <v>1857</v>
      </c>
      <c r="B1884" s="1" t="s">
        <v>1882</v>
      </c>
      <c r="C1884" s="1" t="s">
        <v>5701</v>
      </c>
      <c r="D1884" s="47">
        <v>5</v>
      </c>
      <c r="E1884" s="1">
        <v>2</v>
      </c>
      <c r="F1884" s="1" t="s">
        <v>5312</v>
      </c>
      <c r="G1884" s="1" t="s">
        <v>1883</v>
      </c>
      <c r="I1884" s="1" t="s">
        <v>94</v>
      </c>
      <c r="K1884" s="1" t="s">
        <v>1864</v>
      </c>
      <c r="N1884" s="53">
        <v>28</v>
      </c>
      <c r="O1884" s="54">
        <v>2</v>
      </c>
      <c r="Q1884" s="56">
        <v>2</v>
      </c>
      <c r="R1884" s="57">
        <v>1</v>
      </c>
      <c r="S1884" s="58">
        <v>3</v>
      </c>
      <c r="AL1884" s="59" t="s">
        <v>30</v>
      </c>
    </row>
    <row r="1885" spans="1:38" x14ac:dyDescent="0.2">
      <c r="A1885" s="1" t="s">
        <v>1857</v>
      </c>
      <c r="B1885" s="1" t="s">
        <v>1862</v>
      </c>
      <c r="C1885" s="1" t="s">
        <v>5701</v>
      </c>
      <c r="D1885" s="47">
        <v>6</v>
      </c>
      <c r="E1885" s="1">
        <v>1</v>
      </c>
      <c r="F1885" s="1" t="s">
        <v>5312</v>
      </c>
      <c r="G1885" s="1" t="s">
        <v>1863</v>
      </c>
      <c r="I1885" s="1" t="s">
        <v>94</v>
      </c>
      <c r="K1885" s="1" t="s">
        <v>1864</v>
      </c>
      <c r="N1885" s="53">
        <v>34</v>
      </c>
      <c r="O1885" s="54">
        <v>3</v>
      </c>
      <c r="Q1885" s="56">
        <v>4</v>
      </c>
      <c r="R1885" s="57">
        <v>3</v>
      </c>
      <c r="S1885" s="58">
        <v>6</v>
      </c>
      <c r="U1885" s="1">
        <v>5</v>
      </c>
      <c r="AL1885" s="59" t="s">
        <v>30</v>
      </c>
    </row>
    <row r="1886" spans="1:38" x14ac:dyDescent="0.2">
      <c r="A1886" s="1" t="s">
        <v>1857</v>
      </c>
      <c r="B1886" s="1" t="s">
        <v>1867</v>
      </c>
      <c r="C1886" s="1" t="s">
        <v>5701</v>
      </c>
      <c r="D1886" s="47">
        <v>7</v>
      </c>
      <c r="E1886" s="1">
        <v>2</v>
      </c>
      <c r="F1886" s="1" t="s">
        <v>5312</v>
      </c>
      <c r="G1886" s="1" t="s">
        <v>1868</v>
      </c>
      <c r="I1886" s="1" t="s">
        <v>104</v>
      </c>
      <c r="K1886" s="1" t="s">
        <v>105</v>
      </c>
      <c r="O1886" s="54">
        <v>3</v>
      </c>
      <c r="T1886" s="59">
        <v>4</v>
      </c>
      <c r="AL1886" s="59" t="s">
        <v>30</v>
      </c>
    </row>
    <row r="1887" spans="1:38" x14ac:dyDescent="0.2">
      <c r="A1887" s="1" t="s">
        <v>1857</v>
      </c>
      <c r="B1887" s="1" t="s">
        <v>1865</v>
      </c>
      <c r="C1887" s="1" t="s">
        <v>5701</v>
      </c>
      <c r="D1887" s="47">
        <v>8</v>
      </c>
      <c r="E1887" s="1">
        <v>2</v>
      </c>
      <c r="F1887" s="1" t="s">
        <v>5312</v>
      </c>
      <c r="G1887" s="1" t="s">
        <v>1866</v>
      </c>
      <c r="I1887" s="1" t="s">
        <v>104</v>
      </c>
      <c r="K1887" s="1" t="s">
        <v>105</v>
      </c>
      <c r="O1887" s="54">
        <v>1</v>
      </c>
      <c r="T1887" s="59">
        <v>3</v>
      </c>
      <c r="AL1887" s="59" t="s">
        <v>30</v>
      </c>
    </row>
    <row r="1888" spans="1:38" x14ac:dyDescent="0.2">
      <c r="A1888" s="1" t="s">
        <v>1857</v>
      </c>
      <c r="B1888" s="1" t="s">
        <v>1860</v>
      </c>
      <c r="C1888" s="1" t="s">
        <v>5701</v>
      </c>
      <c r="D1888" s="47">
        <v>9</v>
      </c>
      <c r="E1888" s="1">
        <v>8</v>
      </c>
      <c r="F1888" s="1" t="s">
        <v>5312</v>
      </c>
      <c r="G1888" s="1" t="s">
        <v>1861</v>
      </c>
      <c r="I1888" s="1" t="s">
        <v>88</v>
      </c>
      <c r="K1888" s="1" t="s">
        <v>89</v>
      </c>
      <c r="AL1888" s="59" t="s">
        <v>30</v>
      </c>
    </row>
    <row r="1889" spans="1:38" x14ac:dyDescent="0.2">
      <c r="A1889" s="1" t="s">
        <v>1857</v>
      </c>
      <c r="B1889" s="1" t="s">
        <v>1858</v>
      </c>
      <c r="C1889" s="1" t="s">
        <v>5701</v>
      </c>
      <c r="D1889" s="47">
        <v>10</v>
      </c>
      <c r="E1889" s="1">
        <v>1</v>
      </c>
      <c r="F1889" s="1" t="s">
        <v>5312</v>
      </c>
      <c r="G1889" s="1" t="s">
        <v>9552</v>
      </c>
      <c r="I1889" s="1" t="s">
        <v>125</v>
      </c>
      <c r="M1889" s="18">
        <v>1</v>
      </c>
      <c r="N1889" s="53" t="s">
        <v>9506</v>
      </c>
      <c r="X1889" s="1" t="s">
        <v>1859</v>
      </c>
      <c r="Y1889" s="1" t="s">
        <v>9552</v>
      </c>
      <c r="AA1889" s="1" t="s">
        <v>125</v>
      </c>
      <c r="AE1889" s="1">
        <v>1</v>
      </c>
      <c r="AF1889" s="53" t="s">
        <v>9507</v>
      </c>
      <c r="AL1889" s="59" t="s">
        <v>34</v>
      </c>
    </row>
    <row r="1890" spans="1:38" x14ac:dyDescent="0.2">
      <c r="A1890" s="1" t="s">
        <v>1857</v>
      </c>
      <c r="B1890" s="1" t="s">
        <v>1881</v>
      </c>
      <c r="C1890" s="1" t="s">
        <v>5701</v>
      </c>
      <c r="D1890" s="47">
        <v>11</v>
      </c>
      <c r="E1890" s="1">
        <v>1</v>
      </c>
      <c r="F1890" s="1" t="s">
        <v>5312</v>
      </c>
      <c r="G1890" s="1" t="s">
        <v>9611</v>
      </c>
      <c r="I1890" s="1" t="s">
        <v>125</v>
      </c>
      <c r="M1890" s="18">
        <v>2</v>
      </c>
      <c r="N1890" s="53" t="s">
        <v>9506</v>
      </c>
      <c r="Y1890" s="1" t="s">
        <v>9611</v>
      </c>
      <c r="AA1890" s="1" t="s">
        <v>125</v>
      </c>
      <c r="AE1890" s="1">
        <v>2</v>
      </c>
      <c r="AF1890" s="53" t="s">
        <v>9507</v>
      </c>
      <c r="AL1890" s="59" t="s">
        <v>341</v>
      </c>
    </row>
    <row r="1891" spans="1:38" x14ac:dyDescent="0.2">
      <c r="A1891" s="1" t="s">
        <v>1857</v>
      </c>
      <c r="B1891" s="1" t="s">
        <v>1878</v>
      </c>
      <c r="C1891" s="1" t="s">
        <v>5701</v>
      </c>
      <c r="D1891" s="47">
        <v>12</v>
      </c>
      <c r="E1891" s="1">
        <v>1</v>
      </c>
      <c r="F1891" s="1" t="s">
        <v>5312</v>
      </c>
      <c r="G1891" s="1" t="s">
        <v>9671</v>
      </c>
      <c r="I1891" s="1" t="s">
        <v>125</v>
      </c>
      <c r="M1891" s="18">
        <v>3</v>
      </c>
      <c r="N1891" s="53" t="s">
        <v>9506</v>
      </c>
      <c r="Y1891" s="1" t="s">
        <v>9671</v>
      </c>
      <c r="AA1891" s="1" t="s">
        <v>125</v>
      </c>
      <c r="AE1891" s="1">
        <v>3</v>
      </c>
      <c r="AF1891" s="53" t="s">
        <v>9507</v>
      </c>
      <c r="AL1891" s="59" t="s">
        <v>5600</v>
      </c>
    </row>
    <row r="1892" spans="1:38" x14ac:dyDescent="0.2">
      <c r="A1892" s="1" t="s">
        <v>1857</v>
      </c>
      <c r="B1892" s="1" t="s">
        <v>1869</v>
      </c>
      <c r="C1892" s="1" t="s">
        <v>5701</v>
      </c>
      <c r="D1892" s="47">
        <v>13</v>
      </c>
      <c r="E1892" s="1">
        <v>2</v>
      </c>
      <c r="F1892" s="1" t="s">
        <v>5312</v>
      </c>
      <c r="G1892" s="1" t="s">
        <v>1870</v>
      </c>
      <c r="I1892" s="1" t="s">
        <v>82</v>
      </c>
      <c r="AL1892" s="59" t="s">
        <v>30</v>
      </c>
    </row>
    <row r="1893" spans="1:38" x14ac:dyDescent="0.2">
      <c r="A1893" s="1" t="s">
        <v>1857</v>
      </c>
      <c r="B1893" s="1" t="s">
        <v>1879</v>
      </c>
      <c r="C1893" s="1" t="s">
        <v>5701</v>
      </c>
      <c r="D1893" s="47">
        <v>14</v>
      </c>
      <c r="E1893" s="1">
        <v>2</v>
      </c>
      <c r="F1893" s="1" t="s">
        <v>5312</v>
      </c>
      <c r="G1893" s="1" t="s">
        <v>1880</v>
      </c>
      <c r="I1893" s="1" t="s">
        <v>82</v>
      </c>
      <c r="AL1893" s="59" t="s">
        <v>30</v>
      </c>
    </row>
    <row r="1894" spans="1:38" x14ac:dyDescent="0.2">
      <c r="A1894" s="114" t="s">
        <v>1613</v>
      </c>
      <c r="B1894" s="114" t="s">
        <v>1645</v>
      </c>
      <c r="C1894" s="114" t="s">
        <v>5699</v>
      </c>
      <c r="D1894" s="115">
        <v>1</v>
      </c>
      <c r="E1894" s="114">
        <v>1</v>
      </c>
      <c r="F1894" s="114" t="s">
        <v>5307</v>
      </c>
      <c r="G1894" s="114" t="s">
        <v>1646</v>
      </c>
      <c r="I1894" s="1" t="s">
        <v>94</v>
      </c>
      <c r="AL1894" s="59" t="s">
        <v>30</v>
      </c>
    </row>
    <row r="1895" spans="1:38" x14ac:dyDescent="0.2">
      <c r="A1895" s="1" t="s">
        <v>1613</v>
      </c>
      <c r="B1895" s="1" t="s">
        <v>1629</v>
      </c>
      <c r="C1895" s="1" t="s">
        <v>5699</v>
      </c>
      <c r="D1895" s="47">
        <v>2</v>
      </c>
      <c r="E1895" s="1">
        <v>2</v>
      </c>
      <c r="F1895" s="1" t="s">
        <v>5307</v>
      </c>
      <c r="G1895" s="1" t="s">
        <v>1630</v>
      </c>
      <c r="I1895" s="1" t="s">
        <v>94</v>
      </c>
      <c r="AL1895" s="59" t="s">
        <v>30</v>
      </c>
    </row>
    <row r="1896" spans="1:38" x14ac:dyDescent="0.2">
      <c r="A1896" s="1" t="s">
        <v>1613</v>
      </c>
      <c r="B1896" s="1" t="s">
        <v>1655</v>
      </c>
      <c r="C1896" s="1" t="s">
        <v>5699</v>
      </c>
      <c r="D1896" s="47">
        <v>3</v>
      </c>
      <c r="E1896" s="1">
        <v>4</v>
      </c>
      <c r="F1896" s="1" t="s">
        <v>5307</v>
      </c>
      <c r="G1896" s="1" t="s">
        <v>1656</v>
      </c>
      <c r="I1896" s="1" t="s">
        <v>94</v>
      </c>
      <c r="AL1896" s="59" t="s">
        <v>30</v>
      </c>
    </row>
    <row r="1897" spans="1:38" x14ac:dyDescent="0.2">
      <c r="A1897" s="1" t="s">
        <v>1613</v>
      </c>
      <c r="B1897" s="1" t="s">
        <v>1623</v>
      </c>
      <c r="C1897" s="1" t="s">
        <v>5699</v>
      </c>
      <c r="D1897" s="47">
        <v>4</v>
      </c>
      <c r="E1897" s="1">
        <v>3</v>
      </c>
      <c r="F1897" s="1" t="s">
        <v>5307</v>
      </c>
      <c r="G1897" s="1" t="s">
        <v>1624</v>
      </c>
      <c r="I1897" s="1" t="s">
        <v>94</v>
      </c>
      <c r="AL1897" s="59" t="s">
        <v>30</v>
      </c>
    </row>
    <row r="1898" spans="1:38" x14ac:dyDescent="0.2">
      <c r="A1898" s="1" t="s">
        <v>1613</v>
      </c>
      <c r="B1898" s="1" t="s">
        <v>1616</v>
      </c>
      <c r="C1898" s="1" t="s">
        <v>5699</v>
      </c>
      <c r="D1898" s="47">
        <v>5</v>
      </c>
      <c r="E1898" s="1">
        <v>4</v>
      </c>
      <c r="F1898" s="1" t="s">
        <v>5307</v>
      </c>
      <c r="G1898" s="1" t="s">
        <v>1617</v>
      </c>
      <c r="I1898" s="1" t="s">
        <v>94</v>
      </c>
      <c r="AL1898" s="59" t="s">
        <v>30</v>
      </c>
    </row>
    <row r="1899" spans="1:38" x14ac:dyDescent="0.2">
      <c r="A1899" s="1" t="s">
        <v>1613</v>
      </c>
      <c r="B1899" s="1" t="s">
        <v>1651</v>
      </c>
      <c r="C1899" s="1" t="s">
        <v>5699</v>
      </c>
      <c r="D1899" s="47">
        <v>6</v>
      </c>
      <c r="E1899" s="1">
        <v>4</v>
      </c>
      <c r="F1899" s="1" t="s">
        <v>5307</v>
      </c>
      <c r="G1899" s="1" t="s">
        <v>1652</v>
      </c>
      <c r="I1899" s="1" t="s">
        <v>94</v>
      </c>
      <c r="AL1899" s="59" t="s">
        <v>30</v>
      </c>
    </row>
    <row r="1900" spans="1:38" x14ac:dyDescent="0.2">
      <c r="A1900" s="1" t="s">
        <v>1613</v>
      </c>
      <c r="B1900" s="1" t="s">
        <v>1625</v>
      </c>
      <c r="C1900" s="1" t="s">
        <v>5699</v>
      </c>
      <c r="D1900" s="47">
        <v>7</v>
      </c>
      <c r="E1900" s="1">
        <v>3</v>
      </c>
      <c r="F1900" s="1" t="s">
        <v>5307</v>
      </c>
      <c r="G1900" s="1" t="s">
        <v>1626</v>
      </c>
      <c r="I1900" s="1" t="s">
        <v>104</v>
      </c>
      <c r="O1900" s="54">
        <v>1</v>
      </c>
      <c r="T1900" s="59">
        <v>6</v>
      </c>
      <c r="AL1900" s="59" t="s">
        <v>30</v>
      </c>
    </row>
    <row r="1901" spans="1:38" x14ac:dyDescent="0.2">
      <c r="A1901" s="1" t="s">
        <v>1613</v>
      </c>
      <c r="B1901" s="1" t="s">
        <v>1643</v>
      </c>
      <c r="C1901" s="1" t="s">
        <v>5699</v>
      </c>
      <c r="D1901" s="47">
        <v>8</v>
      </c>
      <c r="E1901" s="1">
        <v>2</v>
      </c>
      <c r="F1901" s="1" t="s">
        <v>5307</v>
      </c>
      <c r="G1901" s="1" t="s">
        <v>1644</v>
      </c>
      <c r="I1901" s="1" t="s">
        <v>104</v>
      </c>
      <c r="O1901" s="54">
        <v>1</v>
      </c>
      <c r="T1901" s="59">
        <v>3</v>
      </c>
      <c r="AL1901" s="59" t="s">
        <v>30</v>
      </c>
    </row>
    <row r="1902" spans="1:38" x14ac:dyDescent="0.2">
      <c r="A1902" s="1" t="s">
        <v>1613</v>
      </c>
      <c r="B1902" s="1" t="s">
        <v>1618</v>
      </c>
      <c r="C1902" s="1" t="s">
        <v>5699</v>
      </c>
      <c r="D1902" s="47">
        <v>9</v>
      </c>
      <c r="E1902" s="1">
        <v>2</v>
      </c>
      <c r="F1902" s="1" t="s">
        <v>5307</v>
      </c>
      <c r="G1902" s="1" t="s">
        <v>1619</v>
      </c>
      <c r="I1902" s="1" t="s">
        <v>104</v>
      </c>
      <c r="O1902" s="54">
        <v>5</v>
      </c>
      <c r="T1902" s="59">
        <v>5</v>
      </c>
      <c r="AL1902" s="59" t="s">
        <v>30</v>
      </c>
    </row>
    <row r="1903" spans="1:38" x14ac:dyDescent="0.2">
      <c r="A1903" s="1" t="s">
        <v>1613</v>
      </c>
      <c r="B1903" s="1" t="s">
        <v>1635</v>
      </c>
      <c r="C1903" s="1" t="s">
        <v>5699</v>
      </c>
      <c r="D1903" s="47">
        <v>10</v>
      </c>
      <c r="E1903" s="1">
        <v>2</v>
      </c>
      <c r="F1903" s="1" t="s">
        <v>5307</v>
      </c>
      <c r="G1903" s="1" t="s">
        <v>1636</v>
      </c>
      <c r="I1903" s="1" t="s">
        <v>104</v>
      </c>
      <c r="O1903" s="54">
        <v>2</v>
      </c>
      <c r="T1903" s="59">
        <v>2</v>
      </c>
      <c r="AL1903" s="59" t="s">
        <v>30</v>
      </c>
    </row>
    <row r="1904" spans="1:38" x14ac:dyDescent="0.2">
      <c r="A1904" s="1" t="s">
        <v>1613</v>
      </c>
      <c r="B1904" s="1" t="s">
        <v>1649</v>
      </c>
      <c r="C1904" s="1" t="s">
        <v>5699</v>
      </c>
      <c r="D1904" s="47">
        <v>11</v>
      </c>
      <c r="E1904" s="1">
        <v>3</v>
      </c>
      <c r="F1904" s="1" t="s">
        <v>5307</v>
      </c>
      <c r="G1904" s="1" t="s">
        <v>1650</v>
      </c>
      <c r="I1904" s="1" t="s">
        <v>104</v>
      </c>
      <c r="O1904" s="54">
        <v>3</v>
      </c>
      <c r="T1904" s="59">
        <v>3</v>
      </c>
      <c r="AL1904" s="59" t="s">
        <v>30</v>
      </c>
    </row>
    <row r="1905" spans="1:40" x14ac:dyDescent="0.2">
      <c r="A1905" s="1" t="s">
        <v>1613</v>
      </c>
      <c r="B1905" s="1" t="s">
        <v>1659</v>
      </c>
      <c r="C1905" s="1" t="s">
        <v>5699</v>
      </c>
      <c r="D1905" s="47">
        <v>12</v>
      </c>
      <c r="E1905" s="1">
        <v>1</v>
      </c>
      <c r="F1905" s="1" t="s">
        <v>5307</v>
      </c>
      <c r="G1905" s="1" t="s">
        <v>1660</v>
      </c>
      <c r="I1905" s="1" t="s">
        <v>88</v>
      </c>
      <c r="AL1905" s="59" t="s">
        <v>30</v>
      </c>
    </row>
    <row r="1906" spans="1:40" x14ac:dyDescent="0.2">
      <c r="A1906" s="1" t="s">
        <v>1613</v>
      </c>
      <c r="B1906" s="1" t="s">
        <v>1633</v>
      </c>
      <c r="C1906" s="1" t="s">
        <v>5699</v>
      </c>
      <c r="D1906" s="47">
        <v>13</v>
      </c>
      <c r="E1906" s="1">
        <v>2</v>
      </c>
      <c r="F1906" s="1" t="s">
        <v>5307</v>
      </c>
      <c r="G1906" s="1" t="s">
        <v>1634</v>
      </c>
      <c r="I1906" s="1" t="s">
        <v>88</v>
      </c>
      <c r="AL1906" s="59" t="s">
        <v>30</v>
      </c>
    </row>
    <row r="1907" spans="1:40" x14ac:dyDescent="0.2">
      <c r="A1907" s="1" t="s">
        <v>1613</v>
      </c>
      <c r="B1907" s="1" t="s">
        <v>1627</v>
      </c>
      <c r="C1907" s="1" t="s">
        <v>5699</v>
      </c>
      <c r="D1907" s="47">
        <v>14</v>
      </c>
      <c r="E1907" s="1">
        <v>1</v>
      </c>
      <c r="F1907" s="1" t="s">
        <v>5307</v>
      </c>
      <c r="G1907" s="1" t="s">
        <v>1628</v>
      </c>
      <c r="I1907" s="1" t="s">
        <v>125</v>
      </c>
      <c r="M1907" s="18">
        <v>1</v>
      </c>
      <c r="N1907" s="53" t="s">
        <v>9506</v>
      </c>
      <c r="Y1907" s="1" t="s">
        <v>1628</v>
      </c>
      <c r="AA1907" s="1" t="s">
        <v>125</v>
      </c>
      <c r="AE1907" s="1">
        <v>1</v>
      </c>
      <c r="AF1907" s="53" t="s">
        <v>9507</v>
      </c>
      <c r="AL1907" s="59" t="s">
        <v>666</v>
      </c>
    </row>
    <row r="1908" spans="1:40" x14ac:dyDescent="0.2">
      <c r="A1908" s="1" t="s">
        <v>1613</v>
      </c>
      <c r="B1908" s="1" t="s">
        <v>1620</v>
      </c>
      <c r="C1908" s="1" t="s">
        <v>5699</v>
      </c>
      <c r="D1908" s="47">
        <v>15</v>
      </c>
      <c r="E1908" s="1">
        <v>1</v>
      </c>
      <c r="F1908" s="1" t="s">
        <v>5307</v>
      </c>
      <c r="G1908" s="1" t="s">
        <v>1621</v>
      </c>
      <c r="I1908" s="1" t="s">
        <v>125</v>
      </c>
      <c r="M1908" s="18">
        <v>2</v>
      </c>
      <c r="N1908" s="53" t="s">
        <v>9506</v>
      </c>
      <c r="X1908" s="1" t="s">
        <v>1622</v>
      </c>
      <c r="Y1908" s="1" t="s">
        <v>1621</v>
      </c>
      <c r="AA1908" s="1" t="s">
        <v>125</v>
      </c>
      <c r="AE1908" s="1">
        <v>2</v>
      </c>
      <c r="AF1908" s="53" t="s">
        <v>9507</v>
      </c>
      <c r="AL1908" s="59" t="s">
        <v>346</v>
      </c>
    </row>
    <row r="1909" spans="1:40" x14ac:dyDescent="0.2">
      <c r="A1909" s="1" t="s">
        <v>1613</v>
      </c>
      <c r="B1909" s="1" t="s">
        <v>1641</v>
      </c>
      <c r="C1909" s="1" t="s">
        <v>5699</v>
      </c>
      <c r="D1909" s="47">
        <v>16</v>
      </c>
      <c r="E1909" s="1">
        <v>1</v>
      </c>
      <c r="F1909" s="1" t="s">
        <v>5307</v>
      </c>
      <c r="G1909" s="1" t="s">
        <v>1642</v>
      </c>
      <c r="I1909" s="1" t="s">
        <v>125</v>
      </c>
      <c r="M1909" s="18">
        <v>3</v>
      </c>
      <c r="N1909" s="53" t="s">
        <v>9506</v>
      </c>
      <c r="Y1909" s="1" t="s">
        <v>1642</v>
      </c>
      <c r="AA1909" s="1" t="s">
        <v>125</v>
      </c>
      <c r="AE1909" s="1">
        <v>3</v>
      </c>
      <c r="AF1909" s="53" t="s">
        <v>9507</v>
      </c>
      <c r="AL1909" s="59" t="s">
        <v>166</v>
      </c>
    </row>
    <row r="1910" spans="1:40" x14ac:dyDescent="0.2">
      <c r="A1910" s="1" t="s">
        <v>1613</v>
      </c>
      <c r="B1910" s="1" t="s">
        <v>1657</v>
      </c>
      <c r="C1910" s="1" t="s">
        <v>5699</v>
      </c>
      <c r="D1910" s="47">
        <v>17</v>
      </c>
      <c r="E1910" s="1">
        <v>1</v>
      </c>
      <c r="F1910" s="1" t="s">
        <v>5307</v>
      </c>
      <c r="G1910" s="1" t="s">
        <v>1658</v>
      </c>
      <c r="I1910" s="1" t="s">
        <v>125</v>
      </c>
      <c r="M1910" s="18">
        <v>4</v>
      </c>
      <c r="N1910" s="53" t="s">
        <v>9506</v>
      </c>
      <c r="Y1910" s="1" t="s">
        <v>1658</v>
      </c>
      <c r="AA1910" s="1" t="s">
        <v>125</v>
      </c>
      <c r="AE1910" s="1">
        <v>4</v>
      </c>
      <c r="AF1910" s="53" t="s">
        <v>9507</v>
      </c>
      <c r="AL1910" s="59" t="s">
        <v>36</v>
      </c>
    </row>
    <row r="1911" spans="1:40" x14ac:dyDescent="0.2">
      <c r="A1911" s="1" t="s">
        <v>1613</v>
      </c>
      <c r="B1911" s="1" t="s">
        <v>1637</v>
      </c>
      <c r="C1911" s="1" t="s">
        <v>5699</v>
      </c>
      <c r="D1911" s="47">
        <v>18</v>
      </c>
      <c r="E1911" s="1">
        <v>1</v>
      </c>
      <c r="F1911" s="1" t="s">
        <v>5307</v>
      </c>
      <c r="G1911" s="1" t="s">
        <v>1638</v>
      </c>
      <c r="I1911" s="1" t="s">
        <v>125</v>
      </c>
      <c r="M1911" s="18">
        <v>5</v>
      </c>
      <c r="N1911" s="53" t="s">
        <v>9506</v>
      </c>
      <c r="Y1911" s="1" t="s">
        <v>1638</v>
      </c>
      <c r="AA1911" s="1" t="s">
        <v>125</v>
      </c>
      <c r="AE1911" s="1">
        <v>5</v>
      </c>
      <c r="AF1911" s="53" t="s">
        <v>9507</v>
      </c>
      <c r="AL1911" s="59" t="s">
        <v>67</v>
      </c>
    </row>
    <row r="1912" spans="1:40" x14ac:dyDescent="0.2">
      <c r="A1912" s="1" t="s">
        <v>1613</v>
      </c>
      <c r="B1912" s="1" t="s">
        <v>1631</v>
      </c>
      <c r="C1912" s="1" t="s">
        <v>5699</v>
      </c>
      <c r="D1912" s="47">
        <v>19</v>
      </c>
      <c r="E1912" s="1">
        <v>2</v>
      </c>
      <c r="F1912" s="1" t="s">
        <v>5307</v>
      </c>
      <c r="G1912" s="1" t="s">
        <v>1632</v>
      </c>
      <c r="I1912" s="1" t="s">
        <v>82</v>
      </c>
      <c r="AL1912" s="59" t="s">
        <v>30</v>
      </c>
    </row>
    <row r="1913" spans="1:40" x14ac:dyDescent="0.2">
      <c r="A1913" s="1" t="s">
        <v>1613</v>
      </c>
      <c r="B1913" s="1" t="s">
        <v>1653</v>
      </c>
      <c r="C1913" s="1" t="s">
        <v>5699</v>
      </c>
      <c r="D1913" s="47">
        <v>20</v>
      </c>
      <c r="E1913" s="1">
        <v>3</v>
      </c>
      <c r="F1913" s="1" t="s">
        <v>5307</v>
      </c>
      <c r="G1913" s="1" t="s">
        <v>1654</v>
      </c>
      <c r="I1913" s="1" t="s">
        <v>82</v>
      </c>
      <c r="AL1913" s="59" t="s">
        <v>30</v>
      </c>
    </row>
    <row r="1914" spans="1:40" x14ac:dyDescent="0.2">
      <c r="A1914" s="1" t="s">
        <v>1613</v>
      </c>
      <c r="B1914" s="1" t="s">
        <v>1614</v>
      </c>
      <c r="C1914" s="1" t="s">
        <v>5699</v>
      </c>
      <c r="D1914" s="47">
        <v>21</v>
      </c>
      <c r="E1914" s="1">
        <v>3</v>
      </c>
      <c r="F1914" s="1" t="s">
        <v>5307</v>
      </c>
      <c r="G1914" s="1" t="s">
        <v>1615</v>
      </c>
      <c r="I1914" s="1" t="s">
        <v>82</v>
      </c>
      <c r="AL1914" s="59" t="s">
        <v>30</v>
      </c>
    </row>
    <row r="1915" spans="1:40" x14ac:dyDescent="0.2">
      <c r="A1915" s="1" t="s">
        <v>1613</v>
      </c>
      <c r="B1915" s="1" t="s">
        <v>1647</v>
      </c>
      <c r="C1915" s="1" t="s">
        <v>5699</v>
      </c>
      <c r="D1915" s="47">
        <v>22</v>
      </c>
      <c r="E1915" s="1">
        <v>4</v>
      </c>
      <c r="F1915" s="1" t="s">
        <v>5307</v>
      </c>
      <c r="G1915" s="1" t="s">
        <v>1648</v>
      </c>
      <c r="I1915" s="1" t="s">
        <v>82</v>
      </c>
      <c r="AL1915" s="59" t="s">
        <v>30</v>
      </c>
    </row>
    <row r="1916" spans="1:40" x14ac:dyDescent="0.2">
      <c r="A1916" s="1" t="s">
        <v>1613</v>
      </c>
      <c r="B1916" s="1" t="s">
        <v>1639</v>
      </c>
      <c r="C1916" s="1" t="s">
        <v>5699</v>
      </c>
      <c r="D1916" s="47">
        <v>23</v>
      </c>
      <c r="E1916" s="1">
        <v>2</v>
      </c>
      <c r="F1916" s="1" t="s">
        <v>5307</v>
      </c>
      <c r="G1916" s="1" t="s">
        <v>1640</v>
      </c>
      <c r="I1916" s="1" t="s">
        <v>82</v>
      </c>
      <c r="AL1916" s="59" t="s">
        <v>30</v>
      </c>
    </row>
    <row r="1917" spans="1:40" ht="24" x14ac:dyDescent="0.2">
      <c r="A1917" s="114" t="s">
        <v>874</v>
      </c>
      <c r="B1917" s="114" t="s">
        <v>886</v>
      </c>
      <c r="C1917" s="114" t="s">
        <v>5702</v>
      </c>
      <c r="D1917" s="115">
        <v>1</v>
      </c>
      <c r="E1917" s="114"/>
      <c r="F1917" s="114" t="s">
        <v>5315</v>
      </c>
      <c r="G1917" s="114" t="s">
        <v>887</v>
      </c>
      <c r="H1917" s="1" t="s">
        <v>26</v>
      </c>
      <c r="I1917" s="1" t="s">
        <v>27</v>
      </c>
      <c r="J1917" s="1" t="s">
        <v>28</v>
      </c>
      <c r="K1917" s="1" t="s">
        <v>358</v>
      </c>
      <c r="M1917" s="18">
        <v>11</v>
      </c>
      <c r="P1917" s="55">
        <v>2</v>
      </c>
      <c r="Q1917" s="56">
        <v>2</v>
      </c>
      <c r="R1917" s="57">
        <v>2</v>
      </c>
      <c r="S1917" s="58">
        <v>5</v>
      </c>
      <c r="V1917" s="4" t="s">
        <v>888</v>
      </c>
      <c r="AL1917" s="59" t="s">
        <v>30</v>
      </c>
    </row>
    <row r="1918" spans="1:40" ht="60" x14ac:dyDescent="0.2">
      <c r="A1918" s="1" t="s">
        <v>874</v>
      </c>
      <c r="B1918" s="1" t="s">
        <v>889</v>
      </c>
      <c r="C1918" s="1" t="s">
        <v>5702</v>
      </c>
      <c r="D1918" s="47">
        <v>2</v>
      </c>
      <c r="F1918" s="1" t="s">
        <v>5315</v>
      </c>
      <c r="G1918" s="1" t="s">
        <v>890</v>
      </c>
      <c r="I1918" s="1" t="s">
        <v>104</v>
      </c>
      <c r="K1918" s="1" t="s">
        <v>891</v>
      </c>
      <c r="O1918" s="54">
        <v>1</v>
      </c>
      <c r="T1918" s="59">
        <v>2</v>
      </c>
      <c r="U1918" s="1">
        <v>2</v>
      </c>
      <c r="V1918" s="4" t="s">
        <v>892</v>
      </c>
      <c r="AL1918" s="59" t="s">
        <v>30</v>
      </c>
    </row>
    <row r="1919" spans="1:40" ht="84" x14ac:dyDescent="0.2">
      <c r="A1919" s="1" t="s">
        <v>874</v>
      </c>
      <c r="B1919" s="1" t="s">
        <v>882</v>
      </c>
      <c r="C1919" s="1" t="s">
        <v>5702</v>
      </c>
      <c r="D1919" s="47">
        <v>3</v>
      </c>
      <c r="F1919" s="1" t="s">
        <v>5315</v>
      </c>
      <c r="G1919" s="1" t="s">
        <v>883</v>
      </c>
      <c r="I1919" s="1" t="s">
        <v>88</v>
      </c>
      <c r="K1919" s="1" t="s">
        <v>884</v>
      </c>
      <c r="U1919" s="1">
        <v>1</v>
      </c>
      <c r="V1919" s="4" t="s">
        <v>885</v>
      </c>
      <c r="AL1919" s="59" t="s">
        <v>30</v>
      </c>
    </row>
    <row r="1920" spans="1:40" ht="36" x14ac:dyDescent="0.2">
      <c r="A1920" s="1" t="s">
        <v>874</v>
      </c>
      <c r="B1920" s="1" t="s">
        <v>879</v>
      </c>
      <c r="C1920" s="1" t="s">
        <v>5702</v>
      </c>
      <c r="D1920" s="47">
        <v>4</v>
      </c>
      <c r="F1920" s="1" t="s">
        <v>5315</v>
      </c>
      <c r="G1920" s="1" t="s">
        <v>9553</v>
      </c>
      <c r="I1920" s="1" t="s">
        <v>125</v>
      </c>
      <c r="M1920" s="18">
        <v>1</v>
      </c>
      <c r="N1920" s="53" t="s">
        <v>9506</v>
      </c>
      <c r="V1920" s="4" t="s">
        <v>880</v>
      </c>
      <c r="X1920" s="1" t="s">
        <v>877</v>
      </c>
      <c r="Y1920" s="1" t="s">
        <v>9553</v>
      </c>
      <c r="AA1920" s="1" t="s">
        <v>125</v>
      </c>
      <c r="AE1920" s="1">
        <v>1</v>
      </c>
      <c r="AF1920" s="53" t="s">
        <v>9507</v>
      </c>
      <c r="AL1920" s="59" t="s">
        <v>275</v>
      </c>
      <c r="AN1920" s="4" t="s">
        <v>881</v>
      </c>
    </row>
    <row r="1921" spans="1:40" ht="48" x14ac:dyDescent="0.2">
      <c r="A1921" s="1" t="s">
        <v>874</v>
      </c>
      <c r="B1921" s="1" t="s">
        <v>875</v>
      </c>
      <c r="C1921" s="1" t="s">
        <v>5702</v>
      </c>
      <c r="D1921" s="47">
        <v>5</v>
      </c>
      <c r="F1921" s="1" t="s">
        <v>5315</v>
      </c>
      <c r="G1921" s="1" t="s">
        <v>9612</v>
      </c>
      <c r="I1921" s="1" t="s">
        <v>125</v>
      </c>
      <c r="M1921" s="18">
        <v>2</v>
      </c>
      <c r="N1921" s="53" t="s">
        <v>9506</v>
      </c>
      <c r="V1921" s="4" t="s">
        <v>876</v>
      </c>
      <c r="X1921" s="1" t="s">
        <v>7824</v>
      </c>
      <c r="Y1921" s="1" t="s">
        <v>9612</v>
      </c>
      <c r="AA1921" s="1" t="s">
        <v>125</v>
      </c>
      <c r="AE1921" s="1">
        <v>2</v>
      </c>
      <c r="AF1921" s="53" t="s">
        <v>9507</v>
      </c>
      <c r="AL1921" s="59" t="s">
        <v>32</v>
      </c>
      <c r="AN1921" s="4" t="s">
        <v>878</v>
      </c>
    </row>
    <row r="1922" spans="1:40" ht="108" x14ac:dyDescent="0.2">
      <c r="A1922" s="1" t="s">
        <v>874</v>
      </c>
      <c r="B1922" s="1" t="s">
        <v>893</v>
      </c>
      <c r="C1922" s="1" t="s">
        <v>5702</v>
      </c>
      <c r="D1922" s="47">
        <v>6</v>
      </c>
      <c r="F1922" s="1" t="s">
        <v>5315</v>
      </c>
      <c r="G1922" s="1" t="s">
        <v>9672</v>
      </c>
      <c r="I1922" s="1" t="s">
        <v>125</v>
      </c>
      <c r="M1922" s="18">
        <v>3</v>
      </c>
      <c r="N1922" s="53" t="s">
        <v>9506</v>
      </c>
      <c r="V1922" s="4" t="s">
        <v>894</v>
      </c>
      <c r="X1922" s="1" t="s">
        <v>2048</v>
      </c>
      <c r="Y1922" s="1" t="s">
        <v>9672</v>
      </c>
      <c r="AA1922" s="1" t="s">
        <v>125</v>
      </c>
      <c r="AE1922" s="1">
        <v>3</v>
      </c>
      <c r="AF1922" s="53" t="s">
        <v>9507</v>
      </c>
      <c r="AL1922" s="59" t="s">
        <v>34</v>
      </c>
      <c r="AN1922" s="4" t="s">
        <v>895</v>
      </c>
    </row>
    <row r="1923" spans="1:40" ht="96" x14ac:dyDescent="0.2">
      <c r="A1923" s="114" t="s">
        <v>1591</v>
      </c>
      <c r="B1923" s="114" t="s">
        <v>1609</v>
      </c>
      <c r="C1923" s="114" t="s">
        <v>5703</v>
      </c>
      <c r="D1923" s="115">
        <v>1</v>
      </c>
      <c r="E1923" s="114">
        <v>1</v>
      </c>
      <c r="F1923" s="114" t="s">
        <v>5306</v>
      </c>
      <c r="G1923" s="114" t="s">
        <v>1610</v>
      </c>
      <c r="H1923" s="1" t="s">
        <v>26</v>
      </c>
      <c r="I1923" s="1" t="s">
        <v>94</v>
      </c>
      <c r="K1923" s="1" t="s">
        <v>1611</v>
      </c>
      <c r="N1923" s="53">
        <v>44</v>
      </c>
      <c r="O1923" s="54" t="s">
        <v>113</v>
      </c>
      <c r="Q1923" s="56" t="s">
        <v>113</v>
      </c>
      <c r="R1923" s="57">
        <v>5</v>
      </c>
      <c r="S1923" s="58">
        <v>9</v>
      </c>
      <c r="U1923" s="1">
        <v>4</v>
      </c>
      <c r="V1923" s="4" t="s">
        <v>1612</v>
      </c>
      <c r="AL1923" s="59" t="s">
        <v>30</v>
      </c>
    </row>
    <row r="1924" spans="1:40" ht="72" x14ac:dyDescent="0.2">
      <c r="A1924" s="1" t="s">
        <v>1591</v>
      </c>
      <c r="B1924" s="1" t="s">
        <v>1600</v>
      </c>
      <c r="C1924" s="1" t="s">
        <v>5703</v>
      </c>
      <c r="D1924" s="47">
        <v>2</v>
      </c>
      <c r="E1924" s="1">
        <v>1</v>
      </c>
      <c r="F1924" s="1" t="s">
        <v>5306</v>
      </c>
      <c r="G1924" s="1" t="s">
        <v>1601</v>
      </c>
      <c r="I1924" s="1" t="s">
        <v>104</v>
      </c>
      <c r="K1924" s="1" t="s">
        <v>1594</v>
      </c>
      <c r="O1924" s="54" t="s">
        <v>113</v>
      </c>
      <c r="T1924" s="59">
        <v>6</v>
      </c>
      <c r="U1924" s="1">
        <v>2</v>
      </c>
      <c r="V1924" s="4" t="s">
        <v>1602</v>
      </c>
      <c r="AL1924" s="59" t="s">
        <v>30</v>
      </c>
    </row>
    <row r="1925" spans="1:40" ht="72" x14ac:dyDescent="0.2">
      <c r="A1925" s="1" t="s">
        <v>1591</v>
      </c>
      <c r="B1925" s="1" t="s">
        <v>1606</v>
      </c>
      <c r="C1925" s="1" t="s">
        <v>5703</v>
      </c>
      <c r="D1925" s="47">
        <v>3</v>
      </c>
      <c r="E1925" s="1">
        <v>1</v>
      </c>
      <c r="F1925" s="1" t="s">
        <v>5306</v>
      </c>
      <c r="G1925" s="1" t="s">
        <v>1607</v>
      </c>
      <c r="I1925" s="1" t="s">
        <v>104</v>
      </c>
      <c r="K1925" s="1" t="s">
        <v>1594</v>
      </c>
      <c r="O1925" s="54" t="s">
        <v>113</v>
      </c>
      <c r="T1925" s="59">
        <v>6</v>
      </c>
      <c r="U1925" s="1">
        <v>2</v>
      </c>
      <c r="V1925" s="4" t="s">
        <v>1608</v>
      </c>
      <c r="AL1925" s="59" t="s">
        <v>30</v>
      </c>
    </row>
    <row r="1926" spans="1:40" ht="72" x14ac:dyDescent="0.2">
      <c r="A1926" s="1" t="s">
        <v>1591</v>
      </c>
      <c r="B1926" s="1" t="s">
        <v>1592</v>
      </c>
      <c r="C1926" s="1" t="s">
        <v>5703</v>
      </c>
      <c r="D1926" s="47">
        <v>4</v>
      </c>
      <c r="E1926" s="1">
        <v>1</v>
      </c>
      <c r="F1926" s="1" t="s">
        <v>5306</v>
      </c>
      <c r="G1926" s="1" t="s">
        <v>1593</v>
      </c>
      <c r="I1926" s="1" t="s">
        <v>104</v>
      </c>
      <c r="K1926" s="1" t="s">
        <v>1594</v>
      </c>
      <c r="O1926" s="54" t="s">
        <v>113</v>
      </c>
      <c r="T1926" s="59">
        <v>6</v>
      </c>
      <c r="U1926" s="1">
        <v>2</v>
      </c>
      <c r="V1926" s="4" t="s">
        <v>1595</v>
      </c>
      <c r="AL1926" s="59" t="s">
        <v>30</v>
      </c>
    </row>
    <row r="1927" spans="1:40" ht="84" x14ac:dyDescent="0.2">
      <c r="A1927" s="1" t="s">
        <v>1591</v>
      </c>
      <c r="B1927" s="1" t="s">
        <v>1603</v>
      </c>
      <c r="C1927" s="1" t="s">
        <v>5703</v>
      </c>
      <c r="D1927" s="47">
        <v>5</v>
      </c>
      <c r="E1927" s="1">
        <v>1</v>
      </c>
      <c r="F1927" s="1" t="s">
        <v>5306</v>
      </c>
      <c r="G1927" s="1" t="s">
        <v>1604</v>
      </c>
      <c r="I1927" s="1" t="s">
        <v>104</v>
      </c>
      <c r="K1927" s="1" t="s">
        <v>1594</v>
      </c>
      <c r="O1927" s="54" t="s">
        <v>113</v>
      </c>
      <c r="T1927" s="59">
        <v>6</v>
      </c>
      <c r="U1927" s="1">
        <v>2</v>
      </c>
      <c r="V1927" s="4" t="s">
        <v>1605</v>
      </c>
      <c r="AL1927" s="59" t="s">
        <v>30</v>
      </c>
    </row>
    <row r="1928" spans="1:40" ht="96" x14ac:dyDescent="0.2">
      <c r="A1928" s="1" t="s">
        <v>1591</v>
      </c>
      <c r="B1928" s="1" t="s">
        <v>1596</v>
      </c>
      <c r="C1928" s="1" t="s">
        <v>5703</v>
      </c>
      <c r="D1928" s="47">
        <v>6</v>
      </c>
      <c r="E1928" s="1">
        <v>1</v>
      </c>
      <c r="F1928" s="1" t="s">
        <v>5306</v>
      </c>
      <c r="G1928" s="1" t="s">
        <v>9554</v>
      </c>
      <c r="I1928" s="1" t="s">
        <v>125</v>
      </c>
      <c r="M1928" s="18">
        <v>1</v>
      </c>
      <c r="N1928" s="53" t="s">
        <v>9506</v>
      </c>
      <c r="V1928" s="4" t="s">
        <v>1597</v>
      </c>
      <c r="X1928" s="1" t="s">
        <v>1598</v>
      </c>
      <c r="Y1928" s="1" t="s">
        <v>9554</v>
      </c>
      <c r="AA1928" s="1" t="s">
        <v>125</v>
      </c>
      <c r="AE1928" s="1">
        <v>1</v>
      </c>
      <c r="AF1928" s="53" t="s">
        <v>9507</v>
      </c>
      <c r="AL1928" s="59" t="s">
        <v>337</v>
      </c>
      <c r="AN1928" s="4" t="s">
        <v>1599</v>
      </c>
    </row>
    <row r="1929" spans="1:40" x14ac:dyDescent="0.2">
      <c r="A1929" s="114" t="s">
        <v>2129</v>
      </c>
      <c r="B1929" s="114" t="s">
        <v>2157</v>
      </c>
      <c r="C1929" s="114" t="s">
        <v>5704</v>
      </c>
      <c r="D1929" s="115">
        <v>1</v>
      </c>
      <c r="E1929" s="114"/>
      <c r="F1929" s="114" t="s">
        <v>5303</v>
      </c>
      <c r="G1929" s="114" t="s">
        <v>2158</v>
      </c>
      <c r="I1929" s="1" t="s">
        <v>94</v>
      </c>
      <c r="K1929" s="1" t="s">
        <v>2159</v>
      </c>
      <c r="N1929" s="53">
        <v>40</v>
      </c>
      <c r="O1929" s="54">
        <v>4</v>
      </c>
      <c r="Q1929" s="56">
        <v>4</v>
      </c>
      <c r="R1929" s="57">
        <v>2</v>
      </c>
      <c r="S1929" s="58">
        <v>7</v>
      </c>
      <c r="U1929" s="1">
        <v>2</v>
      </c>
      <c r="V1929" s="4" t="s">
        <v>2160</v>
      </c>
      <c r="AL1929" s="59" t="s">
        <v>30</v>
      </c>
    </row>
    <row r="1930" spans="1:40" ht="24" x14ac:dyDescent="0.2">
      <c r="A1930" s="1" t="s">
        <v>2129</v>
      </c>
      <c r="B1930" s="1" t="s">
        <v>2153</v>
      </c>
      <c r="C1930" s="1" t="s">
        <v>5704</v>
      </c>
      <c r="D1930" s="47">
        <v>2</v>
      </c>
      <c r="F1930" s="1" t="s">
        <v>5303</v>
      </c>
      <c r="G1930" s="1" t="s">
        <v>2154</v>
      </c>
      <c r="I1930" s="1" t="s">
        <v>94</v>
      </c>
      <c r="K1930" s="1" t="s">
        <v>2155</v>
      </c>
      <c r="N1930" s="53">
        <v>45</v>
      </c>
      <c r="O1930" s="54">
        <v>1</v>
      </c>
      <c r="Q1930" s="56">
        <v>2</v>
      </c>
      <c r="R1930" s="57">
        <v>3</v>
      </c>
      <c r="S1930" s="58">
        <v>11</v>
      </c>
      <c r="U1930" s="1">
        <v>5</v>
      </c>
      <c r="V1930" s="4" t="s">
        <v>2156</v>
      </c>
      <c r="AL1930" s="59" t="s">
        <v>30</v>
      </c>
    </row>
    <row r="1931" spans="1:40" ht="72" x14ac:dyDescent="0.2">
      <c r="A1931" s="1" t="s">
        <v>2129</v>
      </c>
      <c r="B1931" s="1" t="s">
        <v>2134</v>
      </c>
      <c r="C1931" s="1" t="s">
        <v>5704</v>
      </c>
      <c r="D1931" s="47">
        <v>3</v>
      </c>
      <c r="F1931" s="1" t="s">
        <v>5303</v>
      </c>
      <c r="G1931" s="1" t="s">
        <v>2135</v>
      </c>
      <c r="I1931" s="1" t="s">
        <v>88</v>
      </c>
      <c r="K1931" s="1" t="s">
        <v>2136</v>
      </c>
      <c r="L1931" s="2" t="s">
        <v>704</v>
      </c>
      <c r="V1931" s="4" t="s">
        <v>2137</v>
      </c>
      <c r="AL1931" s="59" t="s">
        <v>30</v>
      </c>
    </row>
    <row r="1932" spans="1:40" ht="96" x14ac:dyDescent="0.2">
      <c r="A1932" s="1" t="s">
        <v>2129</v>
      </c>
      <c r="B1932" s="1" t="s">
        <v>2130</v>
      </c>
      <c r="C1932" s="1" t="s">
        <v>5704</v>
      </c>
      <c r="D1932" s="47">
        <v>4</v>
      </c>
      <c r="F1932" s="1" t="s">
        <v>5303</v>
      </c>
      <c r="G1932" s="1" t="s">
        <v>9555</v>
      </c>
      <c r="I1932" s="1" t="s">
        <v>125</v>
      </c>
      <c r="M1932" s="18">
        <v>1</v>
      </c>
      <c r="N1932" s="53" t="s">
        <v>9506</v>
      </c>
      <c r="V1932" s="4" t="s">
        <v>2131</v>
      </c>
      <c r="X1932" s="1" t="s">
        <v>2132</v>
      </c>
      <c r="Y1932" s="1" t="s">
        <v>9555</v>
      </c>
      <c r="AA1932" s="1" t="s">
        <v>125</v>
      </c>
      <c r="AE1932" s="1">
        <v>1</v>
      </c>
      <c r="AF1932" s="53" t="s">
        <v>9507</v>
      </c>
      <c r="AL1932" s="59" t="s">
        <v>34</v>
      </c>
      <c r="AN1932" s="4" t="s">
        <v>2133</v>
      </c>
    </row>
    <row r="1933" spans="1:40" ht="36" x14ac:dyDescent="0.2">
      <c r="A1933" s="1" t="s">
        <v>2129</v>
      </c>
      <c r="B1933" s="1" t="s">
        <v>2138</v>
      </c>
      <c r="C1933" s="1" t="s">
        <v>5704</v>
      </c>
      <c r="D1933" s="47">
        <v>5</v>
      </c>
      <c r="F1933" s="1" t="s">
        <v>5303</v>
      </c>
      <c r="G1933" s="1" t="s">
        <v>9555</v>
      </c>
      <c r="I1933" s="1" t="s">
        <v>125</v>
      </c>
      <c r="M1933" s="18">
        <v>2</v>
      </c>
      <c r="N1933" s="53" t="s">
        <v>9506</v>
      </c>
      <c r="V1933" s="4" t="s">
        <v>2139</v>
      </c>
      <c r="Y1933" s="1" t="s">
        <v>9631</v>
      </c>
      <c r="AA1933" s="1" t="s">
        <v>125</v>
      </c>
      <c r="AE1933" s="1">
        <v>2</v>
      </c>
      <c r="AF1933" s="53" t="s">
        <v>9507</v>
      </c>
      <c r="AL1933" s="59" t="s">
        <v>32</v>
      </c>
      <c r="AN1933" s="4" t="s">
        <v>2140</v>
      </c>
    </row>
    <row r="1934" spans="1:40" ht="48" x14ac:dyDescent="0.2">
      <c r="A1934" s="1" t="s">
        <v>2129</v>
      </c>
      <c r="B1934" s="1" t="s">
        <v>2141</v>
      </c>
      <c r="C1934" s="1" t="s">
        <v>5704</v>
      </c>
      <c r="D1934" s="47">
        <v>6</v>
      </c>
      <c r="F1934" s="1" t="s">
        <v>5303</v>
      </c>
      <c r="G1934" s="1" t="s">
        <v>9555</v>
      </c>
      <c r="I1934" s="1" t="s">
        <v>125</v>
      </c>
      <c r="M1934" s="18">
        <v>2</v>
      </c>
      <c r="N1934" s="53" t="s">
        <v>9506</v>
      </c>
      <c r="V1934" s="4" t="s">
        <v>2139</v>
      </c>
      <c r="Y1934" s="1" t="s">
        <v>9632</v>
      </c>
      <c r="AA1934" s="1" t="s">
        <v>125</v>
      </c>
      <c r="AE1934" s="1">
        <v>2</v>
      </c>
      <c r="AF1934" s="53" t="s">
        <v>9507</v>
      </c>
      <c r="AL1934" s="59" t="s">
        <v>166</v>
      </c>
      <c r="AN1934" s="4" t="s">
        <v>2142</v>
      </c>
    </row>
    <row r="1935" spans="1:40" ht="60" x14ac:dyDescent="0.2">
      <c r="A1935" s="1" t="s">
        <v>2129</v>
      </c>
      <c r="B1935" s="1" t="s">
        <v>2143</v>
      </c>
      <c r="C1935" s="1" t="s">
        <v>5704</v>
      </c>
      <c r="D1935" s="47">
        <v>7</v>
      </c>
      <c r="F1935" s="1" t="s">
        <v>5303</v>
      </c>
      <c r="G1935" s="1" t="s">
        <v>9555</v>
      </c>
      <c r="I1935" s="1" t="s">
        <v>125</v>
      </c>
      <c r="M1935" s="18">
        <v>2</v>
      </c>
      <c r="N1935" s="53" t="s">
        <v>9506</v>
      </c>
      <c r="V1935" s="4" t="s">
        <v>2139</v>
      </c>
      <c r="Y1935" s="1" t="s">
        <v>9633</v>
      </c>
      <c r="AA1935" s="1" t="s">
        <v>125</v>
      </c>
      <c r="AE1935" s="1">
        <v>2</v>
      </c>
      <c r="AF1935" s="53" t="s">
        <v>9507</v>
      </c>
      <c r="AL1935" s="59" t="s">
        <v>33</v>
      </c>
      <c r="AN1935" s="4" t="s">
        <v>2144</v>
      </c>
    </row>
    <row r="1936" spans="1:40" ht="60" x14ac:dyDescent="0.2">
      <c r="A1936" s="1" t="s">
        <v>2129</v>
      </c>
      <c r="B1936" s="1" t="s">
        <v>2145</v>
      </c>
      <c r="C1936" s="1" t="s">
        <v>5704</v>
      </c>
      <c r="D1936" s="47">
        <v>8</v>
      </c>
      <c r="F1936" s="1" t="s">
        <v>5303</v>
      </c>
      <c r="G1936" s="1" t="s">
        <v>9555</v>
      </c>
      <c r="I1936" s="1" t="s">
        <v>125</v>
      </c>
      <c r="M1936" s="18">
        <v>2</v>
      </c>
      <c r="N1936" s="53" t="s">
        <v>9506</v>
      </c>
      <c r="V1936" s="4" t="s">
        <v>2139</v>
      </c>
      <c r="Y1936" s="1" t="s">
        <v>9634</v>
      </c>
      <c r="AA1936" s="1" t="s">
        <v>125</v>
      </c>
      <c r="AE1936" s="1">
        <v>2</v>
      </c>
      <c r="AF1936" s="53" t="s">
        <v>9507</v>
      </c>
      <c r="AL1936" s="59" t="s">
        <v>34</v>
      </c>
      <c r="AN1936" s="4" t="s">
        <v>2146</v>
      </c>
    </row>
    <row r="1937" spans="1:40" ht="96" x14ac:dyDescent="0.2">
      <c r="A1937" s="1" t="s">
        <v>2129</v>
      </c>
      <c r="B1937" s="1" t="s">
        <v>2147</v>
      </c>
      <c r="C1937" s="1" t="s">
        <v>5704</v>
      </c>
      <c r="D1937" s="47">
        <v>9</v>
      </c>
      <c r="F1937" s="1" t="s">
        <v>5303</v>
      </c>
      <c r="G1937" s="1" t="s">
        <v>9555</v>
      </c>
      <c r="I1937" s="1" t="s">
        <v>125</v>
      </c>
      <c r="M1937" s="18">
        <v>2</v>
      </c>
      <c r="N1937" s="53" t="s">
        <v>9506</v>
      </c>
      <c r="V1937" s="4" t="s">
        <v>2139</v>
      </c>
      <c r="Y1937" s="1" t="s">
        <v>9531</v>
      </c>
      <c r="AA1937" s="1" t="s">
        <v>125</v>
      </c>
      <c r="AE1937" s="1">
        <v>2</v>
      </c>
      <c r="AF1937" s="53" t="s">
        <v>9507</v>
      </c>
      <c r="AL1937" s="59" t="s">
        <v>36</v>
      </c>
      <c r="AN1937" s="4" t="s">
        <v>2148</v>
      </c>
    </row>
    <row r="1938" spans="1:40" ht="72" x14ac:dyDescent="0.2">
      <c r="A1938" s="1" t="s">
        <v>2129</v>
      </c>
      <c r="B1938" s="1" t="s">
        <v>2149</v>
      </c>
      <c r="C1938" s="1" t="s">
        <v>5704</v>
      </c>
      <c r="D1938" s="47">
        <v>10</v>
      </c>
      <c r="F1938" s="1" t="s">
        <v>5303</v>
      </c>
      <c r="G1938" s="1" t="s">
        <v>9555</v>
      </c>
      <c r="I1938" s="1" t="s">
        <v>125</v>
      </c>
      <c r="M1938" s="18">
        <v>2</v>
      </c>
      <c r="N1938" s="53" t="s">
        <v>9506</v>
      </c>
      <c r="V1938" s="4" t="s">
        <v>2139</v>
      </c>
      <c r="Y1938" s="1" t="s">
        <v>9635</v>
      </c>
      <c r="AA1938" s="1" t="s">
        <v>125</v>
      </c>
      <c r="AE1938" s="1">
        <v>2</v>
      </c>
      <c r="AF1938" s="53" t="s">
        <v>9507</v>
      </c>
      <c r="AL1938" s="59" t="s">
        <v>34</v>
      </c>
      <c r="AN1938" s="4" t="s">
        <v>2150</v>
      </c>
    </row>
    <row r="1939" spans="1:40" ht="60" x14ac:dyDescent="0.2">
      <c r="A1939" s="1" t="s">
        <v>2129</v>
      </c>
      <c r="B1939" s="1" t="s">
        <v>2151</v>
      </c>
      <c r="C1939" s="1" t="s">
        <v>5704</v>
      </c>
      <c r="D1939" s="47">
        <v>11</v>
      </c>
      <c r="F1939" s="1" t="s">
        <v>5303</v>
      </c>
      <c r="G1939" s="1" t="s">
        <v>9555</v>
      </c>
      <c r="I1939" s="1" t="s">
        <v>125</v>
      </c>
      <c r="M1939" s="18">
        <v>2</v>
      </c>
      <c r="N1939" s="53" t="s">
        <v>9506</v>
      </c>
      <c r="V1939" s="4" t="s">
        <v>2139</v>
      </c>
      <c r="Y1939" s="1" t="s">
        <v>9636</v>
      </c>
      <c r="AA1939" s="1" t="s">
        <v>125</v>
      </c>
      <c r="AE1939" s="1">
        <v>2</v>
      </c>
      <c r="AF1939" s="53" t="s">
        <v>9507</v>
      </c>
      <c r="AL1939" s="59" t="s">
        <v>46</v>
      </c>
      <c r="AN1939" s="4" t="s">
        <v>2152</v>
      </c>
    </row>
    <row r="1940" spans="1:40" ht="84" x14ac:dyDescent="0.2">
      <c r="A1940" s="1" t="s">
        <v>2129</v>
      </c>
      <c r="B1940" s="1" t="s">
        <v>2161</v>
      </c>
      <c r="C1940" s="1" t="s">
        <v>5704</v>
      </c>
      <c r="D1940" s="47">
        <v>12</v>
      </c>
      <c r="F1940" s="1" t="s">
        <v>5303</v>
      </c>
      <c r="G1940" s="1" t="s">
        <v>9555</v>
      </c>
      <c r="I1940" s="1" t="s">
        <v>125</v>
      </c>
      <c r="M1940" s="18">
        <v>3</v>
      </c>
      <c r="N1940" s="53" t="s">
        <v>9506</v>
      </c>
      <c r="V1940" s="4" t="s">
        <v>2162</v>
      </c>
      <c r="Y1940" s="1" t="s">
        <v>9684</v>
      </c>
      <c r="AA1940" s="1" t="s">
        <v>125</v>
      </c>
      <c r="AE1940" s="1">
        <v>3</v>
      </c>
      <c r="AF1940" s="53" t="s">
        <v>9507</v>
      </c>
      <c r="AL1940" s="59" t="s">
        <v>33</v>
      </c>
      <c r="AN1940" s="4" t="s">
        <v>2163</v>
      </c>
    </row>
    <row r="1941" spans="1:40" x14ac:dyDescent="0.2">
      <c r="A1941" s="114" t="s">
        <v>1886</v>
      </c>
      <c r="B1941" s="114" t="s">
        <v>1969</v>
      </c>
      <c r="C1941" s="114" t="s">
        <v>5705</v>
      </c>
      <c r="D1941" s="115">
        <v>1</v>
      </c>
      <c r="E1941" s="114">
        <v>3</v>
      </c>
      <c r="F1941" s="114" t="s">
        <v>12562</v>
      </c>
      <c r="G1941" s="114" t="s">
        <v>1970</v>
      </c>
      <c r="I1941" s="1" t="s">
        <v>94</v>
      </c>
      <c r="K1941" s="1" t="s">
        <v>1971</v>
      </c>
      <c r="L1941" s="2" t="s">
        <v>1972</v>
      </c>
      <c r="N1941" s="53">
        <v>34</v>
      </c>
      <c r="O1941" s="54">
        <v>2</v>
      </c>
      <c r="Q1941" s="56">
        <v>2</v>
      </c>
      <c r="R1941" s="57">
        <v>2</v>
      </c>
      <c r="S1941" s="58">
        <v>3</v>
      </c>
      <c r="AL1941" s="59" t="s">
        <v>30</v>
      </c>
    </row>
    <row r="1942" spans="1:40" x14ac:dyDescent="0.2">
      <c r="A1942" s="1" t="s">
        <v>1886</v>
      </c>
      <c r="B1942" s="1" t="s">
        <v>1927</v>
      </c>
      <c r="C1942" s="1" t="s">
        <v>5705</v>
      </c>
      <c r="D1942" s="47">
        <v>2</v>
      </c>
      <c r="E1942" s="1">
        <v>1</v>
      </c>
      <c r="F1942" s="1" t="s">
        <v>12562</v>
      </c>
      <c r="G1942" s="1" t="s">
        <v>1928</v>
      </c>
      <c r="H1942" s="1" t="s">
        <v>26</v>
      </c>
      <c r="I1942" s="1" t="s">
        <v>94</v>
      </c>
      <c r="K1942" s="1" t="s">
        <v>1929</v>
      </c>
      <c r="L1942" s="2" t="s">
        <v>1930</v>
      </c>
      <c r="N1942" s="53">
        <v>42</v>
      </c>
      <c r="O1942" s="54">
        <v>2</v>
      </c>
      <c r="Q1942" s="56">
        <v>3</v>
      </c>
      <c r="R1942" s="57">
        <v>3</v>
      </c>
      <c r="S1942" s="58">
        <v>5</v>
      </c>
      <c r="U1942" s="1">
        <v>4</v>
      </c>
      <c r="AL1942" s="59" t="s">
        <v>30</v>
      </c>
    </row>
    <row r="1943" spans="1:40" x14ac:dyDescent="0.2">
      <c r="A1943" s="1" t="s">
        <v>1886</v>
      </c>
      <c r="B1943" s="1" t="s">
        <v>2024</v>
      </c>
      <c r="C1943" s="1" t="s">
        <v>5705</v>
      </c>
      <c r="D1943" s="47">
        <v>3</v>
      </c>
      <c r="E1943" s="1">
        <v>2</v>
      </c>
      <c r="F1943" s="1" t="s">
        <v>12562</v>
      </c>
      <c r="G1943" s="1" t="s">
        <v>2025</v>
      </c>
      <c r="I1943" s="1" t="s">
        <v>94</v>
      </c>
      <c r="K1943" s="1" t="s">
        <v>1893</v>
      </c>
      <c r="L1943" s="2" t="s">
        <v>2026</v>
      </c>
      <c r="N1943" s="53">
        <v>40</v>
      </c>
      <c r="Q1943" s="56">
        <v>4</v>
      </c>
      <c r="R1943" s="57">
        <v>1</v>
      </c>
      <c r="S1943" s="58">
        <v>2</v>
      </c>
      <c r="AL1943" s="59" t="s">
        <v>30</v>
      </c>
    </row>
    <row r="1944" spans="1:40" x14ac:dyDescent="0.2">
      <c r="A1944" s="1" t="s">
        <v>1886</v>
      </c>
      <c r="B1944" s="1" t="s">
        <v>1891</v>
      </c>
      <c r="C1944" s="1" t="s">
        <v>5705</v>
      </c>
      <c r="D1944" s="47">
        <v>4</v>
      </c>
      <c r="E1944" s="1">
        <v>4</v>
      </c>
      <c r="F1944" s="1" t="s">
        <v>12562</v>
      </c>
      <c r="G1944" s="1" t="s">
        <v>1892</v>
      </c>
      <c r="I1944" s="1" t="s">
        <v>94</v>
      </c>
      <c r="K1944" s="1" t="s">
        <v>1893</v>
      </c>
      <c r="N1944" s="53">
        <v>38</v>
      </c>
      <c r="O1944" s="54">
        <v>2</v>
      </c>
      <c r="Q1944" s="56">
        <v>3</v>
      </c>
      <c r="R1944" s="57">
        <v>2</v>
      </c>
      <c r="S1944" s="58">
        <v>3</v>
      </c>
      <c r="AL1944" s="59" t="s">
        <v>30</v>
      </c>
    </row>
    <row r="1945" spans="1:40" x14ac:dyDescent="0.2">
      <c r="A1945" s="1" t="s">
        <v>1886</v>
      </c>
      <c r="B1945" s="1" t="s">
        <v>1946</v>
      </c>
      <c r="C1945" s="1" t="s">
        <v>5705</v>
      </c>
      <c r="D1945" s="47">
        <v>5</v>
      </c>
      <c r="E1945" s="1">
        <v>2</v>
      </c>
      <c r="F1945" s="1" t="s">
        <v>12562</v>
      </c>
      <c r="G1945" s="1" t="s">
        <v>1947</v>
      </c>
      <c r="I1945" s="1" t="s">
        <v>104</v>
      </c>
      <c r="K1945" s="1" t="s">
        <v>1948</v>
      </c>
      <c r="O1945" s="54">
        <v>3</v>
      </c>
      <c r="T1945" s="59">
        <v>3</v>
      </c>
      <c r="AL1945" s="59" t="s">
        <v>30</v>
      </c>
    </row>
    <row r="1946" spans="1:40" x14ac:dyDescent="0.2">
      <c r="A1946" s="1" t="s">
        <v>1886</v>
      </c>
      <c r="B1946" s="1" t="s">
        <v>2062</v>
      </c>
      <c r="C1946" s="1" t="s">
        <v>5705</v>
      </c>
      <c r="D1946" s="47">
        <v>6</v>
      </c>
      <c r="E1946" s="1">
        <v>3</v>
      </c>
      <c r="F1946" s="1" t="s">
        <v>12562</v>
      </c>
      <c r="G1946" s="1" t="s">
        <v>2063</v>
      </c>
      <c r="I1946" s="1" t="s">
        <v>104</v>
      </c>
      <c r="K1946" s="1" t="s">
        <v>2064</v>
      </c>
      <c r="O1946" s="54">
        <v>2</v>
      </c>
      <c r="T1946" s="59">
        <v>1</v>
      </c>
      <c r="AL1946" s="59" t="s">
        <v>30</v>
      </c>
    </row>
    <row r="1947" spans="1:40" x14ac:dyDescent="0.2">
      <c r="A1947" s="1" t="s">
        <v>1886</v>
      </c>
      <c r="B1947" s="1" t="s">
        <v>2073</v>
      </c>
      <c r="C1947" s="1" t="s">
        <v>5705</v>
      </c>
      <c r="D1947" s="47">
        <v>7</v>
      </c>
      <c r="E1947" s="1">
        <v>1</v>
      </c>
      <c r="F1947" s="1" t="s">
        <v>12562</v>
      </c>
      <c r="G1947" s="1" t="s">
        <v>2074</v>
      </c>
      <c r="I1947" s="1" t="s">
        <v>104</v>
      </c>
      <c r="K1947" s="1" t="s">
        <v>2075</v>
      </c>
      <c r="O1947" s="54">
        <v>3</v>
      </c>
      <c r="T1947" s="59">
        <v>4</v>
      </c>
      <c r="AL1947" s="59" t="s">
        <v>30</v>
      </c>
    </row>
    <row r="1948" spans="1:40" x14ac:dyDescent="0.2">
      <c r="A1948" s="1" t="s">
        <v>1886</v>
      </c>
      <c r="B1948" s="1" t="s">
        <v>2060</v>
      </c>
      <c r="C1948" s="1" t="s">
        <v>5705</v>
      </c>
      <c r="D1948" s="47">
        <v>8</v>
      </c>
      <c r="E1948" s="1">
        <v>3</v>
      </c>
      <c r="F1948" s="1" t="s">
        <v>12562</v>
      </c>
      <c r="G1948" s="1" t="s">
        <v>2061</v>
      </c>
      <c r="I1948" s="1" t="s">
        <v>82</v>
      </c>
      <c r="AL1948" s="59" t="s">
        <v>30</v>
      </c>
    </row>
    <row r="1949" spans="1:40" x14ac:dyDescent="0.2">
      <c r="A1949" s="1" t="s">
        <v>1886</v>
      </c>
      <c r="B1949" s="1" t="s">
        <v>1993</v>
      </c>
      <c r="C1949" s="1" t="s">
        <v>5705</v>
      </c>
      <c r="D1949" s="47">
        <v>9</v>
      </c>
      <c r="E1949" s="1">
        <v>2</v>
      </c>
      <c r="F1949" s="1" t="s">
        <v>12562</v>
      </c>
      <c r="G1949" s="1" t="s">
        <v>1994</v>
      </c>
      <c r="I1949" s="1" t="s">
        <v>82</v>
      </c>
      <c r="AL1949" s="59" t="s">
        <v>30</v>
      </c>
    </row>
    <row r="1950" spans="1:40" x14ac:dyDescent="0.2">
      <c r="A1950" s="1" t="s">
        <v>1886</v>
      </c>
      <c r="B1950" s="1" t="s">
        <v>2034</v>
      </c>
      <c r="C1950" s="1" t="s">
        <v>5705</v>
      </c>
      <c r="D1950" s="47">
        <v>10</v>
      </c>
      <c r="E1950" s="1">
        <v>5</v>
      </c>
      <c r="F1950" s="1" t="s">
        <v>12563</v>
      </c>
      <c r="G1950" s="1" t="s">
        <v>2035</v>
      </c>
      <c r="I1950" s="1" t="s">
        <v>94</v>
      </c>
      <c r="K1950" s="1" t="s">
        <v>2036</v>
      </c>
      <c r="N1950" s="53">
        <v>26</v>
      </c>
      <c r="O1950" s="54">
        <v>1</v>
      </c>
      <c r="Q1950" s="56">
        <v>2</v>
      </c>
      <c r="R1950" s="57">
        <v>1</v>
      </c>
      <c r="S1950" s="58">
        <v>2</v>
      </c>
      <c r="AL1950" s="59" t="s">
        <v>30</v>
      </c>
    </row>
    <row r="1951" spans="1:40" x14ac:dyDescent="0.2">
      <c r="A1951" s="1" t="s">
        <v>1886</v>
      </c>
      <c r="B1951" s="1" t="s">
        <v>1900</v>
      </c>
      <c r="C1951" s="1" t="s">
        <v>5705</v>
      </c>
      <c r="D1951" s="47">
        <v>11</v>
      </c>
      <c r="E1951" s="1">
        <v>3</v>
      </c>
      <c r="F1951" s="1" t="s">
        <v>12563</v>
      </c>
      <c r="G1951" s="1" t="s">
        <v>1901</v>
      </c>
      <c r="I1951" s="1" t="s">
        <v>94</v>
      </c>
      <c r="K1951" s="1" t="s">
        <v>1902</v>
      </c>
      <c r="N1951" s="53">
        <v>32</v>
      </c>
      <c r="O1951" s="54">
        <v>0</v>
      </c>
      <c r="Q1951" s="56">
        <v>4</v>
      </c>
      <c r="R1951" s="57">
        <v>1</v>
      </c>
      <c r="S1951" s="58">
        <v>4</v>
      </c>
      <c r="AL1951" s="59" t="s">
        <v>30</v>
      </c>
    </row>
    <row r="1952" spans="1:40" x14ac:dyDescent="0.2">
      <c r="A1952" s="1" t="s">
        <v>1886</v>
      </c>
      <c r="B1952" s="1" t="s">
        <v>2027</v>
      </c>
      <c r="C1952" s="1" t="s">
        <v>5705</v>
      </c>
      <c r="D1952" s="47">
        <v>12</v>
      </c>
      <c r="E1952" s="1">
        <v>2</v>
      </c>
      <c r="F1952" s="1" t="s">
        <v>12563</v>
      </c>
      <c r="G1952" s="1" t="s">
        <v>2028</v>
      </c>
      <c r="I1952" s="1" t="s">
        <v>94</v>
      </c>
      <c r="K1952" s="1" t="s">
        <v>2029</v>
      </c>
      <c r="N1952" s="53">
        <v>37</v>
      </c>
      <c r="O1952" s="54">
        <v>3</v>
      </c>
      <c r="Q1952" s="56">
        <v>5</v>
      </c>
      <c r="R1952" s="57">
        <v>2</v>
      </c>
      <c r="S1952" s="58">
        <v>6</v>
      </c>
      <c r="AL1952" s="59" t="s">
        <v>30</v>
      </c>
    </row>
    <row r="1953" spans="1:38" x14ac:dyDescent="0.2">
      <c r="A1953" s="1" t="s">
        <v>1886</v>
      </c>
      <c r="B1953" s="1" t="s">
        <v>2065</v>
      </c>
      <c r="C1953" s="1" t="s">
        <v>5705</v>
      </c>
      <c r="D1953" s="47">
        <v>13</v>
      </c>
      <c r="E1953" s="1">
        <v>1</v>
      </c>
      <c r="F1953" s="1" t="s">
        <v>12563</v>
      </c>
      <c r="G1953" s="1" t="s">
        <v>2066</v>
      </c>
      <c r="H1953" s="1" t="s">
        <v>26</v>
      </c>
      <c r="I1953" s="1" t="s">
        <v>94</v>
      </c>
      <c r="K1953" s="1" t="s">
        <v>2067</v>
      </c>
      <c r="N1953" s="53">
        <v>50</v>
      </c>
      <c r="O1953" s="54">
        <v>4</v>
      </c>
      <c r="Q1953" s="56">
        <v>0</v>
      </c>
      <c r="R1953" s="57">
        <v>4</v>
      </c>
      <c r="S1953" s="58">
        <v>6</v>
      </c>
      <c r="U1953" s="1">
        <v>5</v>
      </c>
      <c r="AL1953" s="59" t="s">
        <v>30</v>
      </c>
    </row>
    <row r="1954" spans="1:38" x14ac:dyDescent="0.2">
      <c r="A1954" s="1" t="s">
        <v>1886</v>
      </c>
      <c r="B1954" s="1" t="s">
        <v>1906</v>
      </c>
      <c r="C1954" s="1" t="s">
        <v>5705</v>
      </c>
      <c r="D1954" s="47">
        <v>14</v>
      </c>
      <c r="E1954" s="1">
        <v>2</v>
      </c>
      <c r="F1954" s="1" t="s">
        <v>12563</v>
      </c>
      <c r="G1954" s="1" t="s">
        <v>1907</v>
      </c>
      <c r="I1954" s="1" t="s">
        <v>104</v>
      </c>
      <c r="K1954" s="1" t="s">
        <v>1896</v>
      </c>
      <c r="O1954" s="54">
        <v>1</v>
      </c>
      <c r="T1954" s="59">
        <v>3</v>
      </c>
      <c r="AL1954" s="59" t="s">
        <v>30</v>
      </c>
    </row>
    <row r="1955" spans="1:38" x14ac:dyDescent="0.2">
      <c r="A1955" s="1" t="s">
        <v>1886</v>
      </c>
      <c r="B1955" s="1" t="s">
        <v>1935</v>
      </c>
      <c r="C1955" s="1" t="s">
        <v>5705</v>
      </c>
      <c r="D1955" s="47">
        <v>15</v>
      </c>
      <c r="E1955" s="1">
        <v>2</v>
      </c>
      <c r="F1955" s="1" t="s">
        <v>12563</v>
      </c>
      <c r="G1955" s="1" t="s">
        <v>1936</v>
      </c>
      <c r="I1955" s="1" t="s">
        <v>104</v>
      </c>
      <c r="K1955" s="1" t="s">
        <v>1172</v>
      </c>
      <c r="O1955" s="54">
        <v>2</v>
      </c>
      <c r="T1955" s="59">
        <v>4</v>
      </c>
      <c r="U1955" s="1">
        <v>2</v>
      </c>
      <c r="AL1955" s="59" t="s">
        <v>30</v>
      </c>
    </row>
    <row r="1956" spans="1:38" x14ac:dyDescent="0.2">
      <c r="A1956" s="1" t="s">
        <v>1886</v>
      </c>
      <c r="B1956" s="1" t="s">
        <v>2045</v>
      </c>
      <c r="C1956" s="1" t="s">
        <v>5705</v>
      </c>
      <c r="D1956" s="47">
        <v>16</v>
      </c>
      <c r="E1956" s="1">
        <v>3</v>
      </c>
      <c r="F1956" s="1" t="s">
        <v>12563</v>
      </c>
      <c r="G1956" s="1" t="s">
        <v>2046</v>
      </c>
      <c r="I1956" s="1" t="s">
        <v>82</v>
      </c>
      <c r="L1956" s="2" t="s">
        <v>1227</v>
      </c>
      <c r="AL1956" s="59" t="s">
        <v>30</v>
      </c>
    </row>
    <row r="1957" spans="1:38" x14ac:dyDescent="0.2">
      <c r="A1957" s="1" t="s">
        <v>1886</v>
      </c>
      <c r="B1957" s="1" t="s">
        <v>1977</v>
      </c>
      <c r="C1957" s="1" t="s">
        <v>5705</v>
      </c>
      <c r="D1957" s="47">
        <v>17</v>
      </c>
      <c r="E1957" s="1">
        <v>2</v>
      </c>
      <c r="F1957" s="1" t="s">
        <v>12563</v>
      </c>
      <c r="G1957" s="1" t="s">
        <v>1978</v>
      </c>
      <c r="I1957" s="1" t="s">
        <v>82</v>
      </c>
      <c r="AL1957" s="59" t="s">
        <v>30</v>
      </c>
    </row>
    <row r="1958" spans="1:38" x14ac:dyDescent="0.2">
      <c r="A1958" s="1" t="s">
        <v>1886</v>
      </c>
      <c r="B1958" s="1" t="s">
        <v>2052</v>
      </c>
      <c r="C1958" s="1" t="s">
        <v>5705</v>
      </c>
      <c r="D1958" s="47">
        <v>18</v>
      </c>
      <c r="E1958" s="1">
        <v>1</v>
      </c>
      <c r="F1958" s="1" t="s">
        <v>12564</v>
      </c>
      <c r="G1958" s="1" t="s">
        <v>2053</v>
      </c>
      <c r="H1958" s="1" t="s">
        <v>26</v>
      </c>
      <c r="I1958" s="1" t="s">
        <v>27</v>
      </c>
      <c r="J1958" s="1" t="s">
        <v>57</v>
      </c>
      <c r="K1958" s="1" t="s">
        <v>51</v>
      </c>
      <c r="M1958" s="18">
        <v>9</v>
      </c>
      <c r="P1958" s="55">
        <v>3</v>
      </c>
      <c r="Q1958" s="56">
        <v>1</v>
      </c>
      <c r="R1958" s="57">
        <v>1</v>
      </c>
      <c r="S1958" s="58">
        <v>3</v>
      </c>
      <c r="AL1958" s="59" t="s">
        <v>30</v>
      </c>
    </row>
    <row r="1959" spans="1:38" x14ac:dyDescent="0.2">
      <c r="A1959" s="1" t="s">
        <v>1886</v>
      </c>
      <c r="B1959" s="1" t="s">
        <v>2080</v>
      </c>
      <c r="C1959" s="1" t="s">
        <v>5705</v>
      </c>
      <c r="D1959" s="47">
        <v>19</v>
      </c>
      <c r="E1959" s="1">
        <v>1</v>
      </c>
      <c r="F1959" s="1" t="s">
        <v>12564</v>
      </c>
      <c r="G1959" s="1" t="s">
        <v>2081</v>
      </c>
      <c r="H1959" s="1" t="s">
        <v>26</v>
      </c>
      <c r="I1959" s="1" t="s">
        <v>27</v>
      </c>
      <c r="J1959" s="1" t="s">
        <v>50</v>
      </c>
      <c r="K1959" s="1" t="s">
        <v>51</v>
      </c>
      <c r="L1959" s="2" t="s">
        <v>1922</v>
      </c>
      <c r="M1959" s="18">
        <v>11</v>
      </c>
      <c r="P1959" s="55">
        <v>2</v>
      </c>
      <c r="Q1959" s="56">
        <v>2</v>
      </c>
      <c r="R1959" s="57">
        <v>2</v>
      </c>
      <c r="S1959" s="58">
        <v>4</v>
      </c>
      <c r="AL1959" s="59" t="s">
        <v>30</v>
      </c>
    </row>
    <row r="1960" spans="1:38" x14ac:dyDescent="0.2">
      <c r="A1960" s="1" t="s">
        <v>1886</v>
      </c>
      <c r="B1960" s="1" t="s">
        <v>1920</v>
      </c>
      <c r="C1960" s="1" t="s">
        <v>5705</v>
      </c>
      <c r="D1960" s="47">
        <v>20</v>
      </c>
      <c r="E1960" s="1">
        <v>1</v>
      </c>
      <c r="F1960" s="1" t="s">
        <v>12564</v>
      </c>
      <c r="G1960" s="1" t="s">
        <v>1921</v>
      </c>
      <c r="H1960" s="1" t="s">
        <v>26</v>
      </c>
      <c r="I1960" s="1" t="s">
        <v>27</v>
      </c>
      <c r="J1960" s="1" t="s">
        <v>50</v>
      </c>
      <c r="K1960" s="1" t="s">
        <v>51</v>
      </c>
      <c r="L1960" s="2" t="s">
        <v>1922</v>
      </c>
      <c r="M1960" s="18">
        <v>9</v>
      </c>
      <c r="P1960" s="55">
        <v>1</v>
      </c>
      <c r="Q1960" s="56">
        <v>4</v>
      </c>
      <c r="R1960" s="57">
        <v>0</v>
      </c>
      <c r="S1960" s="58">
        <v>4</v>
      </c>
      <c r="AL1960" s="59" t="s">
        <v>30</v>
      </c>
    </row>
    <row r="1961" spans="1:38" x14ac:dyDescent="0.2">
      <c r="A1961" s="1" t="s">
        <v>1886</v>
      </c>
      <c r="B1961" s="1" t="s">
        <v>1903</v>
      </c>
      <c r="C1961" s="1" t="s">
        <v>5705</v>
      </c>
      <c r="D1961" s="47">
        <v>21</v>
      </c>
      <c r="E1961" s="1">
        <v>1</v>
      </c>
      <c r="F1961" s="1" t="s">
        <v>12564</v>
      </c>
      <c r="G1961" s="1" t="s">
        <v>1904</v>
      </c>
      <c r="H1961" s="1" t="s">
        <v>26</v>
      </c>
      <c r="I1961" s="1" t="s">
        <v>27</v>
      </c>
      <c r="J1961" s="1" t="s">
        <v>28</v>
      </c>
      <c r="K1961" s="1" t="s">
        <v>51</v>
      </c>
      <c r="L1961" s="2" t="s">
        <v>1905</v>
      </c>
      <c r="M1961" s="18">
        <v>11</v>
      </c>
      <c r="P1961" s="55">
        <v>1</v>
      </c>
      <c r="Q1961" s="56">
        <v>3</v>
      </c>
      <c r="R1961" s="57">
        <v>2</v>
      </c>
      <c r="S1961" s="58">
        <v>4</v>
      </c>
      <c r="AL1961" s="59" t="s">
        <v>30</v>
      </c>
    </row>
    <row r="1962" spans="1:38" x14ac:dyDescent="0.2">
      <c r="A1962" s="1" t="s">
        <v>1886</v>
      </c>
      <c r="B1962" s="1" t="s">
        <v>1942</v>
      </c>
      <c r="C1962" s="1" t="s">
        <v>5705</v>
      </c>
      <c r="D1962" s="47">
        <v>22</v>
      </c>
      <c r="E1962" s="1">
        <v>1</v>
      </c>
      <c r="F1962" s="1" t="s">
        <v>12564</v>
      </c>
      <c r="G1962" s="1" t="s">
        <v>120</v>
      </c>
      <c r="H1962" s="1" t="s">
        <v>26</v>
      </c>
      <c r="I1962" s="1" t="s">
        <v>27</v>
      </c>
      <c r="J1962" s="1" t="s">
        <v>39</v>
      </c>
      <c r="K1962" s="1" t="s">
        <v>51</v>
      </c>
      <c r="L1962" s="2" t="s">
        <v>1905</v>
      </c>
      <c r="M1962" s="18">
        <v>9</v>
      </c>
      <c r="P1962" s="55">
        <v>2</v>
      </c>
      <c r="Q1962" s="56">
        <v>0</v>
      </c>
      <c r="R1962" s="57">
        <v>2</v>
      </c>
      <c r="S1962" s="58">
        <v>5</v>
      </c>
      <c r="AL1962" s="59" t="s">
        <v>30</v>
      </c>
    </row>
    <row r="1963" spans="1:38" x14ac:dyDescent="0.2">
      <c r="A1963" s="1" t="s">
        <v>1886</v>
      </c>
      <c r="B1963" s="1" t="s">
        <v>1943</v>
      </c>
      <c r="C1963" s="1" t="s">
        <v>5705</v>
      </c>
      <c r="D1963" s="47">
        <v>23</v>
      </c>
      <c r="E1963" s="1">
        <v>4</v>
      </c>
      <c r="F1963" s="1" t="s">
        <v>12564</v>
      </c>
      <c r="G1963" s="1" t="s">
        <v>1944</v>
      </c>
      <c r="I1963" s="1" t="s">
        <v>104</v>
      </c>
      <c r="K1963" s="1" t="s">
        <v>1945</v>
      </c>
      <c r="O1963" s="54">
        <v>2</v>
      </c>
      <c r="T1963" s="59">
        <v>2</v>
      </c>
      <c r="AL1963" s="59" t="s">
        <v>30</v>
      </c>
    </row>
    <row r="1964" spans="1:38" x14ac:dyDescent="0.2">
      <c r="A1964" s="1" t="s">
        <v>1886</v>
      </c>
      <c r="B1964" s="1" t="s">
        <v>2009</v>
      </c>
      <c r="C1964" s="1" t="s">
        <v>5705</v>
      </c>
      <c r="D1964" s="47">
        <v>24</v>
      </c>
      <c r="E1964" s="1">
        <v>3</v>
      </c>
      <c r="F1964" s="1" t="s">
        <v>12564</v>
      </c>
      <c r="G1964" s="1" t="s">
        <v>2010</v>
      </c>
      <c r="I1964" s="1" t="s">
        <v>104</v>
      </c>
      <c r="K1964" s="1" t="s">
        <v>1896</v>
      </c>
      <c r="O1964" s="54">
        <v>2</v>
      </c>
      <c r="T1964" s="59">
        <v>4</v>
      </c>
      <c r="AL1964" s="59" t="s">
        <v>30</v>
      </c>
    </row>
    <row r="1965" spans="1:38" x14ac:dyDescent="0.2">
      <c r="A1965" s="1" t="s">
        <v>1886</v>
      </c>
      <c r="B1965" s="1" t="s">
        <v>1916</v>
      </c>
      <c r="C1965" s="1" t="s">
        <v>5705</v>
      </c>
      <c r="D1965" s="47">
        <v>25</v>
      </c>
      <c r="E1965" s="1">
        <v>1</v>
      </c>
      <c r="F1965" s="1" t="s">
        <v>12564</v>
      </c>
      <c r="G1965" s="1" t="s">
        <v>1917</v>
      </c>
      <c r="I1965" s="1" t="s">
        <v>104</v>
      </c>
      <c r="K1965" s="1" t="s">
        <v>1918</v>
      </c>
      <c r="O1965" s="54">
        <v>0</v>
      </c>
      <c r="T1965" s="59" t="s">
        <v>113</v>
      </c>
      <c r="U1965" s="1">
        <v>1</v>
      </c>
      <c r="AL1965" s="59" t="s">
        <v>30</v>
      </c>
    </row>
    <row r="1966" spans="1:38" x14ac:dyDescent="0.2">
      <c r="A1966" s="1" t="s">
        <v>1886</v>
      </c>
      <c r="B1966" s="1" t="s">
        <v>2069</v>
      </c>
      <c r="C1966" s="1" t="s">
        <v>5705</v>
      </c>
      <c r="D1966" s="47">
        <v>26</v>
      </c>
      <c r="F1966" s="1" t="s">
        <v>12564</v>
      </c>
      <c r="G1966" s="1" t="s">
        <v>9703</v>
      </c>
      <c r="I1966" s="1" t="s">
        <v>125</v>
      </c>
      <c r="M1966" s="18">
        <v>1</v>
      </c>
      <c r="N1966" s="53" t="s">
        <v>9506</v>
      </c>
      <c r="X1966" s="1" t="s">
        <v>2070</v>
      </c>
      <c r="Y1966" s="1" t="s">
        <v>9703</v>
      </c>
      <c r="AA1966" s="1" t="s">
        <v>125</v>
      </c>
      <c r="AE1966" s="1">
        <v>1</v>
      </c>
      <c r="AF1966" s="53" t="s">
        <v>9507</v>
      </c>
      <c r="AL1966" s="59" t="s">
        <v>36</v>
      </c>
    </row>
    <row r="1967" spans="1:38" x14ac:dyDescent="0.2">
      <c r="A1967" s="1" t="s">
        <v>1886</v>
      </c>
      <c r="B1967" s="1" t="s">
        <v>1908</v>
      </c>
      <c r="C1967" s="1" t="s">
        <v>5705</v>
      </c>
      <c r="D1967" s="47">
        <v>27</v>
      </c>
      <c r="E1967" s="1">
        <v>1</v>
      </c>
      <c r="F1967" s="1" t="s">
        <v>12564</v>
      </c>
      <c r="G1967" s="1" t="s">
        <v>9680</v>
      </c>
      <c r="I1967" s="1" t="s">
        <v>125</v>
      </c>
      <c r="M1967" s="18">
        <v>2</v>
      </c>
      <c r="N1967" s="53" t="s">
        <v>9506</v>
      </c>
      <c r="Y1967" s="1" t="s">
        <v>9680</v>
      </c>
      <c r="AA1967" s="1" t="s">
        <v>125</v>
      </c>
      <c r="AE1967" s="1">
        <v>2</v>
      </c>
      <c r="AF1967" s="53" t="s">
        <v>9507</v>
      </c>
      <c r="AL1967" s="59" t="s">
        <v>46</v>
      </c>
    </row>
    <row r="1968" spans="1:38" x14ac:dyDescent="0.2">
      <c r="A1968" s="1" t="s">
        <v>1886</v>
      </c>
      <c r="B1968" s="1" t="s">
        <v>1985</v>
      </c>
      <c r="C1968" s="1" t="s">
        <v>5705</v>
      </c>
      <c r="D1968" s="47">
        <v>28</v>
      </c>
      <c r="E1968" s="1">
        <v>1</v>
      </c>
      <c r="F1968" s="1" t="s">
        <v>12564</v>
      </c>
      <c r="G1968" s="1" t="s">
        <v>9708</v>
      </c>
      <c r="I1968" s="1" t="s">
        <v>125</v>
      </c>
      <c r="M1968" s="18">
        <v>3</v>
      </c>
      <c r="N1968" s="53" t="s">
        <v>9506</v>
      </c>
      <c r="Y1968" s="1" t="s">
        <v>9708</v>
      </c>
      <c r="AA1968" s="1" t="s">
        <v>125</v>
      </c>
      <c r="AE1968" s="1">
        <v>3</v>
      </c>
      <c r="AF1968" s="53" t="s">
        <v>9507</v>
      </c>
      <c r="AL1968" s="59" t="s">
        <v>166</v>
      </c>
    </row>
    <row r="1969" spans="1:38" x14ac:dyDescent="0.2">
      <c r="A1969" s="1" t="s">
        <v>1886</v>
      </c>
      <c r="B1969" s="1" t="s">
        <v>1931</v>
      </c>
      <c r="C1969" s="1" t="s">
        <v>5705</v>
      </c>
      <c r="D1969" s="47">
        <v>29</v>
      </c>
      <c r="E1969" s="1">
        <v>1</v>
      </c>
      <c r="F1969" s="1" t="s">
        <v>12564</v>
      </c>
      <c r="G1969" s="1" t="s">
        <v>9713</v>
      </c>
      <c r="I1969" s="1" t="s">
        <v>125</v>
      </c>
      <c r="M1969" s="18">
        <v>4</v>
      </c>
      <c r="N1969" s="53" t="s">
        <v>9506</v>
      </c>
      <c r="Y1969" s="1" t="s">
        <v>9713</v>
      </c>
      <c r="AA1969" s="1" t="s">
        <v>125</v>
      </c>
      <c r="AE1969" s="1">
        <v>4</v>
      </c>
      <c r="AF1969" s="53" t="s">
        <v>9507</v>
      </c>
      <c r="AL1969" s="59" t="s">
        <v>46</v>
      </c>
    </row>
    <row r="1970" spans="1:38" x14ac:dyDescent="0.2">
      <c r="A1970" s="1" t="s">
        <v>1886</v>
      </c>
      <c r="B1970" s="1" t="s">
        <v>1909</v>
      </c>
      <c r="C1970" s="1" t="s">
        <v>5705</v>
      </c>
      <c r="D1970" s="47">
        <v>30</v>
      </c>
      <c r="E1970" s="1">
        <v>1</v>
      </c>
      <c r="F1970" s="1" t="s">
        <v>12564</v>
      </c>
      <c r="G1970" s="1" t="s">
        <v>9714</v>
      </c>
      <c r="I1970" s="1" t="s">
        <v>125</v>
      </c>
      <c r="M1970" s="18">
        <v>4</v>
      </c>
      <c r="N1970" s="53" t="s">
        <v>9506</v>
      </c>
      <c r="Y1970" s="1" t="s">
        <v>9714</v>
      </c>
      <c r="AA1970" s="1" t="s">
        <v>125</v>
      </c>
      <c r="AE1970" s="1">
        <v>4</v>
      </c>
      <c r="AF1970" s="53" t="s">
        <v>9507</v>
      </c>
      <c r="AL1970" s="59" t="s">
        <v>46</v>
      </c>
    </row>
    <row r="1971" spans="1:38" x14ac:dyDescent="0.2">
      <c r="A1971" s="1" t="s">
        <v>1886</v>
      </c>
      <c r="B1971" s="1" t="s">
        <v>1940</v>
      </c>
      <c r="C1971" s="1" t="s">
        <v>5705</v>
      </c>
      <c r="D1971" s="47">
        <v>31</v>
      </c>
      <c r="E1971" s="1">
        <v>2</v>
      </c>
      <c r="F1971" s="1" t="s">
        <v>12564</v>
      </c>
      <c r="G1971" s="1" t="s">
        <v>1941</v>
      </c>
      <c r="I1971" s="1" t="s">
        <v>82</v>
      </c>
      <c r="AL1971" s="59" t="s">
        <v>30</v>
      </c>
    </row>
    <row r="1972" spans="1:38" x14ac:dyDescent="0.2">
      <c r="A1972" s="1" t="s">
        <v>1886</v>
      </c>
      <c r="B1972" s="1" t="s">
        <v>1995</v>
      </c>
      <c r="C1972" s="1" t="s">
        <v>5705</v>
      </c>
      <c r="D1972" s="47">
        <v>32</v>
      </c>
      <c r="E1972" s="1">
        <v>3</v>
      </c>
      <c r="F1972" s="1" t="s">
        <v>12564</v>
      </c>
      <c r="G1972" s="1" t="s">
        <v>1996</v>
      </c>
      <c r="I1972" s="1" t="s">
        <v>82</v>
      </c>
      <c r="L1972" s="2" t="s">
        <v>685</v>
      </c>
      <c r="AL1972" s="59" t="s">
        <v>30</v>
      </c>
    </row>
    <row r="1973" spans="1:38" x14ac:dyDescent="0.2">
      <c r="A1973" s="1" t="s">
        <v>1886</v>
      </c>
      <c r="B1973" s="1" t="s">
        <v>1982</v>
      </c>
      <c r="C1973" s="1" t="s">
        <v>5705</v>
      </c>
      <c r="D1973" s="47">
        <v>33</v>
      </c>
      <c r="E1973" s="1">
        <v>2</v>
      </c>
      <c r="F1973" s="1" t="s">
        <v>12565</v>
      </c>
      <c r="G1973" s="1" t="s">
        <v>1983</v>
      </c>
      <c r="I1973" s="1" t="s">
        <v>94</v>
      </c>
      <c r="K1973" s="1" t="s">
        <v>1984</v>
      </c>
      <c r="O1973" s="54">
        <v>1</v>
      </c>
      <c r="Q1973" s="56">
        <v>2</v>
      </c>
      <c r="R1973" s="57">
        <v>2</v>
      </c>
      <c r="S1973" s="58">
        <v>4</v>
      </c>
      <c r="AL1973" s="59" t="s">
        <v>30</v>
      </c>
    </row>
    <row r="1974" spans="1:38" x14ac:dyDescent="0.2">
      <c r="A1974" s="1" t="s">
        <v>1886</v>
      </c>
      <c r="B1974" s="1" t="s">
        <v>1923</v>
      </c>
      <c r="C1974" s="1" t="s">
        <v>5705</v>
      </c>
      <c r="D1974" s="47">
        <v>34</v>
      </c>
      <c r="E1974" s="1">
        <v>2</v>
      </c>
      <c r="F1974" s="1" t="s">
        <v>12565</v>
      </c>
      <c r="G1974" s="1" t="s">
        <v>1924</v>
      </c>
      <c r="I1974" s="1" t="s">
        <v>94</v>
      </c>
      <c r="K1974" s="1" t="s">
        <v>1925</v>
      </c>
      <c r="O1974" s="54">
        <v>2</v>
      </c>
      <c r="Q1974" s="56">
        <v>2</v>
      </c>
      <c r="R1974" s="57">
        <v>1</v>
      </c>
      <c r="S1974" s="58">
        <v>3</v>
      </c>
      <c r="AL1974" s="59" t="s">
        <v>30</v>
      </c>
    </row>
    <row r="1975" spans="1:38" x14ac:dyDescent="0.2">
      <c r="A1975" s="1" t="s">
        <v>1886</v>
      </c>
      <c r="B1975" s="1" t="s">
        <v>2076</v>
      </c>
      <c r="C1975" s="1" t="s">
        <v>5705</v>
      </c>
      <c r="D1975" s="47">
        <v>35</v>
      </c>
      <c r="E1975" s="1">
        <v>1</v>
      </c>
      <c r="F1975" s="1" t="s">
        <v>12565</v>
      </c>
      <c r="G1975" s="1" t="s">
        <v>2077</v>
      </c>
      <c r="H1975" s="1" t="s">
        <v>26</v>
      </c>
      <c r="I1975" s="1" t="s">
        <v>94</v>
      </c>
      <c r="K1975" s="1" t="s">
        <v>2078</v>
      </c>
      <c r="L1975" s="2" t="s">
        <v>2079</v>
      </c>
      <c r="O1975" s="54">
        <v>2</v>
      </c>
      <c r="Q1975" s="56">
        <v>3</v>
      </c>
      <c r="R1975" s="57">
        <v>3</v>
      </c>
      <c r="S1975" s="58">
        <v>5</v>
      </c>
      <c r="U1975" s="1">
        <v>4</v>
      </c>
      <c r="AL1975" s="59" t="s">
        <v>30</v>
      </c>
    </row>
    <row r="1976" spans="1:38" x14ac:dyDescent="0.2">
      <c r="A1976" s="1" t="s">
        <v>1886</v>
      </c>
      <c r="B1976" s="1" t="s">
        <v>1958</v>
      </c>
      <c r="C1976" s="1" t="s">
        <v>5705</v>
      </c>
      <c r="D1976" s="47">
        <v>36</v>
      </c>
      <c r="E1976" s="1">
        <v>2</v>
      </c>
      <c r="F1976" s="1" t="s">
        <v>12565</v>
      </c>
      <c r="G1976" s="1" t="s">
        <v>1959</v>
      </c>
      <c r="I1976" s="1" t="s">
        <v>94</v>
      </c>
      <c r="K1976" s="1" t="s">
        <v>1960</v>
      </c>
      <c r="O1976" s="54">
        <v>2</v>
      </c>
      <c r="Q1976" s="56">
        <v>3</v>
      </c>
      <c r="R1976" s="57">
        <v>1</v>
      </c>
      <c r="S1976" s="58">
        <v>3</v>
      </c>
      <c r="AL1976" s="59" t="s">
        <v>30</v>
      </c>
    </row>
    <row r="1977" spans="1:38" x14ac:dyDescent="0.2">
      <c r="A1977" s="1" t="s">
        <v>1886</v>
      </c>
      <c r="B1977" s="1" t="s">
        <v>1937</v>
      </c>
      <c r="C1977" s="1" t="s">
        <v>5705</v>
      </c>
      <c r="D1977" s="47">
        <v>37</v>
      </c>
      <c r="E1977" s="1">
        <v>1</v>
      </c>
      <c r="F1977" s="1" t="s">
        <v>12565</v>
      </c>
      <c r="G1977" s="1" t="s">
        <v>1938</v>
      </c>
      <c r="I1977" s="1" t="s">
        <v>104</v>
      </c>
      <c r="K1977" s="1" t="s">
        <v>1939</v>
      </c>
      <c r="O1977" s="54">
        <v>2</v>
      </c>
      <c r="T1977" s="59">
        <v>5</v>
      </c>
      <c r="U1977" s="1">
        <v>1</v>
      </c>
      <c r="AL1977" s="59" t="s">
        <v>30</v>
      </c>
    </row>
    <row r="1978" spans="1:38" x14ac:dyDescent="0.2">
      <c r="A1978" s="1" t="s">
        <v>1886</v>
      </c>
      <c r="B1978" s="1" t="s">
        <v>1954</v>
      </c>
      <c r="C1978" s="1" t="s">
        <v>5705</v>
      </c>
      <c r="D1978" s="47">
        <v>38</v>
      </c>
      <c r="E1978" s="1">
        <v>3</v>
      </c>
      <c r="F1978" s="1" t="s">
        <v>12565</v>
      </c>
      <c r="G1978" s="1" t="s">
        <v>1955</v>
      </c>
      <c r="I1978" s="1" t="s">
        <v>104</v>
      </c>
      <c r="K1978" s="1" t="s">
        <v>1939</v>
      </c>
      <c r="O1978" s="54">
        <v>2</v>
      </c>
      <c r="T1978" s="59">
        <v>3</v>
      </c>
      <c r="AL1978" s="59" t="s">
        <v>30</v>
      </c>
    </row>
    <row r="1979" spans="1:38" x14ac:dyDescent="0.2">
      <c r="A1979" s="1" t="s">
        <v>1886</v>
      </c>
      <c r="B1979" s="1" t="s">
        <v>1997</v>
      </c>
      <c r="C1979" s="1" t="s">
        <v>5705</v>
      </c>
      <c r="D1979" s="47">
        <v>39</v>
      </c>
      <c r="E1979" s="1">
        <v>1</v>
      </c>
      <c r="F1979" s="1" t="s">
        <v>12565</v>
      </c>
      <c r="G1979" s="1" t="s">
        <v>1998</v>
      </c>
      <c r="I1979" s="1" t="s">
        <v>88</v>
      </c>
      <c r="K1979" s="1" t="s">
        <v>1999</v>
      </c>
      <c r="P1979" s="55">
        <v>2</v>
      </c>
      <c r="Q1979" s="56">
        <v>1</v>
      </c>
      <c r="R1979" s="57">
        <v>1</v>
      </c>
      <c r="S1979" s="58">
        <v>3</v>
      </c>
      <c r="AL1979" s="59" t="s">
        <v>30</v>
      </c>
    </row>
    <row r="1980" spans="1:38" x14ac:dyDescent="0.2">
      <c r="A1980" s="1" t="s">
        <v>1886</v>
      </c>
      <c r="B1980" s="1" t="s">
        <v>1956</v>
      </c>
      <c r="C1980" s="1" t="s">
        <v>5705</v>
      </c>
      <c r="D1980" s="47">
        <v>40</v>
      </c>
      <c r="E1980" s="1">
        <v>1</v>
      </c>
      <c r="F1980" s="1" t="s">
        <v>12565</v>
      </c>
      <c r="G1980" s="1" t="s">
        <v>1957</v>
      </c>
      <c r="I1980" s="1" t="s">
        <v>88</v>
      </c>
      <c r="K1980" s="1" t="s">
        <v>89</v>
      </c>
      <c r="AL1980" s="59" t="s">
        <v>30</v>
      </c>
    </row>
    <row r="1981" spans="1:38" x14ac:dyDescent="0.2">
      <c r="A1981" s="1" t="s">
        <v>1886</v>
      </c>
      <c r="B1981" s="1" t="s">
        <v>1979</v>
      </c>
      <c r="C1981" s="1" t="s">
        <v>5705</v>
      </c>
      <c r="D1981" s="47">
        <v>41</v>
      </c>
      <c r="E1981" s="1">
        <v>1</v>
      </c>
      <c r="F1981" s="1" t="s">
        <v>12565</v>
      </c>
      <c r="G1981" s="1" t="s">
        <v>1980</v>
      </c>
      <c r="I1981" s="1" t="s">
        <v>88</v>
      </c>
      <c r="K1981" s="1" t="s">
        <v>1981</v>
      </c>
      <c r="AL1981" s="59" t="s">
        <v>30</v>
      </c>
    </row>
    <row r="1982" spans="1:38" x14ac:dyDescent="0.2">
      <c r="A1982" s="1" t="s">
        <v>1886</v>
      </c>
      <c r="B1982" s="1" t="s">
        <v>1967</v>
      </c>
      <c r="C1982" s="1" t="s">
        <v>5705</v>
      </c>
      <c r="D1982" s="47">
        <v>42</v>
      </c>
      <c r="E1982" s="1">
        <v>1</v>
      </c>
      <c r="F1982" s="1" t="s">
        <v>12565</v>
      </c>
      <c r="G1982" s="1" t="s">
        <v>1968</v>
      </c>
      <c r="I1982" s="1" t="s">
        <v>88</v>
      </c>
      <c r="AL1982" s="59" t="s">
        <v>30</v>
      </c>
    </row>
    <row r="1983" spans="1:38" x14ac:dyDescent="0.2">
      <c r="A1983" s="1" t="s">
        <v>1886</v>
      </c>
      <c r="B1983" s="1" t="s">
        <v>1987</v>
      </c>
      <c r="C1983" s="1" t="s">
        <v>5705</v>
      </c>
      <c r="D1983" s="47">
        <v>43</v>
      </c>
      <c r="E1983" s="1">
        <v>1</v>
      </c>
      <c r="F1983" s="1" t="s">
        <v>12565</v>
      </c>
      <c r="G1983" s="1" t="s">
        <v>1988</v>
      </c>
      <c r="I1983" s="1" t="s">
        <v>88</v>
      </c>
      <c r="AL1983" s="59" t="s">
        <v>30</v>
      </c>
    </row>
    <row r="1984" spans="1:38" x14ac:dyDescent="0.2">
      <c r="A1984" s="1" t="s">
        <v>1886</v>
      </c>
      <c r="B1984" s="1" t="s">
        <v>2047</v>
      </c>
      <c r="C1984" s="1" t="s">
        <v>5705</v>
      </c>
      <c r="D1984" s="47">
        <v>44</v>
      </c>
      <c r="E1984" s="1">
        <v>1</v>
      </c>
      <c r="F1984" s="1" t="s">
        <v>12565</v>
      </c>
      <c r="G1984" s="1" t="s">
        <v>9704</v>
      </c>
      <c r="I1984" s="1" t="s">
        <v>125</v>
      </c>
      <c r="M1984" s="18">
        <v>1</v>
      </c>
      <c r="N1984" s="53" t="s">
        <v>9506</v>
      </c>
      <c r="X1984" s="1" t="s">
        <v>2048</v>
      </c>
      <c r="Y1984" s="1" t="s">
        <v>9704</v>
      </c>
      <c r="AA1984" s="1" t="s">
        <v>125</v>
      </c>
      <c r="AE1984" s="1">
        <v>1</v>
      </c>
      <c r="AF1984" s="53" t="s">
        <v>9507</v>
      </c>
      <c r="AL1984" s="59" t="s">
        <v>46</v>
      </c>
    </row>
    <row r="1985" spans="1:38" x14ac:dyDescent="0.2">
      <c r="A1985" s="1" t="s">
        <v>1886</v>
      </c>
      <c r="B1985" s="1" t="s">
        <v>1973</v>
      </c>
      <c r="C1985" s="1" t="s">
        <v>5705</v>
      </c>
      <c r="D1985" s="47">
        <v>45</v>
      </c>
      <c r="E1985" s="1">
        <v>1</v>
      </c>
      <c r="F1985" s="1" t="s">
        <v>12565</v>
      </c>
      <c r="G1985" s="1" t="s">
        <v>9706</v>
      </c>
      <c r="I1985" s="1" t="s">
        <v>125</v>
      </c>
      <c r="M1985" s="18">
        <v>2</v>
      </c>
      <c r="N1985" s="53" t="s">
        <v>9506</v>
      </c>
      <c r="Y1985" s="1" t="s">
        <v>9706</v>
      </c>
      <c r="AA1985" s="1" t="s">
        <v>125</v>
      </c>
      <c r="AE1985" s="1">
        <v>2</v>
      </c>
      <c r="AF1985" s="53" t="s">
        <v>9507</v>
      </c>
      <c r="AL1985" s="59" t="s">
        <v>341</v>
      </c>
    </row>
    <row r="1986" spans="1:38" x14ac:dyDescent="0.2">
      <c r="A1986" s="1" t="s">
        <v>1886</v>
      </c>
      <c r="B1986" s="1" t="s">
        <v>1986</v>
      </c>
      <c r="C1986" s="1" t="s">
        <v>5705</v>
      </c>
      <c r="D1986" s="47">
        <v>46</v>
      </c>
      <c r="E1986" s="1">
        <v>1</v>
      </c>
      <c r="F1986" s="1" t="s">
        <v>12565</v>
      </c>
      <c r="G1986" s="1" t="s">
        <v>9709</v>
      </c>
      <c r="I1986" s="1" t="s">
        <v>125</v>
      </c>
      <c r="M1986" s="18">
        <v>3</v>
      </c>
      <c r="N1986" s="53" t="s">
        <v>9506</v>
      </c>
      <c r="Y1986" s="1" t="s">
        <v>9709</v>
      </c>
      <c r="AA1986" s="1" t="s">
        <v>125</v>
      </c>
      <c r="AE1986" s="1">
        <v>3</v>
      </c>
      <c r="AF1986" s="53" t="s">
        <v>9507</v>
      </c>
      <c r="AL1986" s="59" t="s">
        <v>666</v>
      </c>
    </row>
    <row r="1987" spans="1:38" x14ac:dyDescent="0.2">
      <c r="A1987" s="1" t="s">
        <v>1886</v>
      </c>
      <c r="B1987" s="1" t="s">
        <v>1919</v>
      </c>
      <c r="C1987" s="1" t="s">
        <v>5705</v>
      </c>
      <c r="D1987" s="47">
        <v>47</v>
      </c>
      <c r="E1987" s="1">
        <v>1</v>
      </c>
      <c r="F1987" s="1" t="s">
        <v>12565</v>
      </c>
      <c r="G1987" s="1" t="s">
        <v>9715</v>
      </c>
      <c r="I1987" s="1" t="s">
        <v>125</v>
      </c>
      <c r="M1987" s="18">
        <v>4</v>
      </c>
      <c r="N1987" s="53" t="s">
        <v>9506</v>
      </c>
      <c r="Y1987" s="1" t="s">
        <v>9715</v>
      </c>
      <c r="AA1987" s="1" t="s">
        <v>125</v>
      </c>
      <c r="AE1987" s="1">
        <v>4</v>
      </c>
      <c r="AF1987" s="53" t="s">
        <v>9507</v>
      </c>
      <c r="AL1987" s="59" t="s">
        <v>67</v>
      </c>
    </row>
    <row r="1988" spans="1:38" x14ac:dyDescent="0.2">
      <c r="A1988" s="1" t="s">
        <v>1886</v>
      </c>
      <c r="B1988" s="1" t="s">
        <v>2068</v>
      </c>
      <c r="C1988" s="1" t="s">
        <v>5705</v>
      </c>
      <c r="D1988" s="47">
        <v>48</v>
      </c>
      <c r="E1988" s="1">
        <v>1</v>
      </c>
      <c r="F1988" s="1" t="s">
        <v>12565</v>
      </c>
      <c r="G1988" s="1" t="s">
        <v>1785</v>
      </c>
      <c r="I1988" s="1" t="s">
        <v>3462</v>
      </c>
      <c r="AL1988" s="59" t="s">
        <v>30</v>
      </c>
    </row>
    <row r="1989" spans="1:38" x14ac:dyDescent="0.2">
      <c r="A1989" s="1" t="s">
        <v>1886</v>
      </c>
      <c r="B1989" s="1" t="s">
        <v>2002</v>
      </c>
      <c r="C1989" s="1" t="s">
        <v>5705</v>
      </c>
      <c r="D1989" s="47">
        <v>49</v>
      </c>
      <c r="E1989" s="1">
        <v>2</v>
      </c>
      <c r="F1989" s="1" t="s">
        <v>12565</v>
      </c>
      <c r="G1989" s="1" t="s">
        <v>2003</v>
      </c>
      <c r="I1989" s="1" t="s">
        <v>82</v>
      </c>
      <c r="AL1989" s="59" t="s">
        <v>30</v>
      </c>
    </row>
    <row r="1990" spans="1:38" x14ac:dyDescent="0.2">
      <c r="A1990" s="1" t="s">
        <v>1886</v>
      </c>
      <c r="B1990" s="1" t="s">
        <v>1965</v>
      </c>
      <c r="C1990" s="1" t="s">
        <v>5705</v>
      </c>
      <c r="D1990" s="47">
        <v>50</v>
      </c>
      <c r="E1990" s="1">
        <v>3</v>
      </c>
      <c r="F1990" s="1" t="s">
        <v>12565</v>
      </c>
      <c r="G1990" s="1" t="s">
        <v>1966</v>
      </c>
      <c r="I1990" s="1" t="s">
        <v>82</v>
      </c>
      <c r="AL1990" s="59" t="s">
        <v>30</v>
      </c>
    </row>
    <row r="1991" spans="1:38" x14ac:dyDescent="0.2">
      <c r="A1991" s="1" t="s">
        <v>1886</v>
      </c>
      <c r="B1991" s="1" t="s">
        <v>2056</v>
      </c>
      <c r="C1991" s="1" t="s">
        <v>5705</v>
      </c>
      <c r="D1991" s="47">
        <v>51</v>
      </c>
      <c r="E1991" s="1">
        <v>1</v>
      </c>
      <c r="F1991" s="1" t="s">
        <v>12566</v>
      </c>
      <c r="G1991" s="1" t="s">
        <v>2057</v>
      </c>
      <c r="I1991" s="1" t="s">
        <v>94</v>
      </c>
      <c r="K1991" s="1" t="s">
        <v>2058</v>
      </c>
      <c r="L1991" s="2" t="s">
        <v>2059</v>
      </c>
      <c r="O1991" s="54">
        <v>1</v>
      </c>
      <c r="Q1991" s="56">
        <v>4</v>
      </c>
      <c r="R1991" s="57">
        <v>2</v>
      </c>
      <c r="S1991" s="58">
        <v>6</v>
      </c>
      <c r="AL1991" s="59" t="s">
        <v>30</v>
      </c>
    </row>
    <row r="1992" spans="1:38" x14ac:dyDescent="0.2">
      <c r="A1992" s="1" t="s">
        <v>1886</v>
      </c>
      <c r="B1992" s="1" t="s">
        <v>2013</v>
      </c>
      <c r="C1992" s="1" t="s">
        <v>5705</v>
      </c>
      <c r="D1992" s="47">
        <v>52</v>
      </c>
      <c r="E1992" s="1">
        <v>2</v>
      </c>
      <c r="F1992" s="1" t="s">
        <v>12566</v>
      </c>
      <c r="G1992" s="1" t="s">
        <v>2014</v>
      </c>
      <c r="I1992" s="1" t="s">
        <v>94</v>
      </c>
      <c r="K1992" s="1" t="s">
        <v>2015</v>
      </c>
      <c r="N1992" s="53">
        <v>27</v>
      </c>
      <c r="O1992" s="54">
        <v>3</v>
      </c>
      <c r="Q1992" s="56">
        <v>3</v>
      </c>
      <c r="R1992" s="57">
        <v>2</v>
      </c>
      <c r="S1992" s="58">
        <v>3</v>
      </c>
      <c r="AL1992" s="59" t="s">
        <v>30</v>
      </c>
    </row>
    <row r="1993" spans="1:38" x14ac:dyDescent="0.2">
      <c r="A1993" s="1" t="s">
        <v>1886</v>
      </c>
      <c r="B1993" s="1" t="s">
        <v>2042</v>
      </c>
      <c r="C1993" s="1" t="s">
        <v>5705</v>
      </c>
      <c r="D1993" s="47">
        <v>53</v>
      </c>
      <c r="E1993" s="1">
        <v>1</v>
      </c>
      <c r="F1993" s="1" t="s">
        <v>12566</v>
      </c>
      <c r="G1993" s="1" t="s">
        <v>2043</v>
      </c>
      <c r="H1993" s="1" t="s">
        <v>26</v>
      </c>
      <c r="I1993" s="1" t="s">
        <v>94</v>
      </c>
      <c r="K1993" s="1" t="s">
        <v>2044</v>
      </c>
      <c r="O1993" s="54">
        <v>3</v>
      </c>
      <c r="Q1993" s="56">
        <v>4</v>
      </c>
      <c r="R1993" s="57">
        <v>2</v>
      </c>
      <c r="S1993" s="58">
        <v>4</v>
      </c>
      <c r="AL1993" s="59" t="s">
        <v>30</v>
      </c>
    </row>
    <row r="1994" spans="1:38" x14ac:dyDescent="0.2">
      <c r="A1994" s="1" t="s">
        <v>1886</v>
      </c>
      <c r="B1994" s="1" t="s">
        <v>1887</v>
      </c>
      <c r="C1994" s="1" t="s">
        <v>5705</v>
      </c>
      <c r="D1994" s="47">
        <v>54</v>
      </c>
      <c r="E1994" s="1">
        <v>1</v>
      </c>
      <c r="F1994" s="1" t="s">
        <v>12566</v>
      </c>
      <c r="G1994" s="1" t="s">
        <v>1888</v>
      </c>
      <c r="H1994" s="1" t="s">
        <v>26</v>
      </c>
      <c r="I1994" s="1" t="s">
        <v>94</v>
      </c>
      <c r="K1994" s="1" t="s">
        <v>1889</v>
      </c>
      <c r="L1994" s="2" t="s">
        <v>1890</v>
      </c>
      <c r="N1994" s="53">
        <v>36</v>
      </c>
      <c r="O1994" s="54">
        <v>2</v>
      </c>
      <c r="Q1994" s="56">
        <v>4</v>
      </c>
      <c r="R1994" s="57">
        <v>2</v>
      </c>
      <c r="S1994" s="58">
        <v>5</v>
      </c>
      <c r="AL1994" s="59" t="s">
        <v>30</v>
      </c>
    </row>
    <row r="1995" spans="1:38" x14ac:dyDescent="0.2">
      <c r="A1995" s="1" t="s">
        <v>1886</v>
      </c>
      <c r="B1995" s="1" t="s">
        <v>1961</v>
      </c>
      <c r="C1995" s="1" t="s">
        <v>5705</v>
      </c>
      <c r="D1995" s="47">
        <v>55</v>
      </c>
      <c r="E1995" s="1">
        <v>4</v>
      </c>
      <c r="F1995" s="1" t="s">
        <v>12566</v>
      </c>
      <c r="G1995" s="1" t="s">
        <v>1962</v>
      </c>
      <c r="I1995" s="1" t="s">
        <v>94</v>
      </c>
      <c r="K1995" s="1" t="s">
        <v>1963</v>
      </c>
      <c r="N1995" s="53">
        <v>16</v>
      </c>
      <c r="O1995" s="54">
        <v>0</v>
      </c>
      <c r="Q1995" s="56">
        <v>2</v>
      </c>
      <c r="R1995" s="57">
        <v>2</v>
      </c>
      <c r="S1995" s="58">
        <v>2</v>
      </c>
      <c r="AL1995" s="59" t="s">
        <v>30</v>
      </c>
    </row>
    <row r="1996" spans="1:38" x14ac:dyDescent="0.2">
      <c r="A1996" s="1" t="s">
        <v>1886</v>
      </c>
      <c r="B1996" s="1" t="s">
        <v>1932</v>
      </c>
      <c r="C1996" s="1" t="s">
        <v>5705</v>
      </c>
      <c r="D1996" s="47">
        <v>56</v>
      </c>
      <c r="E1996" s="1">
        <v>3</v>
      </c>
      <c r="F1996" s="1" t="s">
        <v>12566</v>
      </c>
      <c r="G1996" s="1" t="s">
        <v>1933</v>
      </c>
      <c r="I1996" s="1" t="s">
        <v>94</v>
      </c>
      <c r="K1996" s="1" t="s">
        <v>1934</v>
      </c>
      <c r="L1996" s="2" t="s">
        <v>1890</v>
      </c>
      <c r="N1996" s="53">
        <v>45</v>
      </c>
      <c r="O1996" s="54">
        <v>1</v>
      </c>
      <c r="Q1996" s="56">
        <v>6</v>
      </c>
      <c r="R1996" s="57">
        <v>3</v>
      </c>
      <c r="S1996" s="58">
        <v>4</v>
      </c>
      <c r="AL1996" s="59" t="s">
        <v>30</v>
      </c>
    </row>
    <row r="1997" spans="1:38" x14ac:dyDescent="0.2">
      <c r="A1997" s="1" t="s">
        <v>1886</v>
      </c>
      <c r="B1997" s="1" t="s">
        <v>2022</v>
      </c>
      <c r="C1997" s="1" t="s">
        <v>5705</v>
      </c>
      <c r="D1997" s="47">
        <v>57</v>
      </c>
      <c r="E1997" s="1">
        <v>1</v>
      </c>
      <c r="F1997" s="1" t="s">
        <v>12566</v>
      </c>
      <c r="G1997" s="1" t="s">
        <v>2023</v>
      </c>
      <c r="H1997" s="1" t="s">
        <v>26</v>
      </c>
      <c r="I1997" s="1" t="s">
        <v>94</v>
      </c>
      <c r="K1997" s="1" t="s">
        <v>1934</v>
      </c>
      <c r="O1997" s="54">
        <v>4</v>
      </c>
      <c r="Q1997" s="56">
        <v>12</v>
      </c>
      <c r="R1997" s="57">
        <v>2</v>
      </c>
      <c r="S1997" s="58">
        <v>7</v>
      </c>
      <c r="AL1997" s="59" t="s">
        <v>30</v>
      </c>
    </row>
    <row r="1998" spans="1:38" x14ac:dyDescent="0.2">
      <c r="A1998" s="1" t="s">
        <v>1886</v>
      </c>
      <c r="B1998" s="1" t="s">
        <v>2004</v>
      </c>
      <c r="C1998" s="1" t="s">
        <v>5705</v>
      </c>
      <c r="D1998" s="47">
        <v>58</v>
      </c>
      <c r="E1998" s="1">
        <v>1</v>
      </c>
      <c r="F1998" s="1" t="s">
        <v>12566</v>
      </c>
      <c r="G1998" s="1" t="s">
        <v>2005</v>
      </c>
      <c r="H1998" s="1" t="s">
        <v>26</v>
      </c>
      <c r="I1998" s="1" t="s">
        <v>94</v>
      </c>
      <c r="K1998" s="1" t="s">
        <v>2006</v>
      </c>
      <c r="L1998" s="2" t="s">
        <v>2007</v>
      </c>
      <c r="N1998" s="53">
        <v>33</v>
      </c>
      <c r="O1998" s="54">
        <v>0</v>
      </c>
      <c r="Q1998" s="56">
        <v>3</v>
      </c>
      <c r="R1998" s="57">
        <v>2</v>
      </c>
      <c r="S1998" s="58">
        <v>2</v>
      </c>
      <c r="AL1998" s="59" t="s">
        <v>30</v>
      </c>
    </row>
    <row r="1999" spans="1:38" x14ac:dyDescent="0.2">
      <c r="A1999" s="1" t="s">
        <v>1886</v>
      </c>
      <c r="B1999" s="1" t="s">
        <v>2019</v>
      </c>
      <c r="C1999" s="1" t="s">
        <v>5705</v>
      </c>
      <c r="D1999" s="47">
        <v>59</v>
      </c>
      <c r="E1999" s="1">
        <v>1</v>
      </c>
      <c r="F1999" s="1" t="s">
        <v>12566</v>
      </c>
      <c r="G1999" s="1" t="s">
        <v>2020</v>
      </c>
      <c r="I1999" s="1" t="s">
        <v>94</v>
      </c>
      <c r="K1999" s="1" t="s">
        <v>1934</v>
      </c>
      <c r="L1999" s="2" t="s">
        <v>2021</v>
      </c>
      <c r="N1999" s="53">
        <v>32</v>
      </c>
      <c r="O1999" s="54">
        <v>2</v>
      </c>
      <c r="Q1999" s="56">
        <v>4</v>
      </c>
      <c r="R1999" s="57">
        <v>4</v>
      </c>
      <c r="S1999" s="58">
        <v>5</v>
      </c>
      <c r="AL1999" s="59" t="s">
        <v>30</v>
      </c>
    </row>
    <row r="2000" spans="1:38" x14ac:dyDescent="0.2">
      <c r="A2000" s="1" t="s">
        <v>1886</v>
      </c>
      <c r="B2000" s="1" t="s">
        <v>2049</v>
      </c>
      <c r="C2000" s="1" t="s">
        <v>5705</v>
      </c>
      <c r="D2000" s="47">
        <v>60</v>
      </c>
      <c r="E2000" s="1">
        <v>3</v>
      </c>
      <c r="F2000" s="1" t="s">
        <v>12566</v>
      </c>
      <c r="G2000" s="1" t="s">
        <v>2050</v>
      </c>
      <c r="I2000" s="1" t="s">
        <v>94</v>
      </c>
      <c r="K2000" s="1" t="s">
        <v>2051</v>
      </c>
      <c r="O2000" s="54">
        <v>2</v>
      </c>
      <c r="Q2000" s="56">
        <v>2</v>
      </c>
      <c r="R2000" s="57">
        <v>1</v>
      </c>
      <c r="S2000" s="58">
        <v>3</v>
      </c>
      <c r="AL2000" s="59" t="s">
        <v>30</v>
      </c>
    </row>
    <row r="2001" spans="1:38" x14ac:dyDescent="0.2">
      <c r="A2001" s="1" t="s">
        <v>1886</v>
      </c>
      <c r="B2001" s="1" t="s">
        <v>2040</v>
      </c>
      <c r="C2001" s="1" t="s">
        <v>5705</v>
      </c>
      <c r="D2001" s="47">
        <v>61</v>
      </c>
      <c r="E2001" s="1">
        <v>2</v>
      </c>
      <c r="F2001" s="1" t="s">
        <v>12566</v>
      </c>
      <c r="G2001" s="1" t="s">
        <v>2041</v>
      </c>
      <c r="I2001" s="1" t="s">
        <v>94</v>
      </c>
      <c r="O2001" s="54">
        <v>2</v>
      </c>
      <c r="Q2001" s="56">
        <v>4</v>
      </c>
      <c r="R2001" s="57">
        <v>1</v>
      </c>
      <c r="S2001" s="58">
        <v>5</v>
      </c>
      <c r="AL2001" s="59" t="s">
        <v>30</v>
      </c>
    </row>
    <row r="2002" spans="1:38" x14ac:dyDescent="0.2">
      <c r="A2002" s="1" t="s">
        <v>1886</v>
      </c>
      <c r="B2002" s="1" t="s">
        <v>1897</v>
      </c>
      <c r="C2002" s="1" t="s">
        <v>5705</v>
      </c>
      <c r="D2002" s="47">
        <v>62</v>
      </c>
      <c r="E2002" s="1">
        <v>1</v>
      </c>
      <c r="F2002" s="1" t="s">
        <v>12566</v>
      </c>
      <c r="G2002" s="1" t="s">
        <v>1898</v>
      </c>
      <c r="I2002" s="1" t="s">
        <v>94</v>
      </c>
      <c r="L2002" s="2" t="s">
        <v>1899</v>
      </c>
      <c r="O2002" s="54">
        <v>1</v>
      </c>
      <c r="Q2002" s="56">
        <v>7</v>
      </c>
      <c r="R2002" s="57">
        <v>2</v>
      </c>
      <c r="S2002" s="58">
        <v>5</v>
      </c>
      <c r="AL2002" s="59" t="s">
        <v>30</v>
      </c>
    </row>
    <row r="2003" spans="1:38" x14ac:dyDescent="0.2">
      <c r="A2003" s="1" t="s">
        <v>1886</v>
      </c>
      <c r="B2003" s="1" t="s">
        <v>1951</v>
      </c>
      <c r="C2003" s="1" t="s">
        <v>5705</v>
      </c>
      <c r="D2003" s="47">
        <v>63</v>
      </c>
      <c r="E2003" s="1">
        <v>1</v>
      </c>
      <c r="F2003" s="1" t="s">
        <v>12566</v>
      </c>
      <c r="G2003" s="1" t="s">
        <v>1952</v>
      </c>
      <c r="H2003" s="1" t="s">
        <v>26</v>
      </c>
      <c r="I2003" s="1" t="s">
        <v>27</v>
      </c>
      <c r="J2003" s="1" t="s">
        <v>39</v>
      </c>
      <c r="K2003" s="1" t="s">
        <v>1953</v>
      </c>
      <c r="L2003" s="2" t="s">
        <v>1922</v>
      </c>
      <c r="P2003" s="55">
        <v>3</v>
      </c>
      <c r="Q2003" s="56">
        <v>4</v>
      </c>
      <c r="R2003" s="57">
        <v>2</v>
      </c>
      <c r="S2003" s="58">
        <v>6</v>
      </c>
      <c r="AL2003" s="59" t="s">
        <v>30</v>
      </c>
    </row>
    <row r="2004" spans="1:38" x14ac:dyDescent="0.2">
      <c r="A2004" s="1" t="s">
        <v>1886</v>
      </c>
      <c r="B2004" s="1" t="s">
        <v>2032</v>
      </c>
      <c r="C2004" s="1" t="s">
        <v>5705</v>
      </c>
      <c r="D2004" s="47">
        <v>64</v>
      </c>
      <c r="E2004" s="1">
        <v>1</v>
      </c>
      <c r="F2004" s="1" t="s">
        <v>12566</v>
      </c>
      <c r="G2004" s="1" t="s">
        <v>2033</v>
      </c>
      <c r="I2004" s="1" t="s">
        <v>104</v>
      </c>
      <c r="K2004" s="1" t="s">
        <v>105</v>
      </c>
      <c r="O2004" s="54">
        <v>2</v>
      </c>
      <c r="T2004" s="59">
        <v>2</v>
      </c>
      <c r="AL2004" s="59" t="s">
        <v>30</v>
      </c>
    </row>
    <row r="2005" spans="1:38" x14ac:dyDescent="0.2">
      <c r="A2005" s="1" t="s">
        <v>1886</v>
      </c>
      <c r="B2005" s="1" t="s">
        <v>1894</v>
      </c>
      <c r="C2005" s="1" t="s">
        <v>5705</v>
      </c>
      <c r="D2005" s="47">
        <v>65</v>
      </c>
      <c r="E2005" s="1">
        <v>1</v>
      </c>
      <c r="F2005" s="1" t="s">
        <v>12566</v>
      </c>
      <c r="G2005" s="1" t="s">
        <v>1895</v>
      </c>
      <c r="I2005" s="1" t="s">
        <v>104</v>
      </c>
      <c r="K2005" s="1" t="s">
        <v>1896</v>
      </c>
      <c r="O2005" s="54">
        <v>1</v>
      </c>
      <c r="T2005" s="59">
        <v>4</v>
      </c>
      <c r="U2005" s="1">
        <v>2</v>
      </c>
      <c r="AL2005" s="59" t="s">
        <v>30</v>
      </c>
    </row>
    <row r="2006" spans="1:38" x14ac:dyDescent="0.2">
      <c r="A2006" s="1" t="s">
        <v>1886</v>
      </c>
      <c r="B2006" s="1" t="s">
        <v>1912</v>
      </c>
      <c r="C2006" s="1" t="s">
        <v>5705</v>
      </c>
      <c r="D2006" s="47">
        <v>66</v>
      </c>
      <c r="E2006" s="1">
        <v>3</v>
      </c>
      <c r="F2006" s="1" t="s">
        <v>12566</v>
      </c>
      <c r="G2006" s="1" t="s">
        <v>1913</v>
      </c>
      <c r="I2006" s="1" t="s">
        <v>104</v>
      </c>
      <c r="K2006" s="1" t="s">
        <v>105</v>
      </c>
      <c r="O2006" s="54">
        <v>2</v>
      </c>
      <c r="T2006" s="59">
        <v>3</v>
      </c>
      <c r="AL2006" s="59" t="s">
        <v>30</v>
      </c>
    </row>
    <row r="2007" spans="1:38" x14ac:dyDescent="0.2">
      <c r="A2007" s="1" t="s">
        <v>1886</v>
      </c>
      <c r="B2007" s="1" t="s">
        <v>1914</v>
      </c>
      <c r="C2007" s="1" t="s">
        <v>5705</v>
      </c>
      <c r="D2007" s="47">
        <v>67</v>
      </c>
      <c r="E2007" s="1">
        <v>3</v>
      </c>
      <c r="F2007" s="1" t="s">
        <v>12566</v>
      </c>
      <c r="G2007" s="1" t="s">
        <v>1915</v>
      </c>
      <c r="I2007" s="1" t="s">
        <v>104</v>
      </c>
      <c r="O2007" s="54">
        <v>2</v>
      </c>
      <c r="T2007" s="59">
        <v>3</v>
      </c>
      <c r="AL2007" s="59" t="s">
        <v>30</v>
      </c>
    </row>
    <row r="2008" spans="1:38" x14ac:dyDescent="0.2">
      <c r="A2008" s="1" t="s">
        <v>1886</v>
      </c>
      <c r="B2008" s="1" t="s">
        <v>2030</v>
      </c>
      <c r="C2008" s="1" t="s">
        <v>5705</v>
      </c>
      <c r="D2008" s="47">
        <v>68</v>
      </c>
      <c r="E2008" s="1">
        <v>3</v>
      </c>
      <c r="F2008" s="1" t="s">
        <v>12566</v>
      </c>
      <c r="G2008" s="1" t="s">
        <v>2031</v>
      </c>
      <c r="I2008" s="1" t="s">
        <v>104</v>
      </c>
      <c r="O2008" s="54">
        <v>3</v>
      </c>
      <c r="T2008" s="59">
        <v>2</v>
      </c>
      <c r="U2008" s="1">
        <v>1</v>
      </c>
      <c r="AL2008" s="59" t="s">
        <v>30</v>
      </c>
    </row>
    <row r="2009" spans="1:38" x14ac:dyDescent="0.2">
      <c r="A2009" s="1" t="s">
        <v>1886</v>
      </c>
      <c r="B2009" s="1" t="s">
        <v>2016</v>
      </c>
      <c r="C2009" s="1" t="s">
        <v>5705</v>
      </c>
      <c r="D2009" s="47">
        <v>69</v>
      </c>
      <c r="E2009" s="1">
        <v>1</v>
      </c>
      <c r="F2009" s="1" t="s">
        <v>12566</v>
      </c>
      <c r="G2009" s="1" t="s">
        <v>2017</v>
      </c>
      <c r="I2009" s="1" t="s">
        <v>88</v>
      </c>
      <c r="K2009" s="1" t="s">
        <v>2018</v>
      </c>
      <c r="AL2009" s="59" t="s">
        <v>30</v>
      </c>
    </row>
    <row r="2010" spans="1:38" x14ac:dyDescent="0.2">
      <c r="A2010" s="1" t="s">
        <v>1886</v>
      </c>
      <c r="B2010" s="1" t="s">
        <v>1989</v>
      </c>
      <c r="C2010" s="1" t="s">
        <v>5705</v>
      </c>
      <c r="D2010" s="47">
        <v>70</v>
      </c>
      <c r="E2010" s="1">
        <v>1</v>
      </c>
      <c r="F2010" s="1" t="s">
        <v>12566</v>
      </c>
      <c r="G2010" s="1" t="s">
        <v>1990</v>
      </c>
      <c r="I2010" s="1" t="s">
        <v>88</v>
      </c>
      <c r="K2010" s="1" t="s">
        <v>1991</v>
      </c>
      <c r="L2010" s="2" t="s">
        <v>1992</v>
      </c>
      <c r="AL2010" s="59" t="s">
        <v>30</v>
      </c>
    </row>
    <row r="2011" spans="1:38" x14ac:dyDescent="0.2">
      <c r="A2011" s="1" t="s">
        <v>1886</v>
      </c>
      <c r="B2011" s="1" t="s">
        <v>1911</v>
      </c>
      <c r="C2011" s="1" t="s">
        <v>5705</v>
      </c>
      <c r="D2011" s="47">
        <v>71</v>
      </c>
      <c r="E2011" s="1">
        <v>1</v>
      </c>
      <c r="F2011" s="1" t="s">
        <v>12566</v>
      </c>
      <c r="G2011" s="1" t="s">
        <v>9705</v>
      </c>
      <c r="I2011" s="1" t="s">
        <v>125</v>
      </c>
      <c r="M2011" s="18">
        <v>1</v>
      </c>
      <c r="N2011" s="53" t="s">
        <v>9506</v>
      </c>
      <c r="Y2011" s="1" t="s">
        <v>9705</v>
      </c>
      <c r="AA2011" s="1" t="s">
        <v>125</v>
      </c>
      <c r="AE2011" s="1">
        <v>1</v>
      </c>
      <c r="AF2011" s="53" t="s">
        <v>9507</v>
      </c>
      <c r="AL2011" s="59" t="s">
        <v>166</v>
      </c>
    </row>
    <row r="2012" spans="1:38" x14ac:dyDescent="0.2">
      <c r="A2012" s="1" t="s">
        <v>1886</v>
      </c>
      <c r="B2012" s="1" t="s">
        <v>2008</v>
      </c>
      <c r="C2012" s="1" t="s">
        <v>5705</v>
      </c>
      <c r="D2012" s="47">
        <v>72</v>
      </c>
      <c r="E2012" s="1">
        <v>1</v>
      </c>
      <c r="F2012" s="1" t="s">
        <v>12566</v>
      </c>
      <c r="G2012" s="1" t="s">
        <v>9707</v>
      </c>
      <c r="I2012" s="1" t="s">
        <v>125</v>
      </c>
      <c r="M2012" s="18">
        <v>2</v>
      </c>
      <c r="N2012" s="53" t="s">
        <v>9506</v>
      </c>
      <c r="Y2012" s="1" t="s">
        <v>9707</v>
      </c>
      <c r="AA2012" s="1" t="s">
        <v>125</v>
      </c>
      <c r="AE2012" s="1">
        <v>2</v>
      </c>
      <c r="AF2012" s="53" t="s">
        <v>9507</v>
      </c>
      <c r="AL2012" s="59" t="s">
        <v>341</v>
      </c>
    </row>
    <row r="2013" spans="1:38" x14ac:dyDescent="0.2">
      <c r="A2013" s="1" t="s">
        <v>1886</v>
      </c>
      <c r="B2013" s="1" t="s">
        <v>2039</v>
      </c>
      <c r="C2013" s="1" t="s">
        <v>5705</v>
      </c>
      <c r="D2013" s="47">
        <v>73</v>
      </c>
      <c r="E2013" s="1">
        <v>1</v>
      </c>
      <c r="F2013" s="1" t="s">
        <v>12566</v>
      </c>
      <c r="G2013" s="1" t="s">
        <v>9710</v>
      </c>
      <c r="I2013" s="1" t="s">
        <v>125</v>
      </c>
      <c r="M2013" s="18">
        <v>3</v>
      </c>
      <c r="N2013" s="53" t="s">
        <v>9506</v>
      </c>
      <c r="Y2013" s="1" t="s">
        <v>9710</v>
      </c>
      <c r="AA2013" s="1" t="s">
        <v>125</v>
      </c>
      <c r="AE2013" s="1">
        <v>3</v>
      </c>
      <c r="AF2013" s="53" t="s">
        <v>9507</v>
      </c>
      <c r="AL2013" s="59" t="s">
        <v>166</v>
      </c>
    </row>
    <row r="2014" spans="1:38" x14ac:dyDescent="0.2">
      <c r="A2014" s="1" t="s">
        <v>1886</v>
      </c>
      <c r="B2014" s="1" t="s">
        <v>2011</v>
      </c>
      <c r="C2014" s="1" t="s">
        <v>5705</v>
      </c>
      <c r="D2014" s="47">
        <v>74</v>
      </c>
      <c r="E2014" s="1">
        <v>1</v>
      </c>
      <c r="F2014" s="1" t="s">
        <v>12566</v>
      </c>
      <c r="G2014" s="1" t="s">
        <v>9711</v>
      </c>
      <c r="I2014" s="1" t="s">
        <v>125</v>
      </c>
      <c r="M2014" s="18">
        <v>3</v>
      </c>
      <c r="N2014" s="53" t="s">
        <v>9506</v>
      </c>
      <c r="Y2014" s="1" t="s">
        <v>9711</v>
      </c>
      <c r="AA2014" s="1" t="s">
        <v>125</v>
      </c>
      <c r="AE2014" s="1">
        <v>3</v>
      </c>
      <c r="AF2014" s="53" t="s">
        <v>9507</v>
      </c>
      <c r="AL2014" s="59" t="s">
        <v>32</v>
      </c>
    </row>
    <row r="2015" spans="1:38" x14ac:dyDescent="0.2">
      <c r="A2015" s="1" t="s">
        <v>1886</v>
      </c>
      <c r="B2015" s="1" t="s">
        <v>1910</v>
      </c>
      <c r="C2015" s="1" t="s">
        <v>5705</v>
      </c>
      <c r="D2015" s="47">
        <v>75</v>
      </c>
      <c r="E2015" s="1">
        <v>1</v>
      </c>
      <c r="F2015" s="1" t="s">
        <v>12566</v>
      </c>
      <c r="G2015" s="1" t="s">
        <v>9712</v>
      </c>
      <c r="I2015" s="1" t="s">
        <v>125</v>
      </c>
      <c r="M2015" s="18">
        <v>3</v>
      </c>
      <c r="N2015" s="53" t="s">
        <v>9506</v>
      </c>
      <c r="Y2015" s="1" t="s">
        <v>9712</v>
      </c>
      <c r="AA2015" s="1" t="s">
        <v>125</v>
      </c>
      <c r="AE2015" s="1">
        <v>3</v>
      </c>
      <c r="AF2015" s="53" t="s">
        <v>9507</v>
      </c>
      <c r="AL2015" s="59" t="s">
        <v>31</v>
      </c>
    </row>
    <row r="2016" spans="1:38" x14ac:dyDescent="0.2">
      <c r="A2016" s="1" t="s">
        <v>1886</v>
      </c>
      <c r="B2016" s="1" t="s">
        <v>1974</v>
      </c>
      <c r="C2016" s="1" t="s">
        <v>5705</v>
      </c>
      <c r="D2016" s="47">
        <v>76</v>
      </c>
      <c r="E2016" s="1">
        <v>1</v>
      </c>
      <c r="F2016" s="1" t="s">
        <v>12566</v>
      </c>
      <c r="G2016" s="1" t="s">
        <v>9716</v>
      </c>
      <c r="I2016" s="1" t="s">
        <v>125</v>
      </c>
      <c r="M2016" s="18">
        <v>4</v>
      </c>
      <c r="N2016" s="53" t="s">
        <v>9506</v>
      </c>
      <c r="Y2016" s="1" t="s">
        <v>9716</v>
      </c>
      <c r="AA2016" s="1" t="s">
        <v>125</v>
      </c>
      <c r="AE2016" s="1">
        <v>4</v>
      </c>
      <c r="AF2016" s="53" t="s">
        <v>9507</v>
      </c>
      <c r="AL2016" s="59" t="s">
        <v>46</v>
      </c>
    </row>
    <row r="2017" spans="1:40" x14ac:dyDescent="0.2">
      <c r="A2017" s="1" t="s">
        <v>1886</v>
      </c>
      <c r="B2017" s="1" t="s">
        <v>1926</v>
      </c>
      <c r="C2017" s="1" t="s">
        <v>5705</v>
      </c>
      <c r="D2017" s="47">
        <v>77</v>
      </c>
      <c r="E2017" s="1">
        <v>1</v>
      </c>
      <c r="F2017" s="1" t="s">
        <v>12566</v>
      </c>
      <c r="G2017" s="1" t="s">
        <v>9717</v>
      </c>
      <c r="I2017" s="1" t="s">
        <v>125</v>
      </c>
      <c r="M2017" s="18">
        <v>5</v>
      </c>
      <c r="N2017" s="53" t="s">
        <v>9506</v>
      </c>
      <c r="Y2017" s="1" t="s">
        <v>9717</v>
      </c>
      <c r="AA2017" s="1" t="s">
        <v>125</v>
      </c>
      <c r="AE2017" s="1">
        <v>5</v>
      </c>
      <c r="AF2017" s="53" t="s">
        <v>9507</v>
      </c>
      <c r="AL2017" s="59" t="s">
        <v>67</v>
      </c>
    </row>
    <row r="2018" spans="1:40" x14ac:dyDescent="0.2">
      <c r="A2018" s="1" t="s">
        <v>1886</v>
      </c>
      <c r="B2018" s="1" t="s">
        <v>2012</v>
      </c>
      <c r="C2018" s="1" t="s">
        <v>5705</v>
      </c>
      <c r="D2018" s="47">
        <v>78</v>
      </c>
      <c r="E2018" s="1">
        <v>1</v>
      </c>
      <c r="F2018" s="1" t="s">
        <v>12566</v>
      </c>
      <c r="G2018" s="1" t="s">
        <v>1785</v>
      </c>
      <c r="I2018" s="1" t="s">
        <v>3462</v>
      </c>
      <c r="AL2018" s="59" t="s">
        <v>30</v>
      </c>
    </row>
    <row r="2019" spans="1:40" x14ac:dyDescent="0.2">
      <c r="A2019" s="1" t="s">
        <v>1886</v>
      </c>
      <c r="B2019" s="1" t="s">
        <v>1949</v>
      </c>
      <c r="C2019" s="1" t="s">
        <v>5705</v>
      </c>
      <c r="D2019" s="47">
        <v>79</v>
      </c>
      <c r="E2019" s="1">
        <v>2</v>
      </c>
      <c r="F2019" s="1" t="s">
        <v>12566</v>
      </c>
      <c r="G2019" s="1" t="s">
        <v>1950</v>
      </c>
      <c r="I2019" s="1" t="s">
        <v>82</v>
      </c>
      <c r="AL2019" s="59" t="s">
        <v>30</v>
      </c>
    </row>
    <row r="2020" spans="1:40" x14ac:dyDescent="0.2">
      <c r="A2020" s="1" t="s">
        <v>1886</v>
      </c>
      <c r="B2020" s="1" t="s">
        <v>2037</v>
      </c>
      <c r="C2020" s="1" t="s">
        <v>5705</v>
      </c>
      <c r="D2020" s="47">
        <v>80</v>
      </c>
      <c r="E2020" s="1">
        <v>2</v>
      </c>
      <c r="F2020" s="1" t="s">
        <v>12566</v>
      </c>
      <c r="G2020" s="1" t="s">
        <v>2038</v>
      </c>
      <c r="I2020" s="1" t="s">
        <v>82</v>
      </c>
      <c r="AL2020" s="59" t="s">
        <v>30</v>
      </c>
    </row>
    <row r="2021" spans="1:40" x14ac:dyDescent="0.2">
      <c r="A2021" s="1" t="s">
        <v>1886</v>
      </c>
      <c r="B2021" s="1" t="s">
        <v>1975</v>
      </c>
      <c r="C2021" s="1" t="s">
        <v>5705</v>
      </c>
      <c r="D2021" s="47">
        <v>81</v>
      </c>
      <c r="E2021" s="1">
        <v>2</v>
      </c>
      <c r="F2021" s="1" t="s">
        <v>12566</v>
      </c>
      <c r="G2021" s="1" t="s">
        <v>1976</v>
      </c>
      <c r="I2021" s="1" t="s">
        <v>82</v>
      </c>
      <c r="AL2021" s="59" t="s">
        <v>30</v>
      </c>
    </row>
    <row r="2022" spans="1:40" x14ac:dyDescent="0.2">
      <c r="A2022" s="1" t="s">
        <v>1886</v>
      </c>
      <c r="B2022" s="1" t="s">
        <v>2054</v>
      </c>
      <c r="C2022" s="1" t="s">
        <v>5705</v>
      </c>
      <c r="D2022" s="47">
        <v>82</v>
      </c>
      <c r="E2022" s="1">
        <v>2</v>
      </c>
      <c r="F2022" s="1" t="s">
        <v>12566</v>
      </c>
      <c r="G2022" s="1" t="s">
        <v>2055</v>
      </c>
      <c r="I2022" s="1" t="s">
        <v>82</v>
      </c>
      <c r="AL2022" s="59" t="s">
        <v>30</v>
      </c>
    </row>
    <row r="2023" spans="1:40" x14ac:dyDescent="0.2">
      <c r="A2023" s="1" t="s">
        <v>1886</v>
      </c>
      <c r="B2023" s="1" t="s">
        <v>2000</v>
      </c>
      <c r="C2023" s="1" t="s">
        <v>5705</v>
      </c>
      <c r="D2023" s="47">
        <v>83</v>
      </c>
      <c r="E2023" s="1">
        <v>2</v>
      </c>
      <c r="F2023" s="1" t="s">
        <v>12566</v>
      </c>
      <c r="G2023" s="1" t="s">
        <v>2001</v>
      </c>
      <c r="I2023" s="1" t="s">
        <v>82</v>
      </c>
      <c r="AL2023" s="59" t="s">
        <v>30</v>
      </c>
    </row>
    <row r="2024" spans="1:40" x14ac:dyDescent="0.2">
      <c r="A2024" s="1" t="s">
        <v>1886</v>
      </c>
      <c r="B2024" s="1" t="s">
        <v>2071</v>
      </c>
      <c r="C2024" s="1" t="s">
        <v>5705</v>
      </c>
      <c r="D2024" s="47">
        <v>84</v>
      </c>
      <c r="E2024" s="1">
        <v>2</v>
      </c>
      <c r="F2024" s="1" t="s">
        <v>12566</v>
      </c>
      <c r="G2024" s="1" t="s">
        <v>2072</v>
      </c>
      <c r="I2024" s="1" t="s">
        <v>82</v>
      </c>
      <c r="AL2024" s="59" t="s">
        <v>30</v>
      </c>
    </row>
    <row r="2025" spans="1:40" ht="48" x14ac:dyDescent="0.2">
      <c r="A2025" s="114" t="s">
        <v>1661</v>
      </c>
      <c r="B2025" s="114" t="s">
        <v>1705</v>
      </c>
      <c r="C2025" s="114" t="s">
        <v>5706</v>
      </c>
      <c r="D2025" s="115">
        <v>1</v>
      </c>
      <c r="E2025" s="114">
        <v>1</v>
      </c>
      <c r="F2025" s="114" t="s">
        <v>12567</v>
      </c>
      <c r="G2025" s="114" t="s">
        <v>9556</v>
      </c>
      <c r="I2025" s="1" t="s">
        <v>125</v>
      </c>
      <c r="M2025" s="18">
        <v>1</v>
      </c>
      <c r="N2025" s="53" t="s">
        <v>9506</v>
      </c>
      <c r="V2025" s="4" t="s">
        <v>1706</v>
      </c>
      <c r="X2025" s="1" t="s">
        <v>1708</v>
      </c>
      <c r="Y2025" s="1" t="s">
        <v>9556</v>
      </c>
      <c r="AA2025" s="1" t="s">
        <v>125</v>
      </c>
      <c r="AE2025" s="1">
        <v>1</v>
      </c>
      <c r="AF2025" s="53" t="s">
        <v>9507</v>
      </c>
      <c r="AL2025" s="59" t="s">
        <v>275</v>
      </c>
      <c r="AN2025" s="4" t="s">
        <v>1709</v>
      </c>
    </row>
    <row r="2026" spans="1:40" ht="36" x14ac:dyDescent="0.2">
      <c r="A2026" s="1" t="s">
        <v>1661</v>
      </c>
      <c r="B2026" s="1" t="s">
        <v>1710</v>
      </c>
      <c r="C2026" s="1" t="s">
        <v>5706</v>
      </c>
      <c r="D2026" s="47">
        <v>2</v>
      </c>
      <c r="E2026" s="1">
        <v>1</v>
      </c>
      <c r="F2026" s="1" t="s">
        <v>12567</v>
      </c>
      <c r="G2026" s="1" t="s">
        <v>9613</v>
      </c>
      <c r="I2026" s="1" t="s">
        <v>125</v>
      </c>
      <c r="M2026" s="18">
        <v>2</v>
      </c>
      <c r="N2026" s="53" t="s">
        <v>9506</v>
      </c>
      <c r="Y2026" s="1" t="s">
        <v>9613</v>
      </c>
      <c r="AA2026" s="1" t="s">
        <v>125</v>
      </c>
      <c r="AE2026" s="1">
        <v>2</v>
      </c>
      <c r="AF2026" s="53" t="s">
        <v>9507</v>
      </c>
      <c r="AL2026" s="59" t="s">
        <v>275</v>
      </c>
      <c r="AN2026" s="4" t="s">
        <v>1711</v>
      </c>
    </row>
    <row r="2027" spans="1:40" ht="48" x14ac:dyDescent="0.2">
      <c r="A2027" s="1" t="s">
        <v>1661</v>
      </c>
      <c r="B2027" s="1" t="s">
        <v>1712</v>
      </c>
      <c r="C2027" s="1" t="s">
        <v>5706</v>
      </c>
      <c r="D2027" s="47">
        <v>3</v>
      </c>
      <c r="E2027" s="1">
        <v>1</v>
      </c>
      <c r="F2027" s="1" t="s">
        <v>12567</v>
      </c>
      <c r="G2027" s="1" t="s">
        <v>9673</v>
      </c>
      <c r="I2027" s="1" t="s">
        <v>125</v>
      </c>
      <c r="M2027" s="18">
        <v>3</v>
      </c>
      <c r="N2027" s="53" t="s">
        <v>9506</v>
      </c>
      <c r="Y2027" s="1" t="s">
        <v>9673</v>
      </c>
      <c r="AA2027" s="1" t="s">
        <v>125</v>
      </c>
      <c r="AE2027" s="1">
        <v>3</v>
      </c>
      <c r="AF2027" s="53" t="s">
        <v>9507</v>
      </c>
      <c r="AL2027" s="59" t="s">
        <v>5600</v>
      </c>
      <c r="AN2027" s="4" t="s">
        <v>1713</v>
      </c>
    </row>
    <row r="2028" spans="1:40" ht="36" x14ac:dyDescent="0.2">
      <c r="A2028" s="1" t="s">
        <v>1661</v>
      </c>
      <c r="B2028" s="1" t="s">
        <v>1714</v>
      </c>
      <c r="C2028" s="1" t="s">
        <v>5706</v>
      </c>
      <c r="D2028" s="47">
        <v>4</v>
      </c>
      <c r="E2028" s="1">
        <v>1</v>
      </c>
      <c r="F2028" s="1" t="s">
        <v>12567</v>
      </c>
      <c r="G2028" s="1" t="s">
        <v>9692</v>
      </c>
      <c r="I2028" s="1" t="s">
        <v>125</v>
      </c>
      <c r="M2028" s="18">
        <v>4</v>
      </c>
      <c r="N2028" s="53" t="s">
        <v>9506</v>
      </c>
      <c r="Y2028" s="1" t="s">
        <v>9692</v>
      </c>
      <c r="AA2028" s="1" t="s">
        <v>125</v>
      </c>
      <c r="AE2028" s="1">
        <v>4</v>
      </c>
      <c r="AF2028" s="53" t="s">
        <v>9507</v>
      </c>
      <c r="AL2028" s="59" t="s">
        <v>275</v>
      </c>
      <c r="AN2028" s="4" t="s">
        <v>1715</v>
      </c>
    </row>
    <row r="2029" spans="1:40" ht="48" x14ac:dyDescent="0.2">
      <c r="A2029" s="1" t="s">
        <v>1661</v>
      </c>
      <c r="B2029" s="1" t="s">
        <v>1716</v>
      </c>
      <c r="C2029" s="1" t="s">
        <v>5706</v>
      </c>
      <c r="D2029" s="47">
        <v>5</v>
      </c>
      <c r="E2029" s="1">
        <v>1</v>
      </c>
      <c r="F2029" s="1" t="s">
        <v>12567</v>
      </c>
      <c r="G2029" s="1" t="s">
        <v>9700</v>
      </c>
      <c r="I2029" s="1" t="s">
        <v>125</v>
      </c>
      <c r="M2029" s="18">
        <v>5</v>
      </c>
      <c r="N2029" s="53" t="s">
        <v>9506</v>
      </c>
      <c r="Y2029" s="1" t="s">
        <v>9700</v>
      </c>
      <c r="AA2029" s="1" t="s">
        <v>125</v>
      </c>
      <c r="AE2029" s="1">
        <v>5</v>
      </c>
      <c r="AF2029" s="53" t="s">
        <v>9507</v>
      </c>
      <c r="AL2029" s="59" t="s">
        <v>337</v>
      </c>
      <c r="AN2029" s="4" t="s">
        <v>1717</v>
      </c>
    </row>
    <row r="2030" spans="1:40" ht="36" x14ac:dyDescent="0.2">
      <c r="A2030" s="1" t="s">
        <v>1661</v>
      </c>
      <c r="B2030" s="1" t="s">
        <v>1718</v>
      </c>
      <c r="C2030" s="1" t="s">
        <v>5706</v>
      </c>
      <c r="D2030" s="47">
        <v>6</v>
      </c>
      <c r="E2030" s="1">
        <v>1</v>
      </c>
      <c r="F2030" s="1" t="s">
        <v>12567</v>
      </c>
      <c r="G2030" s="1" t="s">
        <v>9701</v>
      </c>
      <c r="I2030" s="1" t="s">
        <v>125</v>
      </c>
      <c r="M2030" s="18">
        <v>6</v>
      </c>
      <c r="N2030" s="53" t="s">
        <v>9506</v>
      </c>
      <c r="Y2030" s="1" t="s">
        <v>9701</v>
      </c>
      <c r="AA2030" s="1" t="s">
        <v>125</v>
      </c>
      <c r="AE2030" s="1">
        <v>6</v>
      </c>
      <c r="AF2030" s="53" t="s">
        <v>9507</v>
      </c>
      <c r="AL2030" s="59" t="s">
        <v>341</v>
      </c>
      <c r="AN2030" s="4" t="s">
        <v>1719</v>
      </c>
    </row>
    <row r="2031" spans="1:40" ht="24" x14ac:dyDescent="0.2">
      <c r="A2031" s="1" t="s">
        <v>1661</v>
      </c>
      <c r="B2031" s="1" t="s">
        <v>1720</v>
      </c>
      <c r="C2031" s="1" t="s">
        <v>5706</v>
      </c>
      <c r="D2031" s="47">
        <v>7</v>
      </c>
      <c r="E2031" s="1">
        <v>1</v>
      </c>
      <c r="F2031" s="1" t="s">
        <v>12567</v>
      </c>
      <c r="G2031" s="1" t="s">
        <v>9702</v>
      </c>
      <c r="I2031" s="1" t="s">
        <v>125</v>
      </c>
      <c r="M2031" s="18">
        <v>7</v>
      </c>
      <c r="N2031" s="53" t="s">
        <v>9506</v>
      </c>
      <c r="Y2031" s="1" t="s">
        <v>9702</v>
      </c>
      <c r="AA2031" s="1" t="s">
        <v>125</v>
      </c>
      <c r="AE2031" s="1">
        <v>7</v>
      </c>
      <c r="AF2031" s="53" t="s">
        <v>9507</v>
      </c>
      <c r="AL2031" s="59" t="s">
        <v>341</v>
      </c>
      <c r="AN2031" s="4" t="s">
        <v>1721</v>
      </c>
    </row>
    <row r="2032" spans="1:40" ht="36" x14ac:dyDescent="0.2">
      <c r="A2032" s="1" t="s">
        <v>1661</v>
      </c>
      <c r="B2032" s="1" t="s">
        <v>1679</v>
      </c>
      <c r="C2032" s="1" t="s">
        <v>5706</v>
      </c>
      <c r="D2032" s="47">
        <v>8</v>
      </c>
      <c r="E2032" s="1">
        <v>1</v>
      </c>
      <c r="F2032" s="1" t="s">
        <v>12568</v>
      </c>
      <c r="G2032" s="1" t="s">
        <v>9557</v>
      </c>
      <c r="I2032" s="1" t="s">
        <v>125</v>
      </c>
      <c r="M2032" s="18">
        <v>1</v>
      </c>
      <c r="N2032" s="53" t="s">
        <v>9506</v>
      </c>
      <c r="V2032" s="4" t="s">
        <v>1680</v>
      </c>
      <c r="X2032" s="1" t="s">
        <v>1681</v>
      </c>
      <c r="Y2032" s="1" t="s">
        <v>9557</v>
      </c>
      <c r="AA2032" s="1" t="s">
        <v>125</v>
      </c>
      <c r="AE2032" s="1">
        <v>1</v>
      </c>
      <c r="AF2032" s="53" t="s">
        <v>9507</v>
      </c>
      <c r="AL2032" s="59" t="s">
        <v>346</v>
      </c>
      <c r="AN2032" s="4" t="s">
        <v>1682</v>
      </c>
    </row>
    <row r="2033" spans="1:44" ht="24" x14ac:dyDescent="0.2">
      <c r="A2033" s="1" t="s">
        <v>1661</v>
      </c>
      <c r="B2033" s="1" t="s">
        <v>1683</v>
      </c>
      <c r="C2033" s="1" t="s">
        <v>5706</v>
      </c>
      <c r="D2033" s="47">
        <v>9</v>
      </c>
      <c r="E2033" s="1">
        <v>1</v>
      </c>
      <c r="F2033" s="1" t="s">
        <v>12568</v>
      </c>
      <c r="G2033" s="1" t="s">
        <v>9614</v>
      </c>
      <c r="I2033" s="1" t="s">
        <v>125</v>
      </c>
      <c r="M2033" s="18">
        <v>2</v>
      </c>
      <c r="N2033" s="53" t="s">
        <v>9506</v>
      </c>
      <c r="V2033" s="4" t="s">
        <v>1684</v>
      </c>
      <c r="Y2033" s="1" t="s">
        <v>9614</v>
      </c>
      <c r="AA2033" s="1" t="s">
        <v>125</v>
      </c>
      <c r="AE2033" s="1">
        <v>2</v>
      </c>
      <c r="AF2033" s="53" t="s">
        <v>9507</v>
      </c>
      <c r="AL2033" s="59" t="s">
        <v>341</v>
      </c>
      <c r="AN2033" s="4" t="s">
        <v>1685</v>
      </c>
    </row>
    <row r="2034" spans="1:44" ht="36" x14ac:dyDescent="0.2">
      <c r="A2034" s="1" t="s">
        <v>1661</v>
      </c>
      <c r="B2034" s="1" t="s">
        <v>1686</v>
      </c>
      <c r="C2034" s="1" t="s">
        <v>5706</v>
      </c>
      <c r="D2034" s="47">
        <v>10</v>
      </c>
      <c r="E2034" s="1">
        <v>1</v>
      </c>
      <c r="F2034" s="1" t="s">
        <v>12568</v>
      </c>
      <c r="G2034" s="1" t="s">
        <v>9674</v>
      </c>
      <c r="I2034" s="1" t="s">
        <v>125</v>
      </c>
      <c r="M2034" s="18">
        <v>3</v>
      </c>
      <c r="N2034" s="53" t="s">
        <v>9506</v>
      </c>
      <c r="V2034" s="4" t="s">
        <v>1687</v>
      </c>
      <c r="Y2034" s="1" t="s">
        <v>9674</v>
      </c>
      <c r="AA2034" s="1" t="s">
        <v>125</v>
      </c>
      <c r="AE2034" s="1">
        <v>3</v>
      </c>
      <c r="AF2034" s="53" t="s">
        <v>9507</v>
      </c>
      <c r="AL2034" s="59" t="s">
        <v>166</v>
      </c>
      <c r="AN2034" s="4" t="s">
        <v>1688</v>
      </c>
    </row>
    <row r="2035" spans="1:44" ht="24" x14ac:dyDescent="0.2">
      <c r="A2035" s="1" t="s">
        <v>1661</v>
      </c>
      <c r="B2035" s="1" t="s">
        <v>1689</v>
      </c>
      <c r="C2035" s="1" t="s">
        <v>5706</v>
      </c>
      <c r="D2035" s="47">
        <v>11</v>
      </c>
      <c r="E2035" s="1">
        <v>1</v>
      </c>
      <c r="F2035" s="1" t="s">
        <v>12569</v>
      </c>
      <c r="G2035" s="1" t="s">
        <v>3001</v>
      </c>
      <c r="I2035" s="1" t="s">
        <v>125</v>
      </c>
      <c r="M2035" s="18">
        <v>1</v>
      </c>
      <c r="N2035" s="53" t="s">
        <v>9506</v>
      </c>
      <c r="V2035" s="4" t="s">
        <v>1690</v>
      </c>
      <c r="Y2035" s="1" t="s">
        <v>3001</v>
      </c>
      <c r="AA2035" s="1" t="s">
        <v>125</v>
      </c>
      <c r="AE2035" s="1">
        <v>1</v>
      </c>
      <c r="AF2035" s="53" t="s">
        <v>9507</v>
      </c>
      <c r="AL2035" s="59" t="s">
        <v>337</v>
      </c>
      <c r="AN2035" s="4" t="s">
        <v>1691</v>
      </c>
    </row>
    <row r="2036" spans="1:44" ht="36" x14ac:dyDescent="0.2">
      <c r="A2036" s="1" t="s">
        <v>1661</v>
      </c>
      <c r="B2036" s="1" t="s">
        <v>1692</v>
      </c>
      <c r="C2036" s="1" t="s">
        <v>5706</v>
      </c>
      <c r="D2036" s="47">
        <v>12</v>
      </c>
      <c r="E2036" s="1">
        <v>1</v>
      </c>
      <c r="F2036" s="1" t="s">
        <v>12569</v>
      </c>
      <c r="G2036" s="1" t="s">
        <v>9615</v>
      </c>
      <c r="I2036" s="1" t="s">
        <v>125</v>
      </c>
      <c r="M2036" s="18">
        <v>2</v>
      </c>
      <c r="N2036" s="53" t="s">
        <v>9506</v>
      </c>
      <c r="Y2036" s="1" t="s">
        <v>9615</v>
      </c>
      <c r="AA2036" s="1" t="s">
        <v>125</v>
      </c>
      <c r="AE2036" s="1">
        <v>2</v>
      </c>
      <c r="AF2036" s="53" t="s">
        <v>9507</v>
      </c>
      <c r="AL2036" s="59" t="s">
        <v>46</v>
      </c>
      <c r="AN2036" s="4" t="s">
        <v>1693</v>
      </c>
    </row>
    <row r="2037" spans="1:44" ht="48" x14ac:dyDescent="0.2">
      <c r="A2037" s="1" t="s">
        <v>1661</v>
      </c>
      <c r="B2037" s="1" t="s">
        <v>1694</v>
      </c>
      <c r="C2037" s="1" t="s">
        <v>5706</v>
      </c>
      <c r="D2037" s="47">
        <v>13</v>
      </c>
      <c r="E2037" s="1">
        <v>1</v>
      </c>
      <c r="F2037" s="1" t="s">
        <v>12569</v>
      </c>
      <c r="G2037" s="1" t="s">
        <v>9675</v>
      </c>
      <c r="I2037" s="1" t="s">
        <v>125</v>
      </c>
      <c r="M2037" s="18">
        <v>3</v>
      </c>
      <c r="N2037" s="53" t="s">
        <v>9506</v>
      </c>
      <c r="V2037" s="4" t="s">
        <v>1690</v>
      </c>
      <c r="Y2037" s="1" t="s">
        <v>9675</v>
      </c>
      <c r="AA2037" s="1" t="s">
        <v>125</v>
      </c>
      <c r="AE2037" s="1">
        <v>3</v>
      </c>
      <c r="AF2037" s="53" t="s">
        <v>9507</v>
      </c>
      <c r="AL2037" s="59" t="s">
        <v>275</v>
      </c>
      <c r="AN2037" s="4" t="s">
        <v>1695</v>
      </c>
    </row>
    <row r="2038" spans="1:44" ht="36" x14ac:dyDescent="0.2">
      <c r="A2038" s="1" t="s">
        <v>1661</v>
      </c>
      <c r="B2038" s="1" t="s">
        <v>1671</v>
      </c>
      <c r="C2038" s="1" t="s">
        <v>5706</v>
      </c>
      <c r="D2038" s="47">
        <v>14</v>
      </c>
      <c r="E2038" s="1">
        <v>1</v>
      </c>
      <c r="F2038" s="1" t="s">
        <v>12570</v>
      </c>
      <c r="G2038" s="1" t="s">
        <v>9558</v>
      </c>
      <c r="I2038" s="1" t="s">
        <v>125</v>
      </c>
      <c r="M2038" s="18">
        <v>1</v>
      </c>
      <c r="N2038" s="53" t="s">
        <v>9506</v>
      </c>
      <c r="V2038" s="4" t="s">
        <v>1672</v>
      </c>
      <c r="X2038" s="1" t="s">
        <v>1673</v>
      </c>
      <c r="Y2038" s="1" t="s">
        <v>9558</v>
      </c>
      <c r="AA2038" s="1" t="s">
        <v>125</v>
      </c>
      <c r="AE2038" s="1">
        <v>1</v>
      </c>
      <c r="AF2038" s="53" t="s">
        <v>9507</v>
      </c>
      <c r="AL2038" s="59" t="s">
        <v>34</v>
      </c>
      <c r="AN2038" s="4" t="s">
        <v>1674</v>
      </c>
    </row>
    <row r="2039" spans="1:44" ht="24" x14ac:dyDescent="0.2">
      <c r="A2039" s="1" t="s">
        <v>1661</v>
      </c>
      <c r="B2039" s="1" t="s">
        <v>1675</v>
      </c>
      <c r="C2039" s="1" t="s">
        <v>5706</v>
      </c>
      <c r="D2039" s="47">
        <v>15</v>
      </c>
      <c r="E2039" s="1">
        <v>1</v>
      </c>
      <c r="F2039" s="1" t="s">
        <v>12570</v>
      </c>
      <c r="G2039" s="1" t="s">
        <v>9616</v>
      </c>
      <c r="I2039" s="1" t="s">
        <v>125</v>
      </c>
      <c r="M2039" s="18">
        <v>2</v>
      </c>
      <c r="N2039" s="53" t="s">
        <v>9506</v>
      </c>
      <c r="Y2039" s="1" t="s">
        <v>9616</v>
      </c>
      <c r="AA2039" s="1" t="s">
        <v>125</v>
      </c>
      <c r="AE2039" s="1">
        <v>2</v>
      </c>
      <c r="AF2039" s="53" t="s">
        <v>9507</v>
      </c>
      <c r="AL2039" s="59" t="s">
        <v>32</v>
      </c>
      <c r="AN2039" s="4" t="s">
        <v>1676</v>
      </c>
    </row>
    <row r="2040" spans="1:44" ht="24" x14ac:dyDescent="0.2">
      <c r="A2040" s="1" t="s">
        <v>1661</v>
      </c>
      <c r="B2040" s="1" t="s">
        <v>1677</v>
      </c>
      <c r="C2040" s="1" t="s">
        <v>5706</v>
      </c>
      <c r="D2040" s="47">
        <v>16</v>
      </c>
      <c r="E2040" s="1">
        <v>1</v>
      </c>
      <c r="F2040" s="1" t="s">
        <v>12570</v>
      </c>
      <c r="G2040" s="1" t="s">
        <v>9676</v>
      </c>
      <c r="I2040" s="1" t="s">
        <v>125</v>
      </c>
      <c r="M2040" s="18">
        <v>3</v>
      </c>
      <c r="N2040" s="53" t="s">
        <v>9506</v>
      </c>
      <c r="Y2040" s="1" t="s">
        <v>9676</v>
      </c>
      <c r="AA2040" s="1" t="s">
        <v>125</v>
      </c>
      <c r="AE2040" s="1">
        <v>3</v>
      </c>
      <c r="AF2040" s="53" t="s">
        <v>9507</v>
      </c>
      <c r="AL2040" s="59" t="s">
        <v>34</v>
      </c>
      <c r="AN2040" s="4" t="s">
        <v>1678</v>
      </c>
    </row>
    <row r="2041" spans="1:44" ht="36" x14ac:dyDescent="0.2">
      <c r="A2041" s="1" t="s">
        <v>1661</v>
      </c>
      <c r="B2041" s="1" t="s">
        <v>1662</v>
      </c>
      <c r="C2041" s="1" t="s">
        <v>5706</v>
      </c>
      <c r="D2041" s="47">
        <v>17</v>
      </c>
      <c r="E2041" s="1">
        <v>1</v>
      </c>
      <c r="F2041" s="1" t="s">
        <v>5303</v>
      </c>
      <c r="G2041" s="1" t="s">
        <v>9559</v>
      </c>
      <c r="I2041" s="1" t="s">
        <v>125</v>
      </c>
      <c r="M2041" s="18">
        <v>1</v>
      </c>
      <c r="N2041" s="53" t="s">
        <v>9506</v>
      </c>
      <c r="V2041" s="4" t="s">
        <v>1663</v>
      </c>
      <c r="X2041" s="1" t="s">
        <v>1665</v>
      </c>
      <c r="Y2041" s="1" t="s">
        <v>9559</v>
      </c>
      <c r="AA2041" s="1" t="s">
        <v>125</v>
      </c>
      <c r="AE2041" s="1">
        <v>1</v>
      </c>
      <c r="AF2041" s="53" t="s">
        <v>9507</v>
      </c>
      <c r="AL2041" s="59" t="s">
        <v>341</v>
      </c>
      <c r="AN2041" s="4" t="s">
        <v>1666</v>
      </c>
    </row>
    <row r="2042" spans="1:44" ht="24" x14ac:dyDescent="0.2">
      <c r="A2042" s="1" t="s">
        <v>1661</v>
      </c>
      <c r="B2042" s="1" t="s">
        <v>1667</v>
      </c>
      <c r="C2042" s="1" t="s">
        <v>5706</v>
      </c>
      <c r="D2042" s="47">
        <v>18</v>
      </c>
      <c r="E2042" s="1">
        <v>1</v>
      </c>
      <c r="F2042" s="1" t="s">
        <v>5303</v>
      </c>
      <c r="G2042" s="1" t="s">
        <v>9617</v>
      </c>
      <c r="I2042" s="1" t="s">
        <v>125</v>
      </c>
      <c r="M2042" s="18">
        <v>2</v>
      </c>
      <c r="N2042" s="53" t="s">
        <v>9506</v>
      </c>
      <c r="X2042" s="1" t="s">
        <v>1665</v>
      </c>
      <c r="Y2042" s="1" t="s">
        <v>9617</v>
      </c>
      <c r="AA2042" s="1" t="s">
        <v>125</v>
      </c>
      <c r="AE2042" s="1">
        <v>2</v>
      </c>
      <c r="AF2042" s="53" t="s">
        <v>9507</v>
      </c>
      <c r="AL2042" s="59" t="s">
        <v>341</v>
      </c>
      <c r="AN2042" s="4" t="s">
        <v>1668</v>
      </c>
    </row>
    <row r="2043" spans="1:44" ht="36" x14ac:dyDescent="0.2">
      <c r="A2043" s="1" t="s">
        <v>1661</v>
      </c>
      <c r="B2043" s="1" t="s">
        <v>1669</v>
      </c>
      <c r="C2043" s="1" t="s">
        <v>5706</v>
      </c>
      <c r="D2043" s="47">
        <v>19</v>
      </c>
      <c r="E2043" s="1">
        <v>1</v>
      </c>
      <c r="F2043" s="1" t="s">
        <v>5303</v>
      </c>
      <c r="G2043" s="1" t="s">
        <v>9677</v>
      </c>
      <c r="I2043" s="1" t="s">
        <v>125</v>
      </c>
      <c r="M2043" s="18">
        <v>3</v>
      </c>
      <c r="N2043" s="53" t="s">
        <v>9506</v>
      </c>
      <c r="Y2043" s="1" t="s">
        <v>9677</v>
      </c>
      <c r="AA2043" s="1" t="s">
        <v>125</v>
      </c>
      <c r="AE2043" s="1">
        <v>3</v>
      </c>
      <c r="AF2043" s="53" t="s">
        <v>9507</v>
      </c>
      <c r="AL2043" s="59" t="s">
        <v>341</v>
      </c>
      <c r="AN2043" s="4" t="s">
        <v>1670</v>
      </c>
    </row>
    <row r="2044" spans="1:44" ht="36" x14ac:dyDescent="0.2">
      <c r="A2044" s="1" t="s">
        <v>1661</v>
      </c>
      <c r="B2044" s="1" t="s">
        <v>1696</v>
      </c>
      <c r="C2044" s="1" t="s">
        <v>5706</v>
      </c>
      <c r="D2044" s="47">
        <v>20</v>
      </c>
      <c r="E2044" s="1">
        <v>1</v>
      </c>
      <c r="F2044" s="1" t="s">
        <v>12571</v>
      </c>
      <c r="G2044" s="1" t="s">
        <v>9560</v>
      </c>
      <c r="I2044" s="1" t="s">
        <v>125</v>
      </c>
      <c r="M2044" s="18">
        <v>1</v>
      </c>
      <c r="N2044" s="53" t="s">
        <v>9506</v>
      </c>
      <c r="V2044" s="4" t="s">
        <v>1697</v>
      </c>
      <c r="X2044" s="1" t="s">
        <v>1681</v>
      </c>
      <c r="Y2044" s="1" t="s">
        <v>9560</v>
      </c>
      <c r="AA2044" s="1" t="s">
        <v>125</v>
      </c>
      <c r="AE2044" s="1">
        <v>1</v>
      </c>
      <c r="AF2044" s="53" t="s">
        <v>9507</v>
      </c>
      <c r="AL2044" s="59" t="s">
        <v>275</v>
      </c>
      <c r="AN2044" s="4" t="s">
        <v>1698</v>
      </c>
    </row>
    <row r="2045" spans="1:44" ht="36" x14ac:dyDescent="0.2">
      <c r="A2045" s="1" t="s">
        <v>1661</v>
      </c>
      <c r="B2045" s="1" t="s">
        <v>1699</v>
      </c>
      <c r="C2045" s="1" t="s">
        <v>5706</v>
      </c>
      <c r="D2045" s="47">
        <v>21</v>
      </c>
      <c r="E2045" s="1">
        <v>1</v>
      </c>
      <c r="F2045" s="1" t="s">
        <v>12571</v>
      </c>
      <c r="G2045" s="1" t="s">
        <v>9618</v>
      </c>
      <c r="I2045" s="1" t="s">
        <v>125</v>
      </c>
      <c r="M2045" s="18">
        <v>2</v>
      </c>
      <c r="N2045" s="53" t="s">
        <v>9506</v>
      </c>
      <c r="V2045" s="4" t="s">
        <v>1700</v>
      </c>
      <c r="Y2045" s="1" t="s">
        <v>9618</v>
      </c>
      <c r="AA2045" s="1" t="s">
        <v>125</v>
      </c>
      <c r="AE2045" s="1">
        <v>2</v>
      </c>
      <c r="AF2045" s="53" t="s">
        <v>9507</v>
      </c>
      <c r="AL2045" s="59" t="s">
        <v>275</v>
      </c>
      <c r="AN2045" s="4" t="s">
        <v>1701</v>
      </c>
    </row>
    <row r="2046" spans="1:44" ht="48" x14ac:dyDescent="0.2">
      <c r="A2046" s="1" t="s">
        <v>1661</v>
      </c>
      <c r="B2046" s="1" t="s">
        <v>1702</v>
      </c>
      <c r="C2046" s="1" t="s">
        <v>5706</v>
      </c>
      <c r="D2046" s="47">
        <v>22</v>
      </c>
      <c r="E2046" s="1">
        <v>1</v>
      </c>
      <c r="F2046" s="1" t="s">
        <v>12571</v>
      </c>
      <c r="G2046" s="1" t="s">
        <v>9678</v>
      </c>
      <c r="I2046" s="1" t="s">
        <v>125</v>
      </c>
      <c r="M2046" s="18">
        <v>3</v>
      </c>
      <c r="N2046" s="53" t="s">
        <v>9506</v>
      </c>
      <c r="V2046" s="4" t="s">
        <v>1703</v>
      </c>
      <c r="Y2046" s="1" t="s">
        <v>9678</v>
      </c>
      <c r="AA2046" s="1" t="s">
        <v>125</v>
      </c>
      <c r="AE2046" s="1">
        <v>3</v>
      </c>
      <c r="AF2046" s="53" t="s">
        <v>9507</v>
      </c>
      <c r="AL2046" s="59" t="s">
        <v>275</v>
      </c>
      <c r="AN2046" s="4" t="s">
        <v>1704</v>
      </c>
    </row>
    <row r="2047" spans="1:44" ht="36" x14ac:dyDescent="0.2">
      <c r="A2047" s="114" t="s">
        <v>2169</v>
      </c>
      <c r="B2047" s="114" t="s">
        <v>2170</v>
      </c>
      <c r="C2047" s="114" t="s">
        <v>5707</v>
      </c>
      <c r="D2047" s="115">
        <v>0</v>
      </c>
      <c r="E2047" s="114">
        <v>1</v>
      </c>
      <c r="F2047" s="114" t="s">
        <v>5314</v>
      </c>
      <c r="G2047" s="114" t="s">
        <v>2171</v>
      </c>
      <c r="H2047" s="1" t="s">
        <v>26</v>
      </c>
      <c r="I2047" s="1" t="s">
        <v>94</v>
      </c>
      <c r="K2047" s="1" t="s">
        <v>2172</v>
      </c>
      <c r="L2047" s="2" t="s">
        <v>2173</v>
      </c>
      <c r="N2047" s="53">
        <v>0</v>
      </c>
      <c r="O2047" s="54" t="s">
        <v>799</v>
      </c>
      <c r="Q2047" s="56">
        <v>15</v>
      </c>
      <c r="R2047" s="57">
        <v>12</v>
      </c>
      <c r="S2047" s="58">
        <v>0</v>
      </c>
      <c r="V2047" s="4" t="s">
        <v>2174</v>
      </c>
      <c r="AL2047" s="59" t="s">
        <v>30</v>
      </c>
      <c r="AR2047" s="4"/>
    </row>
    <row r="2048" spans="1:44" ht="48" x14ac:dyDescent="0.2">
      <c r="A2048" s="1" t="s">
        <v>2169</v>
      </c>
      <c r="B2048" s="1" t="s">
        <v>2175</v>
      </c>
      <c r="C2048" s="1" t="s">
        <v>5707</v>
      </c>
      <c r="D2048" s="47">
        <v>1</v>
      </c>
      <c r="E2048" s="1">
        <v>4</v>
      </c>
      <c r="F2048" s="1" t="s">
        <v>5314</v>
      </c>
      <c r="G2048" s="1" t="s">
        <v>2176</v>
      </c>
      <c r="I2048" s="1" t="s">
        <v>88</v>
      </c>
      <c r="K2048" s="1" t="s">
        <v>261</v>
      </c>
      <c r="V2048" s="4" t="s">
        <v>2177</v>
      </c>
      <c r="AL2048" s="59" t="s">
        <v>30</v>
      </c>
      <c r="AR2048" s="4"/>
    </row>
    <row r="2049" spans="1:44" ht="24" x14ac:dyDescent="0.2">
      <c r="A2049" s="1" t="s">
        <v>2169</v>
      </c>
      <c r="B2049" s="1" t="s">
        <v>2178</v>
      </c>
      <c r="C2049" s="1" t="s">
        <v>5707</v>
      </c>
      <c r="D2049" s="47">
        <v>2</v>
      </c>
      <c r="E2049" s="1">
        <v>4</v>
      </c>
      <c r="F2049" s="1" t="s">
        <v>5314</v>
      </c>
      <c r="G2049" s="1" t="s">
        <v>2179</v>
      </c>
      <c r="I2049" s="1" t="s">
        <v>88</v>
      </c>
      <c r="K2049" s="1" t="s">
        <v>261</v>
      </c>
      <c r="V2049" s="4" t="s">
        <v>2180</v>
      </c>
      <c r="AL2049" s="59" t="s">
        <v>30</v>
      </c>
      <c r="AR2049" s="4"/>
    </row>
    <row r="2050" spans="1:44" ht="48" x14ac:dyDescent="0.2">
      <c r="A2050" s="1" t="s">
        <v>2169</v>
      </c>
      <c r="B2050" s="1" t="s">
        <v>2181</v>
      </c>
      <c r="C2050" s="1" t="s">
        <v>5707</v>
      </c>
      <c r="D2050" s="47">
        <v>3</v>
      </c>
      <c r="E2050" s="1">
        <v>1</v>
      </c>
      <c r="F2050" s="1" t="s">
        <v>5314</v>
      </c>
      <c r="G2050" s="1" t="s">
        <v>2182</v>
      </c>
      <c r="H2050" s="1" t="s">
        <v>26</v>
      </c>
      <c r="I2050" s="1" t="s">
        <v>88</v>
      </c>
      <c r="K2050" s="1" t="s">
        <v>196</v>
      </c>
      <c r="L2050" s="2" t="s">
        <v>2183</v>
      </c>
      <c r="U2050" s="1">
        <v>15</v>
      </c>
      <c r="V2050" s="4" t="s">
        <v>2184</v>
      </c>
      <c r="AL2050" s="59" t="s">
        <v>30</v>
      </c>
      <c r="AR2050" s="4"/>
    </row>
    <row r="2051" spans="1:44" ht="60" x14ac:dyDescent="0.2">
      <c r="A2051" s="1" t="s">
        <v>2169</v>
      </c>
      <c r="B2051" s="1" t="s">
        <v>2187</v>
      </c>
      <c r="C2051" s="1" t="s">
        <v>5707</v>
      </c>
      <c r="D2051" s="47">
        <v>4</v>
      </c>
      <c r="E2051" s="1">
        <v>1</v>
      </c>
      <c r="F2051" s="1" t="s">
        <v>5314</v>
      </c>
      <c r="G2051" s="1" t="s">
        <v>9561</v>
      </c>
      <c r="I2051" s="1" t="s">
        <v>125</v>
      </c>
      <c r="M2051" s="18">
        <v>1</v>
      </c>
      <c r="N2051" s="53" t="s">
        <v>9506</v>
      </c>
      <c r="V2051" s="4" t="s">
        <v>2188</v>
      </c>
      <c r="X2051" s="1" t="s">
        <v>1665</v>
      </c>
      <c r="Y2051" s="1" t="s">
        <v>9561</v>
      </c>
      <c r="AA2051" s="1" t="s">
        <v>125</v>
      </c>
      <c r="AE2051" s="1">
        <v>1</v>
      </c>
      <c r="AF2051" s="53" t="s">
        <v>9507</v>
      </c>
      <c r="AL2051" s="59" t="s">
        <v>67</v>
      </c>
      <c r="AN2051" s="4" t="s">
        <v>2189</v>
      </c>
      <c r="AR2051" s="4"/>
    </row>
    <row r="2052" spans="1:44" ht="60" x14ac:dyDescent="0.2">
      <c r="A2052" s="1" t="s">
        <v>2169</v>
      </c>
      <c r="B2052" s="1" t="s">
        <v>2185</v>
      </c>
      <c r="C2052" s="1" t="s">
        <v>5707</v>
      </c>
      <c r="D2052" s="47">
        <v>5</v>
      </c>
      <c r="E2052" s="1">
        <v>1</v>
      </c>
      <c r="F2052" s="1" t="s">
        <v>5314</v>
      </c>
      <c r="G2052" s="1" t="s">
        <v>9619</v>
      </c>
      <c r="I2052" s="1" t="s">
        <v>125</v>
      </c>
      <c r="M2052" s="18">
        <v>2</v>
      </c>
      <c r="N2052" s="53" t="s">
        <v>9506</v>
      </c>
      <c r="Y2052" s="1" t="s">
        <v>9619</v>
      </c>
      <c r="AA2052" s="1" t="s">
        <v>125</v>
      </c>
      <c r="AE2052" s="1">
        <v>2</v>
      </c>
      <c r="AF2052" s="53" t="s">
        <v>9507</v>
      </c>
      <c r="AL2052" s="59" t="s">
        <v>5601</v>
      </c>
      <c r="AN2052" s="4" t="s">
        <v>2186</v>
      </c>
      <c r="AR2052" s="4"/>
    </row>
    <row r="2053" spans="1:44" ht="84" x14ac:dyDescent="0.2">
      <c r="A2053" s="1" t="s">
        <v>2169</v>
      </c>
      <c r="B2053" s="1" t="s">
        <v>2190</v>
      </c>
      <c r="C2053" s="1" t="s">
        <v>5707</v>
      </c>
      <c r="D2053" s="47">
        <v>6</v>
      </c>
      <c r="E2053" s="1">
        <v>1</v>
      </c>
      <c r="F2053" s="1" t="s">
        <v>5314</v>
      </c>
      <c r="G2053" s="1" t="s">
        <v>9679</v>
      </c>
      <c r="I2053" s="1" t="s">
        <v>125</v>
      </c>
      <c r="M2053" s="18">
        <v>3</v>
      </c>
      <c r="N2053" s="53" t="s">
        <v>9506</v>
      </c>
      <c r="V2053" s="4" t="s">
        <v>2191</v>
      </c>
      <c r="Y2053" s="1" t="s">
        <v>9679</v>
      </c>
      <c r="AA2053" s="1" t="s">
        <v>125</v>
      </c>
      <c r="AE2053" s="1">
        <v>3</v>
      </c>
      <c r="AF2053" s="53" t="s">
        <v>9507</v>
      </c>
      <c r="AL2053" s="59" t="s">
        <v>67</v>
      </c>
      <c r="AN2053" s="4" t="s">
        <v>2192</v>
      </c>
      <c r="AR2053" s="4"/>
    </row>
    <row r="2054" spans="1:44" ht="60" x14ac:dyDescent="0.2">
      <c r="A2054" s="114" t="s">
        <v>896</v>
      </c>
      <c r="B2054" s="114" t="s">
        <v>897</v>
      </c>
      <c r="C2054" s="114" t="s">
        <v>5708</v>
      </c>
      <c r="D2054" s="115">
        <v>1</v>
      </c>
      <c r="E2054" s="114">
        <v>1</v>
      </c>
      <c r="F2054" s="114" t="s">
        <v>5304</v>
      </c>
      <c r="G2054" s="114" t="s">
        <v>898</v>
      </c>
      <c r="I2054" s="1" t="s">
        <v>104</v>
      </c>
      <c r="K2054" s="1" t="s">
        <v>105</v>
      </c>
      <c r="O2054" s="54" t="s">
        <v>113</v>
      </c>
      <c r="T2054" s="59">
        <v>12</v>
      </c>
      <c r="V2054" s="4" t="s">
        <v>899</v>
      </c>
      <c r="AL2054" s="59" t="s">
        <v>30</v>
      </c>
    </row>
    <row r="2055" spans="1:44" ht="60" x14ac:dyDescent="0.2">
      <c r="A2055" s="1" t="s">
        <v>896</v>
      </c>
      <c r="B2055" s="1" t="s">
        <v>900</v>
      </c>
      <c r="C2055" s="1" t="s">
        <v>5708</v>
      </c>
      <c r="D2055" s="47">
        <v>2</v>
      </c>
      <c r="E2055" s="1">
        <v>1</v>
      </c>
      <c r="F2055" s="1" t="s">
        <v>5304</v>
      </c>
      <c r="G2055" s="1" t="s">
        <v>901</v>
      </c>
      <c r="I2055" s="1" t="s">
        <v>88</v>
      </c>
      <c r="K2055" s="1" t="s">
        <v>89</v>
      </c>
      <c r="L2055" s="2" t="s">
        <v>902</v>
      </c>
      <c r="V2055" s="4" t="s">
        <v>903</v>
      </c>
      <c r="AL2055" s="59" t="s">
        <v>30</v>
      </c>
      <c r="AR2055" s="4"/>
    </row>
    <row r="2056" spans="1:44" ht="48" x14ac:dyDescent="0.2">
      <c r="A2056" s="1" t="s">
        <v>896</v>
      </c>
      <c r="B2056" s="1" t="s">
        <v>907</v>
      </c>
      <c r="C2056" s="1" t="s">
        <v>5708</v>
      </c>
      <c r="D2056" s="47">
        <v>3</v>
      </c>
      <c r="E2056" s="1">
        <v>1</v>
      </c>
      <c r="F2056" s="1" t="s">
        <v>5304</v>
      </c>
      <c r="G2056" s="1" t="s">
        <v>9562</v>
      </c>
      <c r="I2056" s="1" t="s">
        <v>125</v>
      </c>
      <c r="M2056" s="18">
        <v>1</v>
      </c>
      <c r="N2056" s="53" t="s">
        <v>9506</v>
      </c>
      <c r="V2056" s="4" t="s">
        <v>908</v>
      </c>
      <c r="X2056" s="1" t="s">
        <v>909</v>
      </c>
      <c r="Y2056" s="1" t="s">
        <v>9562</v>
      </c>
      <c r="AA2056" s="1" t="s">
        <v>125</v>
      </c>
      <c r="AE2056" s="1">
        <v>1</v>
      </c>
      <c r="AF2056" s="53" t="s">
        <v>9507</v>
      </c>
      <c r="AL2056" s="59" t="s">
        <v>666</v>
      </c>
      <c r="AN2056" s="4" t="s">
        <v>910</v>
      </c>
      <c r="AR2056" s="4"/>
    </row>
    <row r="2057" spans="1:44" ht="60" x14ac:dyDescent="0.2">
      <c r="A2057" s="1" t="s">
        <v>896</v>
      </c>
      <c r="B2057" s="1" t="s">
        <v>904</v>
      </c>
      <c r="C2057" s="1" t="s">
        <v>5708</v>
      </c>
      <c r="D2057" s="47">
        <v>4</v>
      </c>
      <c r="E2057" s="1">
        <v>1</v>
      </c>
      <c r="F2057" s="1" t="s">
        <v>5304</v>
      </c>
      <c r="G2057" s="1" t="s">
        <v>9620</v>
      </c>
      <c r="I2057" s="1" t="s">
        <v>125</v>
      </c>
      <c r="M2057" s="18">
        <v>2</v>
      </c>
      <c r="N2057" s="53" t="s">
        <v>9506</v>
      </c>
      <c r="V2057" s="4" t="s">
        <v>905</v>
      </c>
      <c r="Y2057" s="1" t="s">
        <v>9620</v>
      </c>
      <c r="AA2057" s="1" t="s">
        <v>125</v>
      </c>
      <c r="AE2057" s="1">
        <v>2</v>
      </c>
      <c r="AF2057" s="53" t="s">
        <v>9507</v>
      </c>
      <c r="AL2057" s="59" t="s">
        <v>243</v>
      </c>
      <c r="AN2057" s="4" t="s">
        <v>906</v>
      </c>
      <c r="AR2057" s="4"/>
    </row>
    <row r="2058" spans="1:44" ht="72" x14ac:dyDescent="0.2">
      <c r="A2058" s="1" t="s">
        <v>896</v>
      </c>
      <c r="B2058" s="1" t="s">
        <v>911</v>
      </c>
      <c r="C2058" s="1" t="s">
        <v>5708</v>
      </c>
      <c r="D2058" s="47">
        <v>5</v>
      </c>
      <c r="E2058" s="1">
        <v>1</v>
      </c>
      <c r="F2058" s="1" t="s">
        <v>5304</v>
      </c>
      <c r="G2058" s="1" t="s">
        <v>9680</v>
      </c>
      <c r="I2058" s="1" t="s">
        <v>125</v>
      </c>
      <c r="M2058" s="18">
        <v>3</v>
      </c>
      <c r="N2058" s="53" t="s">
        <v>9506</v>
      </c>
      <c r="V2058" s="4" t="s">
        <v>912</v>
      </c>
      <c r="Y2058" s="1" t="s">
        <v>9680</v>
      </c>
      <c r="AA2058" s="1" t="s">
        <v>125</v>
      </c>
      <c r="AE2058" s="1">
        <v>3</v>
      </c>
      <c r="AF2058" s="53" t="s">
        <v>9507</v>
      </c>
      <c r="AL2058" s="59" t="s">
        <v>243</v>
      </c>
      <c r="AN2058" s="4" t="s">
        <v>913</v>
      </c>
      <c r="AR2058" s="4"/>
    </row>
    <row r="2059" spans="1:44" ht="108" x14ac:dyDescent="0.2">
      <c r="A2059" s="114" t="s">
        <v>2164</v>
      </c>
      <c r="B2059" s="114" t="s">
        <v>2165</v>
      </c>
      <c r="C2059" s="114" t="s">
        <v>5709</v>
      </c>
      <c r="D2059" s="115">
        <v>1</v>
      </c>
      <c r="E2059" s="114">
        <v>1</v>
      </c>
      <c r="F2059" s="114" t="s">
        <v>5311</v>
      </c>
      <c r="G2059" s="114" t="s">
        <v>2167</v>
      </c>
      <c r="I2059" s="1" t="s">
        <v>125</v>
      </c>
      <c r="M2059" s="18">
        <v>1</v>
      </c>
      <c r="N2059" s="53" t="s">
        <v>9506</v>
      </c>
      <c r="V2059" s="4" t="s">
        <v>2166</v>
      </c>
      <c r="X2059" s="1" t="s">
        <v>1665</v>
      </c>
      <c r="Y2059" s="1" t="s">
        <v>2167</v>
      </c>
      <c r="AA2059" s="1" t="s">
        <v>125</v>
      </c>
      <c r="AE2059" s="1">
        <v>1</v>
      </c>
      <c r="AF2059" s="53" t="s">
        <v>9507</v>
      </c>
      <c r="AL2059" s="59" t="s">
        <v>67</v>
      </c>
      <c r="AN2059" s="4" t="s">
        <v>2168</v>
      </c>
      <c r="AR2059" s="4"/>
    </row>
    <row r="2060" spans="1:44" ht="48" x14ac:dyDescent="0.2">
      <c r="A2060" s="114" t="s">
        <v>1722</v>
      </c>
      <c r="B2060" s="114" t="s">
        <v>1829</v>
      </c>
      <c r="C2060" s="114" t="s">
        <v>5710</v>
      </c>
      <c r="D2060" s="114">
        <v>1</v>
      </c>
      <c r="E2060" s="114">
        <v>5</v>
      </c>
      <c r="F2060" s="114" t="s">
        <v>5313</v>
      </c>
      <c r="G2060" s="114" t="s">
        <v>1830</v>
      </c>
      <c r="I2060" s="1" t="s">
        <v>94</v>
      </c>
      <c r="K2060" s="4" t="s">
        <v>1734</v>
      </c>
      <c r="L2060" s="4"/>
      <c r="M2060" s="1"/>
      <c r="N2060" s="53">
        <v>20</v>
      </c>
      <c r="O2060" s="54">
        <v>1</v>
      </c>
      <c r="Q2060" s="56">
        <v>1</v>
      </c>
      <c r="R2060" s="57">
        <v>0</v>
      </c>
      <c r="S2060" s="58">
        <v>1</v>
      </c>
      <c r="U2060" s="1">
        <v>1</v>
      </c>
      <c r="V2060" s="4" t="s">
        <v>1831</v>
      </c>
      <c r="AL2060" s="59" t="s">
        <v>30</v>
      </c>
      <c r="AN2060" s="4" t="s">
        <v>30</v>
      </c>
      <c r="AR2060" s="4"/>
    </row>
    <row r="2061" spans="1:44" ht="24" x14ac:dyDescent="0.2">
      <c r="A2061" s="1" t="s">
        <v>1722</v>
      </c>
      <c r="B2061" s="1" t="s">
        <v>1803</v>
      </c>
      <c r="C2061" s="1" t="s">
        <v>5710</v>
      </c>
      <c r="D2061" s="1">
        <v>2</v>
      </c>
      <c r="E2061" s="1">
        <v>5</v>
      </c>
      <c r="F2061" s="1" t="s">
        <v>5313</v>
      </c>
      <c r="G2061" s="1" t="s">
        <v>1804</v>
      </c>
      <c r="I2061" s="1" t="s">
        <v>94</v>
      </c>
      <c r="K2061" s="4" t="s">
        <v>95</v>
      </c>
      <c r="L2061" s="4" t="s">
        <v>1805</v>
      </c>
      <c r="M2061" s="1"/>
      <c r="N2061" s="53">
        <v>20</v>
      </c>
      <c r="O2061" s="54">
        <v>1</v>
      </c>
      <c r="Q2061" s="56">
        <v>2</v>
      </c>
      <c r="R2061" s="57">
        <v>1</v>
      </c>
      <c r="S2061" s="58">
        <v>3</v>
      </c>
      <c r="W2061" s="4" t="s">
        <v>1806</v>
      </c>
      <c r="AL2061" s="59" t="s">
        <v>30</v>
      </c>
      <c r="AN2061" s="4" t="s">
        <v>30</v>
      </c>
      <c r="AR2061" s="4"/>
    </row>
    <row r="2062" spans="1:44" ht="24" x14ac:dyDescent="0.2">
      <c r="A2062" s="1" t="s">
        <v>1722</v>
      </c>
      <c r="B2062" s="1" t="s">
        <v>1723</v>
      </c>
      <c r="C2062" s="1" t="s">
        <v>5710</v>
      </c>
      <c r="D2062" s="1">
        <v>3</v>
      </c>
      <c r="E2062" s="1">
        <v>4</v>
      </c>
      <c r="F2062" s="1" t="s">
        <v>5313</v>
      </c>
      <c r="G2062" s="1" t="s">
        <v>1724</v>
      </c>
      <c r="I2062" s="1" t="s">
        <v>94</v>
      </c>
      <c r="K2062" s="4" t="s">
        <v>95</v>
      </c>
      <c r="L2062" s="4"/>
      <c r="M2062" s="1"/>
      <c r="N2062" s="53">
        <v>30</v>
      </c>
      <c r="O2062" s="54">
        <v>1</v>
      </c>
      <c r="Q2062" s="56">
        <v>2</v>
      </c>
      <c r="R2062" s="57">
        <v>1</v>
      </c>
      <c r="S2062" s="58">
        <v>2</v>
      </c>
      <c r="V2062" s="4" t="s">
        <v>1725</v>
      </c>
      <c r="W2062" s="4" t="s">
        <v>1726</v>
      </c>
      <c r="AL2062" s="59" t="s">
        <v>30</v>
      </c>
      <c r="AN2062" s="4" t="s">
        <v>30</v>
      </c>
      <c r="AR2062" s="4"/>
    </row>
    <row r="2063" spans="1:44" ht="24" x14ac:dyDescent="0.2">
      <c r="A2063" s="1" t="s">
        <v>1722</v>
      </c>
      <c r="B2063" s="1" t="s">
        <v>1774</v>
      </c>
      <c r="C2063" s="1" t="s">
        <v>5710</v>
      </c>
      <c r="D2063" s="1">
        <v>4</v>
      </c>
      <c r="E2063" s="1">
        <v>2</v>
      </c>
      <c r="F2063" s="1" t="s">
        <v>5313</v>
      </c>
      <c r="G2063" s="1" t="s">
        <v>1775</v>
      </c>
      <c r="I2063" s="1" t="s">
        <v>94</v>
      </c>
      <c r="K2063" s="4" t="s">
        <v>1776</v>
      </c>
      <c r="L2063" s="4"/>
      <c r="M2063" s="1"/>
      <c r="N2063" s="53">
        <v>32</v>
      </c>
      <c r="O2063" s="54">
        <v>1</v>
      </c>
      <c r="Q2063" s="56">
        <v>2</v>
      </c>
      <c r="R2063" s="57">
        <v>2</v>
      </c>
      <c r="S2063" s="58">
        <v>2</v>
      </c>
      <c r="V2063" s="4" t="s">
        <v>1777</v>
      </c>
      <c r="W2063" s="4" t="s">
        <v>1778</v>
      </c>
      <c r="AL2063" s="59" t="s">
        <v>30</v>
      </c>
      <c r="AN2063" s="4" t="s">
        <v>30</v>
      </c>
      <c r="AR2063" s="4"/>
    </row>
    <row r="2064" spans="1:44" ht="24" x14ac:dyDescent="0.2">
      <c r="A2064" s="1" t="s">
        <v>1722</v>
      </c>
      <c r="B2064" s="1" t="s">
        <v>1822</v>
      </c>
      <c r="C2064" s="1" t="s">
        <v>5710</v>
      </c>
      <c r="D2064" s="1">
        <v>5</v>
      </c>
      <c r="E2064" s="1">
        <v>3</v>
      </c>
      <c r="F2064" s="1" t="s">
        <v>5313</v>
      </c>
      <c r="G2064" s="1" t="s">
        <v>1823</v>
      </c>
      <c r="I2064" s="1" t="s">
        <v>94</v>
      </c>
      <c r="K2064" s="4" t="s">
        <v>1776</v>
      </c>
      <c r="L2064" s="4"/>
      <c r="M2064" s="1"/>
      <c r="N2064" s="53">
        <v>38</v>
      </c>
      <c r="O2064" s="54">
        <v>2</v>
      </c>
      <c r="Q2064" s="56">
        <v>2</v>
      </c>
      <c r="R2064" s="57">
        <v>2</v>
      </c>
      <c r="S2064" s="58">
        <v>3</v>
      </c>
      <c r="V2064" s="4" t="s">
        <v>1824</v>
      </c>
      <c r="W2064" s="4" t="s">
        <v>1778</v>
      </c>
      <c r="AL2064" s="59" t="s">
        <v>30</v>
      </c>
      <c r="AN2064" s="4" t="s">
        <v>30</v>
      </c>
    </row>
    <row r="2065" spans="1:44" ht="36" x14ac:dyDescent="0.2">
      <c r="A2065" s="1" t="s">
        <v>1722</v>
      </c>
      <c r="B2065" s="1" t="s">
        <v>1807</v>
      </c>
      <c r="C2065" s="1" t="s">
        <v>5710</v>
      </c>
      <c r="D2065" s="1">
        <v>6</v>
      </c>
      <c r="E2065" s="1">
        <v>5</v>
      </c>
      <c r="F2065" s="1" t="s">
        <v>5313</v>
      </c>
      <c r="G2065" s="1" t="s">
        <v>1808</v>
      </c>
      <c r="I2065" s="1" t="s">
        <v>94</v>
      </c>
      <c r="K2065" s="4" t="s">
        <v>1734</v>
      </c>
      <c r="L2065" s="4" t="s">
        <v>1809</v>
      </c>
      <c r="M2065" s="1"/>
      <c r="N2065" s="53">
        <v>25</v>
      </c>
      <c r="O2065" s="54">
        <v>1</v>
      </c>
      <c r="Q2065" s="56">
        <v>2</v>
      </c>
      <c r="R2065" s="57">
        <v>0</v>
      </c>
      <c r="S2065" s="58">
        <v>2</v>
      </c>
      <c r="U2065" s="1">
        <v>1</v>
      </c>
      <c r="V2065" s="4" t="s">
        <v>1810</v>
      </c>
      <c r="AL2065" s="59" t="s">
        <v>30</v>
      </c>
      <c r="AN2065" s="4" t="s">
        <v>30</v>
      </c>
      <c r="AR2065" s="4"/>
    </row>
    <row r="2066" spans="1:44" ht="36" x14ac:dyDescent="0.2">
      <c r="A2066" s="1" t="s">
        <v>1722</v>
      </c>
      <c r="B2066" s="1" t="s">
        <v>1792</v>
      </c>
      <c r="C2066" s="1" t="s">
        <v>5710</v>
      </c>
      <c r="D2066" s="1">
        <v>7</v>
      </c>
      <c r="E2066" s="1">
        <v>4</v>
      </c>
      <c r="F2066" s="1" t="s">
        <v>5313</v>
      </c>
      <c r="G2066" s="1" t="s">
        <v>1793</v>
      </c>
      <c r="I2066" s="1" t="s">
        <v>94</v>
      </c>
      <c r="K2066" s="4" t="s">
        <v>1734</v>
      </c>
      <c r="L2066" s="4"/>
      <c r="M2066" s="1"/>
      <c r="N2066" s="53">
        <v>30</v>
      </c>
      <c r="O2066" s="54">
        <v>1</v>
      </c>
      <c r="Q2066" s="56">
        <v>3</v>
      </c>
      <c r="R2066" s="57">
        <v>2</v>
      </c>
      <c r="S2066" s="58">
        <v>3</v>
      </c>
      <c r="U2066" s="1">
        <v>2</v>
      </c>
      <c r="V2066" s="4" t="s">
        <v>1794</v>
      </c>
      <c r="AL2066" s="59" t="s">
        <v>30</v>
      </c>
      <c r="AN2066" s="4" t="s">
        <v>30</v>
      </c>
      <c r="AR2066" s="4"/>
    </row>
    <row r="2067" spans="1:44" ht="24" x14ac:dyDescent="0.2">
      <c r="A2067" s="1" t="s">
        <v>1722</v>
      </c>
      <c r="B2067" s="1" t="s">
        <v>1839</v>
      </c>
      <c r="C2067" s="1" t="s">
        <v>5710</v>
      </c>
      <c r="D2067" s="1">
        <v>8</v>
      </c>
      <c r="E2067" s="1">
        <v>5</v>
      </c>
      <c r="F2067" s="1" t="s">
        <v>5313</v>
      </c>
      <c r="G2067" s="1" t="s">
        <v>1840</v>
      </c>
      <c r="I2067" s="1" t="s">
        <v>94</v>
      </c>
      <c r="K2067" s="4" t="s">
        <v>1734</v>
      </c>
      <c r="L2067" s="4" t="s">
        <v>1841</v>
      </c>
      <c r="M2067" s="1"/>
      <c r="N2067" s="53">
        <v>30</v>
      </c>
      <c r="O2067" s="54">
        <v>1</v>
      </c>
      <c r="Q2067" s="56">
        <v>1</v>
      </c>
      <c r="R2067" s="57">
        <v>1</v>
      </c>
      <c r="S2067" s="58">
        <v>3</v>
      </c>
      <c r="U2067" s="1">
        <v>1</v>
      </c>
      <c r="V2067" s="4" t="s">
        <v>1842</v>
      </c>
      <c r="AL2067" s="59" t="s">
        <v>30</v>
      </c>
      <c r="AN2067" s="4" t="s">
        <v>30</v>
      </c>
      <c r="AR2067" s="4"/>
    </row>
    <row r="2068" spans="1:44" ht="36" x14ac:dyDescent="0.2">
      <c r="A2068" s="1" t="s">
        <v>1722</v>
      </c>
      <c r="B2068" s="1" t="s">
        <v>1764</v>
      </c>
      <c r="C2068" s="1" t="s">
        <v>5710</v>
      </c>
      <c r="D2068" s="1">
        <v>9</v>
      </c>
      <c r="E2068" s="1">
        <v>5</v>
      </c>
      <c r="F2068" s="1" t="s">
        <v>5313</v>
      </c>
      <c r="G2068" s="1" t="s">
        <v>1765</v>
      </c>
      <c r="I2068" s="1" t="s">
        <v>94</v>
      </c>
      <c r="K2068" s="4" t="s">
        <v>1734</v>
      </c>
      <c r="L2068" s="4"/>
      <c r="M2068" s="1"/>
      <c r="N2068" s="53">
        <v>30</v>
      </c>
      <c r="O2068" s="54" t="s">
        <v>113</v>
      </c>
      <c r="Q2068" s="56" t="s">
        <v>113</v>
      </c>
      <c r="R2068" s="57">
        <v>2</v>
      </c>
      <c r="S2068" s="58">
        <v>2</v>
      </c>
      <c r="U2068" s="1">
        <v>2</v>
      </c>
      <c r="V2068" s="4" t="s">
        <v>1766</v>
      </c>
      <c r="AL2068" s="59" t="s">
        <v>30</v>
      </c>
      <c r="AN2068" s="4" t="s">
        <v>30</v>
      </c>
      <c r="AR2068" s="4"/>
    </row>
    <row r="2069" spans="1:44" ht="24" x14ac:dyDescent="0.2">
      <c r="A2069" s="1" t="s">
        <v>1722</v>
      </c>
      <c r="B2069" s="1" t="s">
        <v>1789</v>
      </c>
      <c r="C2069" s="1" t="s">
        <v>5710</v>
      </c>
      <c r="D2069" s="1">
        <v>10</v>
      </c>
      <c r="E2069" s="1">
        <v>5</v>
      </c>
      <c r="F2069" s="1" t="s">
        <v>5313</v>
      </c>
      <c r="G2069" s="1" t="s">
        <v>1790</v>
      </c>
      <c r="I2069" s="1" t="s">
        <v>94</v>
      </c>
      <c r="K2069" s="4" t="s">
        <v>1734</v>
      </c>
      <c r="L2069" s="4" t="s">
        <v>685</v>
      </c>
      <c r="M2069" s="1"/>
      <c r="N2069" s="53">
        <v>45</v>
      </c>
      <c r="O2069" s="54">
        <v>1</v>
      </c>
      <c r="Q2069" s="56">
        <v>1</v>
      </c>
      <c r="R2069" s="57">
        <v>0</v>
      </c>
      <c r="S2069" s="58">
        <v>2</v>
      </c>
      <c r="U2069" s="1">
        <v>1</v>
      </c>
      <c r="V2069" s="4" t="s">
        <v>1791</v>
      </c>
      <c r="AL2069" s="59" t="s">
        <v>30</v>
      </c>
      <c r="AN2069" s="4" t="s">
        <v>30</v>
      </c>
    </row>
    <row r="2070" spans="1:44" ht="36" x14ac:dyDescent="0.2">
      <c r="A2070" s="1" t="s">
        <v>1722</v>
      </c>
      <c r="B2070" s="1" t="s">
        <v>1732</v>
      </c>
      <c r="C2070" s="1" t="s">
        <v>5710</v>
      </c>
      <c r="D2070" s="1">
        <v>11</v>
      </c>
      <c r="E2070" s="1">
        <v>4</v>
      </c>
      <c r="F2070" s="1" t="s">
        <v>5313</v>
      </c>
      <c r="G2070" s="1" t="s">
        <v>1733</v>
      </c>
      <c r="I2070" s="1" t="s">
        <v>94</v>
      </c>
      <c r="K2070" s="4" t="s">
        <v>1734</v>
      </c>
      <c r="L2070" s="4" t="s">
        <v>1735</v>
      </c>
      <c r="M2070" s="1"/>
      <c r="N2070" s="53">
        <v>35</v>
      </c>
      <c r="O2070" s="54">
        <v>1</v>
      </c>
      <c r="Q2070" s="56">
        <v>3</v>
      </c>
      <c r="R2070" s="57">
        <v>7</v>
      </c>
      <c r="S2070" s="58">
        <v>3</v>
      </c>
      <c r="U2070" s="1">
        <v>3</v>
      </c>
      <c r="V2070" s="4" t="s">
        <v>1736</v>
      </c>
      <c r="AL2070" s="59" t="s">
        <v>30</v>
      </c>
      <c r="AN2070" s="4" t="s">
        <v>30</v>
      </c>
    </row>
    <row r="2071" spans="1:44" ht="24" x14ac:dyDescent="0.2">
      <c r="A2071" s="1" t="s">
        <v>1722</v>
      </c>
      <c r="B2071" s="1" t="s">
        <v>1843</v>
      </c>
      <c r="C2071" s="1" t="s">
        <v>5710</v>
      </c>
      <c r="D2071" s="1">
        <v>12</v>
      </c>
      <c r="E2071" s="1">
        <v>3</v>
      </c>
      <c r="F2071" s="1" t="s">
        <v>5313</v>
      </c>
      <c r="G2071" s="1" t="s">
        <v>1844</v>
      </c>
      <c r="I2071" s="1" t="s">
        <v>94</v>
      </c>
      <c r="K2071" s="4" t="s">
        <v>1776</v>
      </c>
      <c r="L2071" s="4" t="s">
        <v>155</v>
      </c>
      <c r="M2071" s="1"/>
      <c r="N2071" s="53">
        <v>35</v>
      </c>
      <c r="O2071" s="54">
        <v>1</v>
      </c>
      <c r="Q2071" s="56">
        <v>3</v>
      </c>
      <c r="R2071" s="57">
        <v>0</v>
      </c>
      <c r="S2071" s="58">
        <v>3</v>
      </c>
      <c r="V2071" s="4" t="s">
        <v>1845</v>
      </c>
      <c r="W2071" s="4" t="s">
        <v>1846</v>
      </c>
      <c r="AL2071" s="59" t="s">
        <v>30</v>
      </c>
      <c r="AN2071" s="4" t="s">
        <v>30</v>
      </c>
    </row>
    <row r="2072" spans="1:44" ht="36" x14ac:dyDescent="0.2">
      <c r="A2072" s="1" t="s">
        <v>1722</v>
      </c>
      <c r="B2072" s="1" t="s">
        <v>1779</v>
      </c>
      <c r="C2072" s="1" t="s">
        <v>5710</v>
      </c>
      <c r="D2072" s="1">
        <v>13</v>
      </c>
      <c r="E2072" s="1">
        <v>3</v>
      </c>
      <c r="F2072" s="1" t="s">
        <v>5313</v>
      </c>
      <c r="G2072" s="1" t="s">
        <v>1780</v>
      </c>
      <c r="I2072" s="1" t="s">
        <v>104</v>
      </c>
      <c r="K2072" s="4" t="s">
        <v>1729</v>
      </c>
      <c r="L2072" s="4" t="s">
        <v>1781</v>
      </c>
      <c r="M2072" s="1"/>
      <c r="O2072" s="54">
        <v>2</v>
      </c>
      <c r="T2072" s="59">
        <v>3</v>
      </c>
      <c r="V2072" s="4" t="s">
        <v>1782</v>
      </c>
      <c r="AL2072" s="59" t="s">
        <v>30</v>
      </c>
      <c r="AN2072" s="4" t="s">
        <v>30</v>
      </c>
    </row>
    <row r="2073" spans="1:44" ht="36" x14ac:dyDescent="0.2">
      <c r="A2073" s="1" t="s">
        <v>1722</v>
      </c>
      <c r="B2073" s="1" t="s">
        <v>1850</v>
      </c>
      <c r="C2073" s="1" t="s">
        <v>5710</v>
      </c>
      <c r="D2073" s="1">
        <v>14</v>
      </c>
      <c r="E2073" s="1">
        <v>1</v>
      </c>
      <c r="F2073" s="1" t="s">
        <v>5313</v>
      </c>
      <c r="G2073" s="1" t="s">
        <v>1851</v>
      </c>
      <c r="I2073" s="1" t="s">
        <v>104</v>
      </c>
      <c r="K2073" s="4" t="s">
        <v>1729</v>
      </c>
      <c r="L2073" s="4" t="s">
        <v>1852</v>
      </c>
      <c r="M2073" s="1"/>
      <c r="O2073" s="54">
        <v>1</v>
      </c>
      <c r="T2073" s="59">
        <v>1</v>
      </c>
      <c r="V2073" s="4" t="s">
        <v>1853</v>
      </c>
      <c r="AL2073" s="59" t="s">
        <v>30</v>
      </c>
      <c r="AN2073" s="4" t="s">
        <v>30</v>
      </c>
    </row>
    <row r="2074" spans="1:44" ht="24" x14ac:dyDescent="0.2">
      <c r="A2074" s="1" t="s">
        <v>1722</v>
      </c>
      <c r="B2074" s="1" t="s">
        <v>1800</v>
      </c>
      <c r="C2074" s="1" t="s">
        <v>5710</v>
      </c>
      <c r="D2074" s="1">
        <v>15</v>
      </c>
      <c r="E2074" s="1">
        <v>2</v>
      </c>
      <c r="F2074" s="1" t="s">
        <v>5313</v>
      </c>
      <c r="G2074" s="1" t="s">
        <v>1801</v>
      </c>
      <c r="I2074" s="1" t="s">
        <v>104</v>
      </c>
      <c r="K2074" s="4" t="s">
        <v>1729</v>
      </c>
      <c r="L2074" s="4" t="s">
        <v>1730</v>
      </c>
      <c r="M2074" s="1"/>
      <c r="O2074" s="54">
        <v>1</v>
      </c>
      <c r="T2074" s="59">
        <v>2</v>
      </c>
      <c r="V2074" s="4" t="s">
        <v>1802</v>
      </c>
      <c r="AL2074" s="59" t="s">
        <v>30</v>
      </c>
      <c r="AN2074" s="4" t="s">
        <v>30</v>
      </c>
    </row>
    <row r="2075" spans="1:44" ht="36" x14ac:dyDescent="0.2">
      <c r="A2075" s="1" t="s">
        <v>1722</v>
      </c>
      <c r="B2075" s="1" t="s">
        <v>1832</v>
      </c>
      <c r="C2075" s="1" t="s">
        <v>5710</v>
      </c>
      <c r="D2075" s="1">
        <v>16</v>
      </c>
      <c r="E2075" s="1">
        <v>2</v>
      </c>
      <c r="F2075" s="1" t="s">
        <v>5313</v>
      </c>
      <c r="G2075" s="1" t="s">
        <v>1833</v>
      </c>
      <c r="I2075" s="1" t="s">
        <v>104</v>
      </c>
      <c r="K2075" s="4" t="s">
        <v>1729</v>
      </c>
      <c r="L2075" s="4" t="s">
        <v>1730</v>
      </c>
      <c r="M2075" s="1"/>
      <c r="O2075" s="54">
        <v>2</v>
      </c>
      <c r="T2075" s="59">
        <v>2</v>
      </c>
      <c r="V2075" s="4" t="s">
        <v>1834</v>
      </c>
      <c r="AL2075" s="59" t="s">
        <v>30</v>
      </c>
      <c r="AN2075" s="4" t="s">
        <v>30</v>
      </c>
    </row>
    <row r="2076" spans="1:44" ht="24" x14ac:dyDescent="0.2">
      <c r="A2076" s="1" t="s">
        <v>1722</v>
      </c>
      <c r="B2076" s="1" t="s">
        <v>1783</v>
      </c>
      <c r="C2076" s="1" t="s">
        <v>5710</v>
      </c>
      <c r="D2076" s="1">
        <v>17</v>
      </c>
      <c r="E2076" s="1">
        <v>2</v>
      </c>
      <c r="F2076" s="1" t="s">
        <v>5313</v>
      </c>
      <c r="G2076" s="1" t="s">
        <v>1784</v>
      </c>
      <c r="I2076" s="1" t="s">
        <v>104</v>
      </c>
      <c r="K2076" s="4" t="s">
        <v>1172</v>
      </c>
      <c r="L2076" s="4" t="s">
        <v>1730</v>
      </c>
      <c r="M2076" s="1"/>
      <c r="O2076" s="54">
        <v>3</v>
      </c>
      <c r="T2076" s="59">
        <v>4</v>
      </c>
      <c r="W2076" s="4" t="s">
        <v>11038</v>
      </c>
      <c r="AL2076" s="59" t="s">
        <v>30</v>
      </c>
      <c r="AN2076" s="4" t="s">
        <v>30</v>
      </c>
    </row>
    <row r="2077" spans="1:44" ht="36" x14ac:dyDescent="0.2">
      <c r="A2077" s="1" t="s">
        <v>1722</v>
      </c>
      <c r="B2077" s="1" t="s">
        <v>1727</v>
      </c>
      <c r="C2077" s="1" t="s">
        <v>5710</v>
      </c>
      <c r="D2077" s="1">
        <v>18</v>
      </c>
      <c r="E2077" s="1">
        <v>2</v>
      </c>
      <c r="F2077" s="1" t="s">
        <v>5313</v>
      </c>
      <c r="G2077" s="1" t="s">
        <v>1728</v>
      </c>
      <c r="I2077" s="1" t="s">
        <v>104</v>
      </c>
      <c r="K2077" s="4" t="s">
        <v>1729</v>
      </c>
      <c r="L2077" s="4" t="s">
        <v>1730</v>
      </c>
      <c r="M2077" s="1"/>
      <c r="O2077" s="54">
        <v>1</v>
      </c>
      <c r="T2077" s="59">
        <v>3</v>
      </c>
      <c r="V2077" s="4" t="s">
        <v>1731</v>
      </c>
      <c r="AL2077" s="59" t="s">
        <v>30</v>
      </c>
      <c r="AN2077" s="4" t="s">
        <v>30</v>
      </c>
    </row>
    <row r="2078" spans="1:44" ht="72" x14ac:dyDescent="0.2">
      <c r="A2078" s="1" t="s">
        <v>1722</v>
      </c>
      <c r="B2078" s="1" t="s">
        <v>1737</v>
      </c>
      <c r="C2078" s="1" t="s">
        <v>5710</v>
      </c>
      <c r="D2078" s="1">
        <v>19</v>
      </c>
      <c r="E2078" s="1">
        <v>3</v>
      </c>
      <c r="F2078" s="1" t="s">
        <v>5313</v>
      </c>
      <c r="G2078" s="1" t="s">
        <v>1738</v>
      </c>
      <c r="I2078" s="1" t="s">
        <v>104</v>
      </c>
      <c r="K2078" s="4" t="s">
        <v>1729</v>
      </c>
      <c r="L2078" s="4"/>
      <c r="M2078" s="1"/>
      <c r="O2078" s="54">
        <v>3</v>
      </c>
      <c r="T2078" s="59">
        <v>2</v>
      </c>
      <c r="V2078" s="4" t="s">
        <v>1739</v>
      </c>
      <c r="AL2078" s="59" t="s">
        <v>30</v>
      </c>
      <c r="AN2078" s="4" t="s">
        <v>30</v>
      </c>
    </row>
    <row r="2079" spans="1:44" ht="48" x14ac:dyDescent="0.2">
      <c r="A2079" s="1" t="s">
        <v>1722</v>
      </c>
      <c r="B2079" s="1" t="s">
        <v>1748</v>
      </c>
      <c r="C2079" s="1" t="s">
        <v>5710</v>
      </c>
      <c r="D2079" s="1">
        <v>20</v>
      </c>
      <c r="E2079" s="1">
        <v>1</v>
      </c>
      <c r="F2079" s="1" t="s">
        <v>5313</v>
      </c>
      <c r="G2079" s="1" t="s">
        <v>1749</v>
      </c>
      <c r="I2079" s="1" t="s">
        <v>104</v>
      </c>
      <c r="K2079" s="4" t="s">
        <v>1750</v>
      </c>
      <c r="L2079" s="4"/>
      <c r="M2079" s="1"/>
      <c r="O2079" s="54">
        <v>1</v>
      </c>
      <c r="T2079" s="59">
        <v>4</v>
      </c>
      <c r="V2079" s="4" t="s">
        <v>1751</v>
      </c>
      <c r="AL2079" s="59" t="s">
        <v>30</v>
      </c>
      <c r="AN2079" s="4" t="s">
        <v>30</v>
      </c>
    </row>
    <row r="2080" spans="1:44" ht="36" x14ac:dyDescent="0.2">
      <c r="A2080" s="1" t="s">
        <v>1722</v>
      </c>
      <c r="B2080" s="1" t="s">
        <v>1825</v>
      </c>
      <c r="C2080" s="1" t="s">
        <v>5710</v>
      </c>
      <c r="D2080" s="1">
        <v>21</v>
      </c>
      <c r="E2080" s="1">
        <v>2</v>
      </c>
      <c r="F2080" s="1" t="s">
        <v>5313</v>
      </c>
      <c r="G2080" s="1" t="s">
        <v>1826</v>
      </c>
      <c r="I2080" s="1" t="s">
        <v>104</v>
      </c>
      <c r="K2080" s="4" t="s">
        <v>1729</v>
      </c>
      <c r="L2080" s="4" t="s">
        <v>1827</v>
      </c>
      <c r="M2080" s="1"/>
      <c r="O2080" s="54">
        <v>1</v>
      </c>
      <c r="T2080" s="59">
        <v>2</v>
      </c>
      <c r="V2080" s="4" t="s">
        <v>1828</v>
      </c>
      <c r="AL2080" s="59" t="s">
        <v>30</v>
      </c>
      <c r="AN2080" s="4" t="s">
        <v>30</v>
      </c>
    </row>
    <row r="2081" spans="1:40" ht="24" x14ac:dyDescent="0.2">
      <c r="A2081" s="1" t="s">
        <v>1722</v>
      </c>
      <c r="B2081" s="1" t="s">
        <v>1759</v>
      </c>
      <c r="C2081" s="1" t="s">
        <v>5710</v>
      </c>
      <c r="D2081" s="1">
        <v>22</v>
      </c>
      <c r="E2081" s="1">
        <v>2</v>
      </c>
      <c r="F2081" s="1" t="s">
        <v>5313</v>
      </c>
      <c r="G2081" s="1" t="s">
        <v>1760</v>
      </c>
      <c r="I2081" s="1" t="s">
        <v>104</v>
      </c>
      <c r="K2081" s="4" t="s">
        <v>1761</v>
      </c>
      <c r="L2081" s="4" t="s">
        <v>1762</v>
      </c>
      <c r="M2081" s="1"/>
      <c r="O2081" s="54">
        <v>2</v>
      </c>
      <c r="T2081" s="59">
        <v>5</v>
      </c>
      <c r="V2081" s="4" t="s">
        <v>1763</v>
      </c>
      <c r="AL2081" s="59" t="s">
        <v>30</v>
      </c>
      <c r="AN2081" s="4" t="s">
        <v>30</v>
      </c>
    </row>
    <row r="2082" spans="1:40" ht="24" x14ac:dyDescent="0.2">
      <c r="A2082" s="1" t="s">
        <v>1722</v>
      </c>
      <c r="B2082" s="1" t="s">
        <v>1767</v>
      </c>
      <c r="C2082" s="1" t="s">
        <v>5710</v>
      </c>
      <c r="D2082" s="1">
        <v>23</v>
      </c>
      <c r="E2082" s="1">
        <v>3</v>
      </c>
      <c r="F2082" s="1" t="s">
        <v>5313</v>
      </c>
      <c r="G2082" s="1" t="s">
        <v>1768</v>
      </c>
      <c r="I2082" s="1" t="s">
        <v>104</v>
      </c>
      <c r="K2082" s="4" t="s">
        <v>1761</v>
      </c>
      <c r="L2082" s="4" t="s">
        <v>1762</v>
      </c>
      <c r="M2082" s="1"/>
      <c r="O2082" s="54">
        <v>2</v>
      </c>
      <c r="T2082" s="59">
        <v>4</v>
      </c>
      <c r="V2082" s="4" t="s">
        <v>1769</v>
      </c>
      <c r="AL2082" s="59" t="s">
        <v>30</v>
      </c>
      <c r="AN2082" s="4" t="s">
        <v>30</v>
      </c>
    </row>
    <row r="2083" spans="1:40" ht="24" x14ac:dyDescent="0.2">
      <c r="A2083" s="1" t="s">
        <v>1722</v>
      </c>
      <c r="B2083" s="1" t="s">
        <v>1795</v>
      </c>
      <c r="C2083" s="1" t="s">
        <v>5710</v>
      </c>
      <c r="D2083" s="1">
        <v>24</v>
      </c>
      <c r="E2083" s="1">
        <v>1</v>
      </c>
      <c r="F2083" s="1" t="s">
        <v>5313</v>
      </c>
      <c r="G2083" s="1" t="s">
        <v>1796</v>
      </c>
      <c r="I2083" s="1" t="s">
        <v>104</v>
      </c>
      <c r="K2083" s="4" t="s">
        <v>1797</v>
      </c>
      <c r="L2083" s="4" t="s">
        <v>1798</v>
      </c>
      <c r="M2083" s="1"/>
      <c r="O2083" s="54">
        <v>2</v>
      </c>
      <c r="T2083" s="59">
        <v>6</v>
      </c>
      <c r="V2083" s="4" t="s">
        <v>1799</v>
      </c>
      <c r="AL2083" s="59" t="s">
        <v>30</v>
      </c>
      <c r="AN2083" s="4" t="s">
        <v>30</v>
      </c>
    </row>
    <row r="2084" spans="1:40" ht="36" x14ac:dyDescent="0.2">
      <c r="A2084" s="1" t="s">
        <v>1722</v>
      </c>
      <c r="B2084" s="1" t="s">
        <v>1815</v>
      </c>
      <c r="C2084" s="1" t="s">
        <v>5710</v>
      </c>
      <c r="D2084" s="1">
        <v>25</v>
      </c>
      <c r="E2084" s="1">
        <v>2</v>
      </c>
      <c r="F2084" s="1" t="s">
        <v>5313</v>
      </c>
      <c r="G2084" s="1" t="s">
        <v>1816</v>
      </c>
      <c r="I2084" s="1" t="s">
        <v>104</v>
      </c>
      <c r="K2084" s="4" t="s">
        <v>253</v>
      </c>
      <c r="L2084" s="4" t="s">
        <v>685</v>
      </c>
      <c r="M2084" s="1"/>
      <c r="O2084" s="54">
        <v>2</v>
      </c>
      <c r="T2084" s="59">
        <v>3</v>
      </c>
      <c r="V2084" s="4" t="s">
        <v>1817</v>
      </c>
      <c r="W2084" s="4" t="s">
        <v>1818</v>
      </c>
      <c r="AL2084" s="59" t="s">
        <v>30</v>
      </c>
      <c r="AN2084" s="4" t="s">
        <v>30</v>
      </c>
    </row>
    <row r="2085" spans="1:40" ht="24" x14ac:dyDescent="0.2">
      <c r="A2085" s="1" t="s">
        <v>1722</v>
      </c>
      <c r="B2085" s="1" t="s">
        <v>1740</v>
      </c>
      <c r="C2085" s="1" t="s">
        <v>5710</v>
      </c>
      <c r="D2085" s="1">
        <v>26</v>
      </c>
      <c r="E2085" s="1">
        <v>2</v>
      </c>
      <c r="F2085" s="1" t="s">
        <v>5313</v>
      </c>
      <c r="G2085" s="1" t="s">
        <v>1741</v>
      </c>
      <c r="I2085" s="1" t="s">
        <v>104</v>
      </c>
      <c r="K2085" s="4" t="s">
        <v>1172</v>
      </c>
      <c r="L2085" s="4" t="s">
        <v>685</v>
      </c>
      <c r="M2085" s="1"/>
      <c r="O2085" s="54">
        <v>1</v>
      </c>
      <c r="T2085" s="59">
        <v>5</v>
      </c>
      <c r="V2085" s="4" t="s">
        <v>1742</v>
      </c>
      <c r="W2085" s="4" t="s">
        <v>1743</v>
      </c>
      <c r="AL2085" s="59" t="s">
        <v>30</v>
      </c>
      <c r="AN2085" s="4" t="s">
        <v>30</v>
      </c>
    </row>
    <row r="2086" spans="1:40" ht="24" x14ac:dyDescent="0.2">
      <c r="A2086" s="1" t="s">
        <v>1722</v>
      </c>
      <c r="B2086" s="1" t="s">
        <v>1744</v>
      </c>
      <c r="C2086" s="1" t="s">
        <v>5710</v>
      </c>
      <c r="D2086" s="1">
        <v>27</v>
      </c>
      <c r="E2086" s="1">
        <v>3</v>
      </c>
      <c r="F2086" s="1" t="s">
        <v>5313</v>
      </c>
      <c r="G2086" s="1" t="s">
        <v>1745</v>
      </c>
      <c r="I2086" s="1" t="s">
        <v>104</v>
      </c>
      <c r="K2086" s="4" t="s">
        <v>1729</v>
      </c>
      <c r="L2086" s="4" t="s">
        <v>1730</v>
      </c>
      <c r="M2086" s="1"/>
      <c r="O2086" s="54">
        <v>2</v>
      </c>
      <c r="T2086" s="59">
        <v>3</v>
      </c>
      <c r="V2086" s="4" t="s">
        <v>1746</v>
      </c>
      <c r="W2086" s="4" t="s">
        <v>1747</v>
      </c>
      <c r="AL2086" s="59" t="s">
        <v>30</v>
      </c>
      <c r="AN2086" s="4" t="s">
        <v>30</v>
      </c>
    </row>
    <row r="2087" spans="1:40" ht="72" x14ac:dyDescent="0.2">
      <c r="A2087" s="1" t="s">
        <v>1722</v>
      </c>
      <c r="B2087" s="1" t="s">
        <v>1770</v>
      </c>
      <c r="C2087" s="1" t="s">
        <v>5710</v>
      </c>
      <c r="D2087" s="1">
        <v>28</v>
      </c>
      <c r="E2087" s="1">
        <v>4</v>
      </c>
      <c r="F2087" s="1" t="s">
        <v>5313</v>
      </c>
      <c r="G2087" s="1" t="s">
        <v>1771</v>
      </c>
      <c r="I2087" s="1" t="s">
        <v>88</v>
      </c>
      <c r="K2087" s="4" t="s">
        <v>1772</v>
      </c>
      <c r="L2087" s="4"/>
      <c r="M2087" s="1"/>
      <c r="V2087" s="4" t="s">
        <v>1773</v>
      </c>
      <c r="AL2087" s="59" t="s">
        <v>30</v>
      </c>
      <c r="AN2087" s="4" t="s">
        <v>30</v>
      </c>
    </row>
    <row r="2088" spans="1:40" ht="60" x14ac:dyDescent="0.2">
      <c r="A2088" s="1" t="s">
        <v>1722</v>
      </c>
      <c r="B2088" s="1" t="s">
        <v>1854</v>
      </c>
      <c r="C2088" s="1" t="s">
        <v>5710</v>
      </c>
      <c r="D2088" s="1">
        <v>29</v>
      </c>
      <c r="E2088" s="1">
        <v>1</v>
      </c>
      <c r="F2088" s="1" t="s">
        <v>5313</v>
      </c>
      <c r="G2088" s="1" t="s">
        <v>9563</v>
      </c>
      <c r="I2088" s="1" t="s">
        <v>125</v>
      </c>
      <c r="K2088" s="4"/>
      <c r="L2088" s="4"/>
      <c r="M2088" s="1">
        <v>1</v>
      </c>
      <c r="N2088" s="53" t="s">
        <v>9506</v>
      </c>
      <c r="V2088" s="4" t="s">
        <v>1855</v>
      </c>
      <c r="Y2088" s="1" t="s">
        <v>9563</v>
      </c>
      <c r="AA2088" s="1" t="s">
        <v>125</v>
      </c>
      <c r="AE2088" s="1">
        <v>1</v>
      </c>
      <c r="AF2088" s="53" t="s">
        <v>9507</v>
      </c>
      <c r="AL2088" s="59">
        <v>7</v>
      </c>
      <c r="AN2088" s="4" t="s">
        <v>1856</v>
      </c>
    </row>
    <row r="2089" spans="1:40" ht="60" x14ac:dyDescent="0.2">
      <c r="A2089" s="1" t="s">
        <v>1722</v>
      </c>
      <c r="B2089" s="1" t="s">
        <v>1847</v>
      </c>
      <c r="C2089" s="1" t="s">
        <v>5710</v>
      </c>
      <c r="D2089" s="1">
        <v>30</v>
      </c>
      <c r="E2089" s="1">
        <v>2</v>
      </c>
      <c r="F2089" s="1" t="s">
        <v>5313</v>
      </c>
      <c r="G2089" s="1" t="s">
        <v>1848</v>
      </c>
      <c r="I2089" s="1" t="s">
        <v>82</v>
      </c>
      <c r="K2089" s="4"/>
      <c r="L2089" s="4"/>
      <c r="M2089" s="1"/>
      <c r="V2089" s="4" t="s">
        <v>1849</v>
      </c>
      <c r="AL2089" s="59" t="s">
        <v>30</v>
      </c>
      <c r="AN2089" s="4" t="s">
        <v>30</v>
      </c>
    </row>
    <row r="2090" spans="1:40" ht="60" x14ac:dyDescent="0.2">
      <c r="A2090" s="1" t="s">
        <v>1722</v>
      </c>
      <c r="B2090" s="1" t="s">
        <v>1786</v>
      </c>
      <c r="C2090" s="1" t="s">
        <v>5710</v>
      </c>
      <c r="D2090" s="1">
        <v>31</v>
      </c>
      <c r="E2090" s="1">
        <v>2</v>
      </c>
      <c r="F2090" s="1" t="s">
        <v>5313</v>
      </c>
      <c r="G2090" s="1" t="s">
        <v>1787</v>
      </c>
      <c r="I2090" s="1" t="s">
        <v>82</v>
      </c>
      <c r="K2090" s="4"/>
      <c r="L2090" s="4"/>
      <c r="M2090" s="1"/>
      <c r="V2090" s="4" t="s">
        <v>1788</v>
      </c>
      <c r="AL2090" s="59" t="s">
        <v>30</v>
      </c>
      <c r="AN2090" s="4" t="s">
        <v>30</v>
      </c>
    </row>
    <row r="2091" spans="1:40" ht="24" x14ac:dyDescent="0.2">
      <c r="A2091" s="1" t="s">
        <v>1722</v>
      </c>
      <c r="B2091" s="1" t="s">
        <v>1835</v>
      </c>
      <c r="C2091" s="1" t="s">
        <v>5710</v>
      </c>
      <c r="D2091" s="1">
        <v>32</v>
      </c>
      <c r="E2091" s="1">
        <v>2</v>
      </c>
      <c r="F2091" s="1" t="s">
        <v>5313</v>
      </c>
      <c r="G2091" s="1" t="s">
        <v>1836</v>
      </c>
      <c r="I2091" s="1" t="s">
        <v>82</v>
      </c>
      <c r="K2091" s="4"/>
      <c r="L2091" s="4"/>
      <c r="M2091" s="1"/>
      <c r="V2091" s="4" t="s">
        <v>1837</v>
      </c>
      <c r="W2091" s="4" t="s">
        <v>1838</v>
      </c>
      <c r="AL2091" s="59" t="s">
        <v>30</v>
      </c>
      <c r="AN2091" s="4" t="s">
        <v>30</v>
      </c>
    </row>
    <row r="2092" spans="1:40" ht="48" x14ac:dyDescent="0.2">
      <c r="A2092" s="1" t="s">
        <v>1722</v>
      </c>
      <c r="B2092" s="1" t="s">
        <v>1819</v>
      </c>
      <c r="C2092" s="1" t="s">
        <v>5710</v>
      </c>
      <c r="D2092" s="1">
        <v>33</v>
      </c>
      <c r="E2092" s="1">
        <v>2</v>
      </c>
      <c r="F2092" s="1" t="s">
        <v>5313</v>
      </c>
      <c r="G2092" s="1" t="s">
        <v>1820</v>
      </c>
      <c r="I2092" s="1" t="s">
        <v>82</v>
      </c>
      <c r="K2092" s="4"/>
      <c r="L2092" s="4"/>
      <c r="M2092" s="1"/>
      <c r="V2092" s="4" t="s">
        <v>1821</v>
      </c>
      <c r="AL2092" s="59" t="s">
        <v>30</v>
      </c>
      <c r="AN2092" s="4" t="s">
        <v>30</v>
      </c>
    </row>
    <row r="2093" spans="1:40" ht="36" x14ac:dyDescent="0.2">
      <c r="A2093" s="1" t="s">
        <v>1722</v>
      </c>
      <c r="B2093" s="1" t="s">
        <v>1811</v>
      </c>
      <c r="C2093" s="1" t="s">
        <v>5710</v>
      </c>
      <c r="D2093" s="1">
        <v>34</v>
      </c>
      <c r="E2093" s="1">
        <v>2</v>
      </c>
      <c r="F2093" s="1" t="s">
        <v>5313</v>
      </c>
      <c r="G2093" s="1" t="s">
        <v>1812</v>
      </c>
      <c r="I2093" s="1" t="s">
        <v>82</v>
      </c>
      <c r="K2093" s="4"/>
      <c r="L2093" s="4"/>
      <c r="M2093" s="1"/>
      <c r="V2093" s="4" t="s">
        <v>1813</v>
      </c>
      <c r="W2093" s="4" t="s">
        <v>1814</v>
      </c>
      <c r="AL2093" s="59" t="s">
        <v>30</v>
      </c>
      <c r="AN2093" s="4" t="s">
        <v>30</v>
      </c>
    </row>
    <row r="2094" spans="1:40" ht="24" x14ac:dyDescent="0.2">
      <c r="A2094" s="1" t="s">
        <v>1722</v>
      </c>
      <c r="B2094" s="1" t="s">
        <v>1755</v>
      </c>
      <c r="C2094" s="1" t="s">
        <v>5710</v>
      </c>
      <c r="D2094" s="1">
        <v>35</v>
      </c>
      <c r="E2094" s="1">
        <v>2</v>
      </c>
      <c r="F2094" s="1" t="s">
        <v>5313</v>
      </c>
      <c r="G2094" s="1" t="s">
        <v>1756</v>
      </c>
      <c r="I2094" s="1" t="s">
        <v>82</v>
      </c>
      <c r="K2094" s="4"/>
      <c r="L2094" s="4"/>
      <c r="M2094" s="1"/>
      <c r="V2094" s="4" t="s">
        <v>1757</v>
      </c>
      <c r="W2094" s="4" t="s">
        <v>1758</v>
      </c>
      <c r="AL2094" s="59" t="s">
        <v>30</v>
      </c>
      <c r="AN2094" s="4" t="s">
        <v>30</v>
      </c>
    </row>
    <row r="2095" spans="1:40" ht="72" x14ac:dyDescent="0.2">
      <c r="A2095" s="1" t="s">
        <v>1722</v>
      </c>
      <c r="B2095" s="1" t="s">
        <v>1752</v>
      </c>
      <c r="C2095" s="1" t="s">
        <v>5710</v>
      </c>
      <c r="D2095" s="1">
        <v>36</v>
      </c>
      <c r="E2095" s="1">
        <v>2</v>
      </c>
      <c r="F2095" s="1" t="s">
        <v>5313</v>
      </c>
      <c r="G2095" s="1" t="s">
        <v>1753</v>
      </c>
      <c r="I2095" s="1" t="s">
        <v>82</v>
      </c>
      <c r="K2095" s="4"/>
      <c r="L2095" s="4"/>
      <c r="M2095" s="1"/>
      <c r="V2095" s="4" t="s">
        <v>1754</v>
      </c>
      <c r="AL2095" s="59" t="s">
        <v>30</v>
      </c>
      <c r="AN2095" s="4" t="s">
        <v>30</v>
      </c>
    </row>
    <row r="2096" spans="1:40" ht="96" x14ac:dyDescent="0.2">
      <c r="A2096" s="1" t="s">
        <v>1722</v>
      </c>
      <c r="B2096" s="1" t="s">
        <v>8191</v>
      </c>
      <c r="C2096" s="1" t="s">
        <v>5710</v>
      </c>
      <c r="D2096" s="1">
        <v>37</v>
      </c>
      <c r="E2096" s="1">
        <v>1</v>
      </c>
      <c r="F2096" s="1" t="s">
        <v>5313</v>
      </c>
      <c r="G2096" s="1" t="s">
        <v>8065</v>
      </c>
      <c r="I2096" s="1" t="s">
        <v>3462</v>
      </c>
      <c r="K2096" s="4"/>
      <c r="L2096" s="4"/>
      <c r="M2096" s="1"/>
      <c r="N2096" s="53" t="s">
        <v>9506</v>
      </c>
      <c r="V2096" s="4" t="s">
        <v>8192</v>
      </c>
      <c r="Y2096" s="1" t="s">
        <v>8067</v>
      </c>
      <c r="AA2096" s="1" t="s">
        <v>3462</v>
      </c>
      <c r="AF2096" s="53" t="s">
        <v>9507</v>
      </c>
      <c r="AL2096" s="59" t="s">
        <v>30</v>
      </c>
      <c r="AN2096" s="4" t="s">
        <v>8193</v>
      </c>
    </row>
    <row r="2097" spans="1:40" ht="36" x14ac:dyDescent="0.2">
      <c r="A2097" s="114" t="s">
        <v>914</v>
      </c>
      <c r="B2097" s="114" t="s">
        <v>1365</v>
      </c>
      <c r="C2097" s="114" t="s">
        <v>5711</v>
      </c>
      <c r="D2097" s="114">
        <v>1</v>
      </c>
      <c r="E2097" s="114">
        <v>1</v>
      </c>
      <c r="F2097" s="114" t="s">
        <v>5308</v>
      </c>
      <c r="G2097" s="114" t="s">
        <v>1366</v>
      </c>
      <c r="H2097" s="1" t="s">
        <v>26</v>
      </c>
      <c r="I2097" s="1" t="s">
        <v>27</v>
      </c>
      <c r="J2097" s="1" t="s">
        <v>28</v>
      </c>
      <c r="K2097" s="4" t="s">
        <v>1367</v>
      </c>
      <c r="L2097" s="4"/>
      <c r="M2097" s="1">
        <v>8</v>
      </c>
      <c r="P2097" s="55">
        <v>3</v>
      </c>
      <c r="Q2097" s="56">
        <v>2</v>
      </c>
      <c r="R2097" s="57">
        <v>1</v>
      </c>
      <c r="S2097" s="58">
        <v>4</v>
      </c>
      <c r="V2097" s="4" t="s">
        <v>1368</v>
      </c>
      <c r="AL2097" s="59" t="s">
        <v>30</v>
      </c>
      <c r="AN2097" s="4" t="s">
        <v>30</v>
      </c>
    </row>
    <row r="2098" spans="1:40" x14ac:dyDescent="0.2">
      <c r="A2098" s="1" t="s">
        <v>914</v>
      </c>
      <c r="B2098" s="1" t="s">
        <v>1472</v>
      </c>
      <c r="C2098" s="1" t="s">
        <v>5711</v>
      </c>
      <c r="D2098" s="1">
        <v>2</v>
      </c>
      <c r="E2098" s="1">
        <v>1</v>
      </c>
      <c r="F2098" s="1" t="s">
        <v>5308</v>
      </c>
      <c r="G2098" s="1" t="s">
        <v>1271</v>
      </c>
      <c r="H2098" s="1" t="s">
        <v>26</v>
      </c>
      <c r="I2098" s="1" t="s">
        <v>27</v>
      </c>
      <c r="J2098" s="1" t="s">
        <v>28</v>
      </c>
      <c r="K2098" s="4" t="s">
        <v>1473</v>
      </c>
      <c r="L2098" s="4"/>
      <c r="M2098" s="1">
        <v>10</v>
      </c>
      <c r="P2098" s="55">
        <v>3</v>
      </c>
      <c r="Q2098" s="56">
        <v>3</v>
      </c>
      <c r="R2098" s="57">
        <v>1</v>
      </c>
      <c r="S2098" s="58">
        <v>4</v>
      </c>
      <c r="V2098" s="4" t="s">
        <v>1474</v>
      </c>
      <c r="AL2098" s="59" t="s">
        <v>30</v>
      </c>
      <c r="AN2098" s="4" t="s">
        <v>30</v>
      </c>
    </row>
    <row r="2099" spans="1:40" ht="24" x14ac:dyDescent="0.2">
      <c r="A2099" s="1" t="s">
        <v>914</v>
      </c>
      <c r="B2099" s="1" t="s">
        <v>1221</v>
      </c>
      <c r="C2099" s="1" t="s">
        <v>5711</v>
      </c>
      <c r="D2099" s="1">
        <v>3</v>
      </c>
      <c r="E2099" s="1">
        <v>1</v>
      </c>
      <c r="F2099" s="1" t="s">
        <v>5308</v>
      </c>
      <c r="G2099" s="1" t="s">
        <v>1222</v>
      </c>
      <c r="H2099" s="1" t="s">
        <v>26</v>
      </c>
      <c r="I2099" s="1" t="s">
        <v>27</v>
      </c>
      <c r="J2099" s="1" t="s">
        <v>28</v>
      </c>
      <c r="K2099" s="4" t="s">
        <v>1028</v>
      </c>
      <c r="L2099" s="4"/>
      <c r="M2099" s="1">
        <v>11</v>
      </c>
      <c r="P2099" s="55">
        <v>3</v>
      </c>
      <c r="Q2099" s="56">
        <v>1</v>
      </c>
      <c r="R2099" s="57">
        <v>2</v>
      </c>
      <c r="S2099" s="58">
        <v>5</v>
      </c>
      <c r="V2099" s="4" t="s">
        <v>1223</v>
      </c>
      <c r="AL2099" s="59" t="s">
        <v>30</v>
      </c>
      <c r="AN2099" s="4" t="s">
        <v>30</v>
      </c>
    </row>
    <row r="2100" spans="1:40" ht="48" x14ac:dyDescent="0.2">
      <c r="A2100" s="1" t="s">
        <v>914</v>
      </c>
      <c r="B2100" s="1" t="s">
        <v>1009</v>
      </c>
      <c r="C2100" s="1" t="s">
        <v>5711</v>
      </c>
      <c r="D2100" s="1">
        <v>4</v>
      </c>
      <c r="E2100" s="1">
        <v>1</v>
      </c>
      <c r="F2100" s="1" t="s">
        <v>5308</v>
      </c>
      <c r="G2100" s="1" t="s">
        <v>1010</v>
      </c>
      <c r="H2100" s="1" t="s">
        <v>26</v>
      </c>
      <c r="I2100" s="1" t="s">
        <v>27</v>
      </c>
      <c r="J2100" s="1" t="s">
        <v>57</v>
      </c>
      <c r="K2100" s="4" t="s">
        <v>1011</v>
      </c>
      <c r="L2100" s="4"/>
      <c r="M2100" s="1">
        <v>8</v>
      </c>
      <c r="P2100" s="55">
        <v>5</v>
      </c>
      <c r="Q2100" s="56">
        <v>0</v>
      </c>
      <c r="R2100" s="57">
        <v>1</v>
      </c>
      <c r="S2100" s="58">
        <v>3</v>
      </c>
      <c r="V2100" s="4" t="s">
        <v>1012</v>
      </c>
      <c r="AL2100" s="59" t="s">
        <v>30</v>
      </c>
      <c r="AN2100" s="4" t="s">
        <v>30</v>
      </c>
    </row>
    <row r="2101" spans="1:40" ht="48" x14ac:dyDescent="0.2">
      <c r="A2101" s="1" t="s">
        <v>914</v>
      </c>
      <c r="B2101" s="1" t="s">
        <v>1100</v>
      </c>
      <c r="C2101" s="1" t="s">
        <v>5711</v>
      </c>
      <c r="D2101" s="1">
        <v>5</v>
      </c>
      <c r="E2101" s="1">
        <v>1</v>
      </c>
      <c r="F2101" s="1" t="s">
        <v>5308</v>
      </c>
      <c r="G2101" s="1" t="s">
        <v>1101</v>
      </c>
      <c r="H2101" s="1" t="s">
        <v>26</v>
      </c>
      <c r="I2101" s="1" t="s">
        <v>27</v>
      </c>
      <c r="J2101" s="1" t="s">
        <v>57</v>
      </c>
      <c r="K2101" s="4" t="s">
        <v>1102</v>
      </c>
      <c r="L2101" s="4"/>
      <c r="M2101" s="1">
        <v>8</v>
      </c>
      <c r="P2101" s="55">
        <v>4</v>
      </c>
      <c r="Q2101" s="56">
        <v>1</v>
      </c>
      <c r="R2101" s="57">
        <v>1</v>
      </c>
      <c r="S2101" s="58">
        <v>3</v>
      </c>
      <c r="V2101" s="4" t="s">
        <v>1103</v>
      </c>
      <c r="AL2101" s="59" t="s">
        <v>30</v>
      </c>
      <c r="AN2101" s="4" t="s">
        <v>30</v>
      </c>
    </row>
    <row r="2102" spans="1:40" ht="48" x14ac:dyDescent="0.2">
      <c r="A2102" s="1" t="s">
        <v>914</v>
      </c>
      <c r="B2102" s="1" t="s">
        <v>1290</v>
      </c>
      <c r="C2102" s="1" t="s">
        <v>5711</v>
      </c>
      <c r="D2102" s="1">
        <v>6</v>
      </c>
      <c r="E2102" s="1">
        <v>1</v>
      </c>
      <c r="F2102" s="1" t="s">
        <v>5308</v>
      </c>
      <c r="G2102" s="1" t="s">
        <v>1291</v>
      </c>
      <c r="H2102" s="1" t="s">
        <v>26</v>
      </c>
      <c r="I2102" s="1" t="s">
        <v>27</v>
      </c>
      <c r="J2102" s="1" t="s">
        <v>57</v>
      </c>
      <c r="K2102" s="4" t="s">
        <v>1292</v>
      </c>
      <c r="L2102" s="4"/>
      <c r="M2102" s="1">
        <v>6</v>
      </c>
      <c r="P2102" s="55">
        <v>2</v>
      </c>
      <c r="Q2102" s="56">
        <v>1</v>
      </c>
      <c r="R2102" s="57">
        <v>1</v>
      </c>
      <c r="S2102" s="58">
        <v>4</v>
      </c>
      <c r="V2102" s="4" t="s">
        <v>1293</v>
      </c>
      <c r="AL2102" s="59" t="s">
        <v>30</v>
      </c>
      <c r="AN2102" s="4" t="s">
        <v>30</v>
      </c>
    </row>
    <row r="2103" spans="1:40" ht="36" x14ac:dyDescent="0.2">
      <c r="A2103" s="1" t="s">
        <v>914</v>
      </c>
      <c r="B2103" s="1" t="s">
        <v>1026</v>
      </c>
      <c r="C2103" s="1" t="s">
        <v>5711</v>
      </c>
      <c r="D2103" s="1">
        <v>7</v>
      </c>
      <c r="E2103" s="1">
        <v>1</v>
      </c>
      <c r="F2103" s="1" t="s">
        <v>5308</v>
      </c>
      <c r="G2103" s="1" t="s">
        <v>1027</v>
      </c>
      <c r="H2103" s="1" t="s">
        <v>26</v>
      </c>
      <c r="I2103" s="1" t="s">
        <v>27</v>
      </c>
      <c r="J2103" s="1" t="s">
        <v>50</v>
      </c>
      <c r="K2103" s="4" t="s">
        <v>1028</v>
      </c>
      <c r="L2103" s="4" t="s">
        <v>52</v>
      </c>
      <c r="M2103" s="1">
        <v>11</v>
      </c>
      <c r="P2103" s="55">
        <v>1</v>
      </c>
      <c r="Q2103" s="56">
        <v>1</v>
      </c>
      <c r="R2103" s="57">
        <v>4</v>
      </c>
      <c r="S2103" s="58">
        <v>6</v>
      </c>
      <c r="V2103" s="4" t="s">
        <v>1029</v>
      </c>
      <c r="AL2103" s="59" t="s">
        <v>30</v>
      </c>
      <c r="AN2103" s="4" t="s">
        <v>30</v>
      </c>
    </row>
    <row r="2104" spans="1:40" x14ac:dyDescent="0.2">
      <c r="A2104" s="1" t="s">
        <v>914</v>
      </c>
      <c r="B2104" s="1" t="s">
        <v>1186</v>
      </c>
      <c r="C2104" s="1" t="s">
        <v>5711</v>
      </c>
      <c r="D2104" s="1">
        <v>8</v>
      </c>
      <c r="E2104" s="1">
        <v>1</v>
      </c>
      <c r="F2104" s="1" t="s">
        <v>5308</v>
      </c>
      <c r="G2104" s="1" t="s">
        <v>1187</v>
      </c>
      <c r="H2104" s="1" t="s">
        <v>26</v>
      </c>
      <c r="I2104" s="1" t="s">
        <v>27</v>
      </c>
      <c r="J2104" s="1" t="s">
        <v>50</v>
      </c>
      <c r="K2104" s="4"/>
      <c r="L2104" s="4"/>
      <c r="M2104" s="1">
        <v>8</v>
      </c>
      <c r="P2104" s="55">
        <v>2</v>
      </c>
      <c r="Q2104" s="56">
        <v>2</v>
      </c>
      <c r="R2104" s="57">
        <v>2</v>
      </c>
      <c r="S2104" s="58">
        <v>4</v>
      </c>
      <c r="V2104" s="4" t="s">
        <v>1188</v>
      </c>
      <c r="AL2104" s="59" t="s">
        <v>30</v>
      </c>
      <c r="AN2104" s="4" t="s">
        <v>30</v>
      </c>
    </row>
    <row r="2105" spans="1:40" ht="24" x14ac:dyDescent="0.2">
      <c r="A2105" s="1" t="s">
        <v>914</v>
      </c>
      <c r="B2105" s="1" t="s">
        <v>1059</v>
      </c>
      <c r="C2105" s="1" t="s">
        <v>5711</v>
      </c>
      <c r="D2105" s="1">
        <v>9</v>
      </c>
      <c r="E2105" s="1">
        <v>1</v>
      </c>
      <c r="F2105" s="1" t="s">
        <v>5308</v>
      </c>
      <c r="G2105" s="1" t="s">
        <v>1060</v>
      </c>
      <c r="H2105" s="1" t="s">
        <v>26</v>
      </c>
      <c r="I2105" s="1" t="s">
        <v>27</v>
      </c>
      <c r="J2105" s="1" t="s">
        <v>50</v>
      </c>
      <c r="K2105" s="4" t="s">
        <v>1061</v>
      </c>
      <c r="L2105" s="4"/>
      <c r="M2105" s="1">
        <v>11</v>
      </c>
      <c r="P2105" s="55">
        <v>1</v>
      </c>
      <c r="Q2105" s="56">
        <v>4</v>
      </c>
      <c r="R2105" s="57">
        <v>3</v>
      </c>
      <c r="S2105" s="58">
        <v>4</v>
      </c>
      <c r="V2105" s="4" t="s">
        <v>1062</v>
      </c>
      <c r="AL2105" s="59" t="s">
        <v>30</v>
      </c>
      <c r="AN2105" s="4" t="s">
        <v>30</v>
      </c>
    </row>
    <row r="2106" spans="1:40" ht="60" x14ac:dyDescent="0.2">
      <c r="A2106" s="1" t="s">
        <v>914</v>
      </c>
      <c r="B2106" s="1" t="s">
        <v>1420</v>
      </c>
      <c r="C2106" s="1" t="s">
        <v>5711</v>
      </c>
      <c r="D2106" s="1">
        <v>10</v>
      </c>
      <c r="E2106" s="1">
        <v>1</v>
      </c>
      <c r="F2106" s="1" t="s">
        <v>5308</v>
      </c>
      <c r="G2106" s="1" t="s">
        <v>1421</v>
      </c>
      <c r="H2106" s="1" t="s">
        <v>26</v>
      </c>
      <c r="I2106" s="1" t="s">
        <v>27</v>
      </c>
      <c r="J2106" s="1" t="s">
        <v>39</v>
      </c>
      <c r="K2106" s="4" t="s">
        <v>1011</v>
      </c>
      <c r="L2106" s="4"/>
      <c r="M2106" s="1">
        <v>9</v>
      </c>
      <c r="P2106" s="55">
        <v>3</v>
      </c>
      <c r="Q2106" s="56">
        <v>1</v>
      </c>
      <c r="R2106" s="57">
        <v>2</v>
      </c>
      <c r="S2106" s="58">
        <v>4</v>
      </c>
      <c r="V2106" s="4" t="s">
        <v>1422</v>
      </c>
      <c r="AL2106" s="59" t="s">
        <v>30</v>
      </c>
      <c r="AN2106" s="4" t="s">
        <v>30</v>
      </c>
    </row>
    <row r="2107" spans="1:40" ht="48" x14ac:dyDescent="0.2">
      <c r="A2107" s="1" t="s">
        <v>914</v>
      </c>
      <c r="B2107" s="1" t="s">
        <v>1229</v>
      </c>
      <c r="C2107" s="1" t="s">
        <v>5711</v>
      </c>
      <c r="D2107" s="1">
        <v>11</v>
      </c>
      <c r="E2107" s="1">
        <v>1</v>
      </c>
      <c r="F2107" s="1" t="s">
        <v>5308</v>
      </c>
      <c r="G2107" s="1" t="s">
        <v>1230</v>
      </c>
      <c r="H2107" s="1" t="s">
        <v>26</v>
      </c>
      <c r="I2107" s="1" t="s">
        <v>27</v>
      </c>
      <c r="J2107" s="1" t="s">
        <v>39</v>
      </c>
      <c r="K2107" s="4" t="s">
        <v>1028</v>
      </c>
      <c r="L2107" s="4"/>
      <c r="M2107" s="1">
        <v>11</v>
      </c>
      <c r="P2107" s="55">
        <v>2</v>
      </c>
      <c r="Q2107" s="56">
        <v>2</v>
      </c>
      <c r="R2107" s="57">
        <v>3</v>
      </c>
      <c r="S2107" s="58">
        <v>5</v>
      </c>
      <c r="V2107" s="4" t="s">
        <v>1231</v>
      </c>
      <c r="AL2107" s="59" t="s">
        <v>30</v>
      </c>
      <c r="AN2107" s="4" t="s">
        <v>30</v>
      </c>
    </row>
    <row r="2108" spans="1:40" ht="36" x14ac:dyDescent="0.2">
      <c r="A2108" s="1" t="s">
        <v>914</v>
      </c>
      <c r="B2108" s="1" t="s">
        <v>1066</v>
      </c>
      <c r="C2108" s="1" t="s">
        <v>5711</v>
      </c>
      <c r="D2108" s="1">
        <v>12</v>
      </c>
      <c r="E2108" s="1">
        <v>1</v>
      </c>
      <c r="F2108" s="1" t="s">
        <v>5308</v>
      </c>
      <c r="G2108" s="1" t="s">
        <v>1067</v>
      </c>
      <c r="H2108" s="1" t="s">
        <v>26</v>
      </c>
      <c r="I2108" s="1" t="s">
        <v>27</v>
      </c>
      <c r="J2108" s="1" t="s">
        <v>39</v>
      </c>
      <c r="K2108" s="4" t="s">
        <v>1028</v>
      </c>
      <c r="L2108" s="4"/>
      <c r="M2108" s="1">
        <v>7</v>
      </c>
      <c r="P2108" s="55">
        <v>3</v>
      </c>
      <c r="Q2108" s="56">
        <v>1</v>
      </c>
      <c r="R2108" s="57">
        <v>1</v>
      </c>
      <c r="S2108" s="58">
        <v>3</v>
      </c>
      <c r="V2108" s="4" t="s">
        <v>1068</v>
      </c>
      <c r="AL2108" s="59" t="s">
        <v>30</v>
      </c>
      <c r="AN2108" s="4" t="s">
        <v>30</v>
      </c>
    </row>
    <row r="2109" spans="1:40" ht="60" x14ac:dyDescent="0.2">
      <c r="A2109" s="1" t="s">
        <v>914</v>
      </c>
      <c r="B2109" s="1" t="s">
        <v>1380</v>
      </c>
      <c r="C2109" s="1" t="s">
        <v>5711</v>
      </c>
      <c r="D2109" s="1">
        <v>13</v>
      </c>
      <c r="E2109" s="1">
        <v>3</v>
      </c>
      <c r="F2109" s="1" t="s">
        <v>5308</v>
      </c>
      <c r="G2109" s="1" t="s">
        <v>1381</v>
      </c>
      <c r="H2109" s="1" t="s">
        <v>26</v>
      </c>
      <c r="I2109" s="1" t="s">
        <v>38</v>
      </c>
      <c r="J2109" s="1" t="s">
        <v>44</v>
      </c>
      <c r="K2109" s="4" t="s">
        <v>1118</v>
      </c>
      <c r="L2109" s="4" t="s">
        <v>1382</v>
      </c>
      <c r="M2109" s="1">
        <v>3</v>
      </c>
      <c r="P2109" s="55">
        <v>4</v>
      </c>
      <c r="Q2109" s="56">
        <v>0</v>
      </c>
      <c r="R2109" s="57">
        <v>0</v>
      </c>
      <c r="S2109" s="58">
        <v>3</v>
      </c>
      <c r="V2109" s="4" t="s">
        <v>1383</v>
      </c>
      <c r="AL2109" s="59" t="s">
        <v>30</v>
      </c>
      <c r="AN2109" s="4" t="s">
        <v>30</v>
      </c>
    </row>
    <row r="2110" spans="1:40" ht="36" x14ac:dyDescent="0.2">
      <c r="A2110" s="1" t="s">
        <v>914</v>
      </c>
      <c r="B2110" s="1" t="s">
        <v>1410</v>
      </c>
      <c r="C2110" s="1" t="s">
        <v>5711</v>
      </c>
      <c r="D2110" s="1">
        <v>14</v>
      </c>
      <c r="E2110" s="1">
        <v>3</v>
      </c>
      <c r="F2110" s="1" t="s">
        <v>5308</v>
      </c>
      <c r="G2110" s="1" t="s">
        <v>1411</v>
      </c>
      <c r="I2110" s="1" t="s">
        <v>38</v>
      </c>
      <c r="J2110" s="1" t="s">
        <v>57</v>
      </c>
      <c r="K2110" s="4" t="s">
        <v>1412</v>
      </c>
      <c r="L2110" s="4"/>
      <c r="M2110" s="1">
        <v>2</v>
      </c>
      <c r="P2110" s="55">
        <v>1</v>
      </c>
      <c r="Q2110" s="56">
        <v>1</v>
      </c>
      <c r="R2110" s="57">
        <v>2</v>
      </c>
      <c r="S2110" s="58">
        <v>2</v>
      </c>
      <c r="V2110" s="4" t="s">
        <v>1413</v>
      </c>
      <c r="AL2110" s="59" t="s">
        <v>30</v>
      </c>
      <c r="AN2110" s="4" t="s">
        <v>30</v>
      </c>
    </row>
    <row r="2111" spans="1:40" ht="24" x14ac:dyDescent="0.2">
      <c r="A2111" s="1" t="s">
        <v>914</v>
      </c>
      <c r="B2111" s="1" t="s">
        <v>1448</v>
      </c>
      <c r="C2111" s="1" t="s">
        <v>5711</v>
      </c>
      <c r="D2111" s="1">
        <v>15</v>
      </c>
      <c r="E2111" s="1">
        <v>3</v>
      </c>
      <c r="F2111" s="1" t="s">
        <v>5308</v>
      </c>
      <c r="G2111" s="1" t="s">
        <v>1449</v>
      </c>
      <c r="H2111" s="1" t="s">
        <v>26</v>
      </c>
      <c r="I2111" s="1" t="s">
        <v>38</v>
      </c>
      <c r="J2111" s="1" t="s">
        <v>965</v>
      </c>
      <c r="K2111" s="4" t="s">
        <v>1450</v>
      </c>
      <c r="L2111" s="4"/>
      <c r="M2111" s="1">
        <v>4</v>
      </c>
      <c r="P2111" s="55">
        <v>2</v>
      </c>
      <c r="Q2111" s="56">
        <v>1</v>
      </c>
      <c r="R2111" s="57">
        <v>3</v>
      </c>
      <c r="S2111" s="58">
        <v>2</v>
      </c>
      <c r="V2111" s="4" t="s">
        <v>1451</v>
      </c>
      <c r="AL2111" s="59" t="s">
        <v>30</v>
      </c>
      <c r="AN2111" s="4" t="s">
        <v>30</v>
      </c>
    </row>
    <row r="2112" spans="1:40" ht="24" x14ac:dyDescent="0.2">
      <c r="A2112" s="1" t="s">
        <v>914</v>
      </c>
      <c r="B2112" s="1" t="s">
        <v>1576</v>
      </c>
      <c r="C2112" s="1" t="s">
        <v>5711</v>
      </c>
      <c r="D2112" s="1">
        <v>16</v>
      </c>
      <c r="E2112" s="1">
        <v>3</v>
      </c>
      <c r="F2112" s="1" t="s">
        <v>5308</v>
      </c>
      <c r="G2112" s="1" t="s">
        <v>1577</v>
      </c>
      <c r="H2112" s="1" t="s">
        <v>26</v>
      </c>
      <c r="I2112" s="1" t="s">
        <v>38</v>
      </c>
      <c r="J2112" s="1" t="s">
        <v>28</v>
      </c>
      <c r="K2112" s="4" t="s">
        <v>1578</v>
      </c>
      <c r="L2112" s="4"/>
      <c r="M2112" s="1">
        <v>4</v>
      </c>
      <c r="P2112" s="55">
        <v>2</v>
      </c>
      <c r="Q2112" s="56">
        <v>2</v>
      </c>
      <c r="R2112" s="57">
        <v>2</v>
      </c>
      <c r="S2112" s="58">
        <v>3</v>
      </c>
      <c r="V2112" s="4" t="s">
        <v>1579</v>
      </c>
      <c r="AL2112" s="59" t="s">
        <v>30</v>
      </c>
      <c r="AN2112" s="4" t="s">
        <v>30</v>
      </c>
    </row>
    <row r="2113" spans="1:40" ht="24" x14ac:dyDescent="0.2">
      <c r="A2113" s="1" t="s">
        <v>914</v>
      </c>
      <c r="B2113" s="1" t="s">
        <v>1442</v>
      </c>
      <c r="C2113" s="1" t="s">
        <v>5711</v>
      </c>
      <c r="D2113" s="1">
        <v>17</v>
      </c>
      <c r="E2113" s="1">
        <v>3</v>
      </c>
      <c r="F2113" s="1" t="s">
        <v>5308</v>
      </c>
      <c r="G2113" s="1" t="s">
        <v>1443</v>
      </c>
      <c r="H2113" s="1" t="s">
        <v>26</v>
      </c>
      <c r="I2113" s="1" t="s">
        <v>38</v>
      </c>
      <c r="J2113" s="1" t="s">
        <v>28</v>
      </c>
      <c r="K2113" s="4" t="s">
        <v>1272</v>
      </c>
      <c r="L2113" s="4"/>
      <c r="M2113" s="1">
        <v>4</v>
      </c>
      <c r="P2113" s="55">
        <v>2</v>
      </c>
      <c r="Q2113" s="56">
        <v>3</v>
      </c>
      <c r="R2113" s="57">
        <v>1</v>
      </c>
      <c r="S2113" s="58">
        <v>2</v>
      </c>
      <c r="V2113" s="4" t="s">
        <v>1444</v>
      </c>
      <c r="AL2113" s="59" t="s">
        <v>30</v>
      </c>
      <c r="AN2113" s="4" t="s">
        <v>30</v>
      </c>
    </row>
    <row r="2114" spans="1:40" ht="24" x14ac:dyDescent="0.2">
      <c r="A2114" s="1" t="s">
        <v>914</v>
      </c>
      <c r="B2114" s="1" t="s">
        <v>980</v>
      </c>
      <c r="C2114" s="1" t="s">
        <v>5711</v>
      </c>
      <c r="D2114" s="1">
        <v>18</v>
      </c>
      <c r="E2114" s="1">
        <v>3</v>
      </c>
      <c r="F2114" s="1" t="s">
        <v>5308</v>
      </c>
      <c r="G2114" s="1" t="s">
        <v>981</v>
      </c>
      <c r="I2114" s="1" t="s">
        <v>38</v>
      </c>
      <c r="J2114" s="1" t="s">
        <v>28</v>
      </c>
      <c r="K2114" s="4" t="s">
        <v>982</v>
      </c>
      <c r="L2114" s="4"/>
      <c r="M2114" s="1">
        <v>2</v>
      </c>
      <c r="P2114" s="55">
        <v>1</v>
      </c>
      <c r="Q2114" s="56">
        <v>2</v>
      </c>
      <c r="R2114" s="57">
        <v>0</v>
      </c>
      <c r="S2114" s="58">
        <v>2</v>
      </c>
      <c r="V2114" s="4" t="s">
        <v>983</v>
      </c>
      <c r="AL2114" s="59" t="s">
        <v>30</v>
      </c>
      <c r="AN2114" s="4" t="s">
        <v>30</v>
      </c>
    </row>
    <row r="2115" spans="1:40" ht="24" x14ac:dyDescent="0.2">
      <c r="A2115" s="1" t="s">
        <v>914</v>
      </c>
      <c r="B2115" s="1" t="s">
        <v>1123</v>
      </c>
      <c r="C2115" s="1" t="s">
        <v>5711</v>
      </c>
      <c r="D2115" s="1">
        <v>19</v>
      </c>
      <c r="E2115" s="1">
        <v>3</v>
      </c>
      <c r="F2115" s="1" t="s">
        <v>5308</v>
      </c>
      <c r="G2115" s="1" t="s">
        <v>1124</v>
      </c>
      <c r="H2115" s="1" t="s">
        <v>26</v>
      </c>
      <c r="I2115" s="1" t="s">
        <v>38</v>
      </c>
      <c r="J2115" s="1" t="s">
        <v>50</v>
      </c>
      <c r="K2115" s="4" t="s">
        <v>1125</v>
      </c>
      <c r="L2115" s="4" t="s">
        <v>1126</v>
      </c>
      <c r="M2115" s="1">
        <v>5</v>
      </c>
      <c r="P2115" s="55">
        <v>2</v>
      </c>
      <c r="Q2115" s="56">
        <v>4</v>
      </c>
      <c r="R2115" s="57">
        <v>1</v>
      </c>
      <c r="S2115" s="58">
        <v>4</v>
      </c>
      <c r="V2115" s="4" t="s">
        <v>1127</v>
      </c>
      <c r="AL2115" s="59" t="s">
        <v>30</v>
      </c>
      <c r="AN2115" s="4" t="s">
        <v>30</v>
      </c>
    </row>
    <row r="2116" spans="1:40" x14ac:dyDescent="0.2">
      <c r="A2116" s="1" t="s">
        <v>914</v>
      </c>
      <c r="B2116" s="1" t="s">
        <v>1128</v>
      </c>
      <c r="C2116" s="1" t="s">
        <v>5711</v>
      </c>
      <c r="D2116" s="1">
        <v>20</v>
      </c>
      <c r="E2116" s="1">
        <v>3</v>
      </c>
      <c r="F2116" s="1" t="s">
        <v>5308</v>
      </c>
      <c r="G2116" s="1" t="s">
        <v>1129</v>
      </c>
      <c r="I2116" s="1" t="s">
        <v>38</v>
      </c>
      <c r="J2116" s="1" t="s">
        <v>50</v>
      </c>
      <c r="K2116" s="4" t="s">
        <v>1130</v>
      </c>
      <c r="L2116" s="4" t="s">
        <v>52</v>
      </c>
      <c r="M2116" s="1">
        <v>2</v>
      </c>
      <c r="P2116" s="55">
        <v>0</v>
      </c>
      <c r="Q2116" s="56">
        <v>1</v>
      </c>
      <c r="R2116" s="57">
        <v>4</v>
      </c>
      <c r="S2116" s="58">
        <v>1</v>
      </c>
      <c r="AL2116" s="59" t="s">
        <v>30</v>
      </c>
      <c r="AN2116" s="4" t="s">
        <v>30</v>
      </c>
    </row>
    <row r="2117" spans="1:40" ht="84" x14ac:dyDescent="0.2">
      <c r="A2117" s="1" t="s">
        <v>914</v>
      </c>
      <c r="B2117" s="1" t="s">
        <v>1559</v>
      </c>
      <c r="C2117" s="1" t="s">
        <v>5711</v>
      </c>
      <c r="D2117" s="1">
        <v>21</v>
      </c>
      <c r="E2117" s="1">
        <v>3</v>
      </c>
      <c r="F2117" s="1" t="s">
        <v>5308</v>
      </c>
      <c r="G2117" s="1" t="s">
        <v>1560</v>
      </c>
      <c r="H2117" s="1" t="s">
        <v>26</v>
      </c>
      <c r="I2117" s="1" t="s">
        <v>38</v>
      </c>
      <c r="J2117" s="1" t="s">
        <v>50</v>
      </c>
      <c r="K2117" s="4" t="s">
        <v>1561</v>
      </c>
      <c r="L2117" s="4"/>
      <c r="M2117" s="1">
        <v>4</v>
      </c>
      <c r="P2117" s="55">
        <v>1</v>
      </c>
      <c r="Q2117" s="56">
        <v>4</v>
      </c>
      <c r="R2117" s="57">
        <v>1</v>
      </c>
      <c r="S2117" s="58">
        <v>4</v>
      </c>
      <c r="V2117" s="4" t="s">
        <v>1562</v>
      </c>
      <c r="AL2117" s="59" t="s">
        <v>30</v>
      </c>
      <c r="AN2117" s="4" t="s">
        <v>30</v>
      </c>
    </row>
    <row r="2118" spans="1:40" ht="24" x14ac:dyDescent="0.2">
      <c r="A2118" s="1" t="s">
        <v>914</v>
      </c>
      <c r="B2118" s="1" t="s">
        <v>997</v>
      </c>
      <c r="C2118" s="1" t="s">
        <v>5711</v>
      </c>
      <c r="D2118" s="1">
        <v>22</v>
      </c>
      <c r="E2118" s="1">
        <v>3</v>
      </c>
      <c r="F2118" s="1" t="s">
        <v>5308</v>
      </c>
      <c r="G2118" s="1" t="s">
        <v>998</v>
      </c>
      <c r="H2118" s="1" t="s">
        <v>26</v>
      </c>
      <c r="I2118" s="1" t="s">
        <v>38</v>
      </c>
      <c r="J2118" s="1" t="s">
        <v>39</v>
      </c>
      <c r="K2118" s="4" t="s">
        <v>999</v>
      </c>
      <c r="L2118" s="4"/>
      <c r="M2118" s="1">
        <v>3</v>
      </c>
      <c r="P2118" s="55">
        <v>2</v>
      </c>
      <c r="Q2118" s="56">
        <v>1</v>
      </c>
      <c r="R2118" s="57">
        <v>1</v>
      </c>
      <c r="S2118" s="58">
        <v>2</v>
      </c>
      <c r="V2118" s="4" t="s">
        <v>1000</v>
      </c>
      <c r="AL2118" s="59" t="s">
        <v>30</v>
      </c>
      <c r="AN2118" s="4" t="s">
        <v>30</v>
      </c>
    </row>
    <row r="2119" spans="1:40" ht="24" x14ac:dyDescent="0.2">
      <c r="A2119" s="1" t="s">
        <v>914</v>
      </c>
      <c r="B2119" s="1" t="s">
        <v>1501</v>
      </c>
      <c r="C2119" s="1" t="s">
        <v>5711</v>
      </c>
      <c r="D2119" s="1">
        <v>23</v>
      </c>
      <c r="E2119" s="1">
        <v>3</v>
      </c>
      <c r="F2119" s="1" t="s">
        <v>5308</v>
      </c>
      <c r="G2119" s="1" t="s">
        <v>1502</v>
      </c>
      <c r="I2119" s="1" t="s">
        <v>38</v>
      </c>
      <c r="J2119" s="1" t="s">
        <v>39</v>
      </c>
      <c r="K2119" s="4" t="s">
        <v>283</v>
      </c>
      <c r="L2119" s="4"/>
      <c r="M2119" s="1">
        <v>2</v>
      </c>
      <c r="P2119" s="55">
        <v>1</v>
      </c>
      <c r="Q2119" s="56">
        <v>1</v>
      </c>
      <c r="R2119" s="57">
        <v>2</v>
      </c>
      <c r="S2119" s="58">
        <v>2</v>
      </c>
      <c r="V2119" s="4" t="s">
        <v>1503</v>
      </c>
      <c r="AL2119" s="59" t="s">
        <v>30</v>
      </c>
      <c r="AN2119" s="4" t="s">
        <v>30</v>
      </c>
    </row>
    <row r="2120" spans="1:40" ht="60" x14ac:dyDescent="0.2">
      <c r="A2120" s="1" t="s">
        <v>914</v>
      </c>
      <c r="B2120" s="1" t="s">
        <v>1080</v>
      </c>
      <c r="C2120" s="1" t="s">
        <v>5711</v>
      </c>
      <c r="D2120" s="1">
        <v>24</v>
      </c>
      <c r="E2120" s="1">
        <v>3</v>
      </c>
      <c r="F2120" s="1" t="s">
        <v>5308</v>
      </c>
      <c r="G2120" s="1" t="s">
        <v>1081</v>
      </c>
      <c r="H2120" s="1" t="s">
        <v>26</v>
      </c>
      <c r="I2120" s="1" t="s">
        <v>38</v>
      </c>
      <c r="J2120" s="1" t="s">
        <v>39</v>
      </c>
      <c r="K2120" s="4" t="s">
        <v>283</v>
      </c>
      <c r="L2120" s="4"/>
      <c r="M2120" s="1">
        <v>3</v>
      </c>
      <c r="P2120" s="55">
        <v>1</v>
      </c>
      <c r="Q2120" s="56">
        <v>1</v>
      </c>
      <c r="R2120" s="57">
        <v>1</v>
      </c>
      <c r="S2120" s="58">
        <v>3</v>
      </c>
      <c r="V2120" s="4" t="s">
        <v>1082</v>
      </c>
      <c r="AL2120" s="59" t="s">
        <v>30</v>
      </c>
      <c r="AN2120" s="4" t="s">
        <v>30</v>
      </c>
    </row>
    <row r="2121" spans="1:40" ht="36" x14ac:dyDescent="0.2">
      <c r="A2121" s="1" t="s">
        <v>914</v>
      </c>
      <c r="B2121" s="1" t="s">
        <v>1504</v>
      </c>
      <c r="C2121" s="1" t="s">
        <v>5711</v>
      </c>
      <c r="D2121" s="1">
        <v>25</v>
      </c>
      <c r="E2121" s="1">
        <v>3</v>
      </c>
      <c r="F2121" s="1" t="s">
        <v>5308</v>
      </c>
      <c r="G2121" s="1" t="s">
        <v>1505</v>
      </c>
      <c r="I2121" s="1" t="s">
        <v>38</v>
      </c>
      <c r="J2121" s="1" t="s">
        <v>39</v>
      </c>
      <c r="K2121" s="4" t="s">
        <v>1506</v>
      </c>
      <c r="L2121" s="4" t="s">
        <v>171</v>
      </c>
      <c r="M2121" s="1">
        <v>2</v>
      </c>
      <c r="P2121" s="55">
        <v>1</v>
      </c>
      <c r="Q2121" s="56">
        <v>1</v>
      </c>
      <c r="R2121" s="57">
        <v>0</v>
      </c>
      <c r="S2121" s="58">
        <v>2</v>
      </c>
      <c r="V2121" s="4" t="s">
        <v>1507</v>
      </c>
      <c r="AL2121" s="59" t="s">
        <v>30</v>
      </c>
      <c r="AN2121" s="4" t="s">
        <v>30</v>
      </c>
    </row>
    <row r="2122" spans="1:40" ht="24" x14ac:dyDescent="0.2">
      <c r="A2122" s="1" t="s">
        <v>914</v>
      </c>
      <c r="B2122" s="1" t="s">
        <v>1182</v>
      </c>
      <c r="C2122" s="1" t="s">
        <v>5711</v>
      </c>
      <c r="D2122" s="1">
        <v>26</v>
      </c>
      <c r="E2122" s="1">
        <v>3</v>
      </c>
      <c r="F2122" s="1" t="s">
        <v>5308</v>
      </c>
      <c r="G2122" s="1" t="s">
        <v>1183</v>
      </c>
      <c r="H2122" s="1" t="s">
        <v>26</v>
      </c>
      <c r="I2122" s="1" t="s">
        <v>38</v>
      </c>
      <c r="J2122" s="1" t="s">
        <v>39</v>
      </c>
      <c r="K2122" s="4" t="s">
        <v>1184</v>
      </c>
      <c r="L2122" s="4"/>
      <c r="M2122" s="1">
        <v>2</v>
      </c>
      <c r="P2122" s="55">
        <v>2</v>
      </c>
      <c r="Q2122" s="56">
        <v>1</v>
      </c>
      <c r="R2122" s="57">
        <v>1</v>
      </c>
      <c r="S2122" s="58">
        <v>2</v>
      </c>
      <c r="V2122" s="4" t="s">
        <v>1185</v>
      </c>
      <c r="AL2122" s="59" t="s">
        <v>30</v>
      </c>
      <c r="AN2122" s="4" t="s">
        <v>30</v>
      </c>
    </row>
    <row r="2123" spans="1:40" ht="36" x14ac:dyDescent="0.2">
      <c r="A2123" s="1" t="s">
        <v>914</v>
      </c>
      <c r="B2123" s="1" t="s">
        <v>1259</v>
      </c>
      <c r="C2123" s="1" t="s">
        <v>5711</v>
      </c>
      <c r="D2123" s="1">
        <v>27</v>
      </c>
      <c r="E2123" s="1">
        <v>3</v>
      </c>
      <c r="F2123" s="1" t="s">
        <v>5308</v>
      </c>
      <c r="G2123" s="1" t="s">
        <v>1260</v>
      </c>
      <c r="H2123" s="1" t="s">
        <v>26</v>
      </c>
      <c r="I2123" s="1" t="s">
        <v>38</v>
      </c>
      <c r="J2123" s="1" t="s">
        <v>57</v>
      </c>
      <c r="K2123" s="4" t="s">
        <v>1261</v>
      </c>
      <c r="L2123" s="4"/>
      <c r="M2123" s="1">
        <v>3</v>
      </c>
      <c r="P2123" s="55">
        <v>3</v>
      </c>
      <c r="Q2123" s="56">
        <v>0</v>
      </c>
      <c r="R2123" s="57">
        <v>0</v>
      </c>
      <c r="S2123" s="58">
        <v>1</v>
      </c>
      <c r="V2123" s="4" t="s">
        <v>1262</v>
      </c>
      <c r="AL2123" s="59" t="s">
        <v>30</v>
      </c>
      <c r="AN2123" s="4" t="s">
        <v>30</v>
      </c>
    </row>
    <row r="2124" spans="1:40" x14ac:dyDescent="0.2">
      <c r="A2124" s="1" t="s">
        <v>914</v>
      </c>
      <c r="B2124" s="1" t="s">
        <v>1167</v>
      </c>
      <c r="C2124" s="1" t="s">
        <v>5711</v>
      </c>
      <c r="D2124" s="1">
        <v>28</v>
      </c>
      <c r="E2124" s="1">
        <v>3</v>
      </c>
      <c r="F2124" s="1" t="s">
        <v>5308</v>
      </c>
      <c r="G2124" s="1" t="s">
        <v>1168</v>
      </c>
      <c r="H2124" s="1" t="s">
        <v>26</v>
      </c>
      <c r="I2124" s="1" t="s">
        <v>38</v>
      </c>
      <c r="J2124" s="1" t="s">
        <v>50</v>
      </c>
      <c r="K2124" s="4" t="s">
        <v>1088</v>
      </c>
      <c r="L2124" s="4"/>
      <c r="M2124" s="1">
        <v>3</v>
      </c>
      <c r="P2124" s="55">
        <v>1</v>
      </c>
      <c r="Q2124" s="56">
        <v>1</v>
      </c>
      <c r="R2124" s="57">
        <v>2</v>
      </c>
      <c r="S2124" s="58">
        <v>3</v>
      </c>
      <c r="V2124" s="4" t="s">
        <v>1169</v>
      </c>
      <c r="AL2124" s="59" t="s">
        <v>30</v>
      </c>
      <c r="AN2124" s="4" t="s">
        <v>30</v>
      </c>
    </row>
    <row r="2125" spans="1:40" ht="36" x14ac:dyDescent="0.2">
      <c r="A2125" s="1" t="s">
        <v>914</v>
      </c>
      <c r="B2125" s="1" t="s">
        <v>1369</v>
      </c>
      <c r="C2125" s="1" t="s">
        <v>5711</v>
      </c>
      <c r="D2125" s="1">
        <v>29</v>
      </c>
      <c r="E2125" s="1">
        <v>3</v>
      </c>
      <c r="F2125" s="1" t="s">
        <v>5308</v>
      </c>
      <c r="G2125" s="1" t="s">
        <v>1370</v>
      </c>
      <c r="H2125" s="1" t="s">
        <v>26</v>
      </c>
      <c r="I2125" s="1" t="s">
        <v>38</v>
      </c>
      <c r="J2125" s="1" t="s">
        <v>57</v>
      </c>
      <c r="K2125" s="4" t="s">
        <v>1057</v>
      </c>
      <c r="L2125" s="4"/>
      <c r="M2125" s="1">
        <v>2</v>
      </c>
      <c r="P2125" s="55">
        <v>1</v>
      </c>
      <c r="Q2125" s="56">
        <v>1</v>
      </c>
      <c r="R2125" s="57">
        <v>1</v>
      </c>
      <c r="S2125" s="58">
        <v>2</v>
      </c>
      <c r="V2125" s="4" t="s">
        <v>1371</v>
      </c>
      <c r="AL2125" s="59" t="s">
        <v>30</v>
      </c>
      <c r="AN2125" s="4" t="s">
        <v>30</v>
      </c>
    </row>
    <row r="2126" spans="1:40" ht="36" x14ac:dyDescent="0.2">
      <c r="A2126" s="1" t="s">
        <v>914</v>
      </c>
      <c r="B2126" s="1" t="s">
        <v>968</v>
      </c>
      <c r="C2126" s="1" t="s">
        <v>5711</v>
      </c>
      <c r="D2126" s="1">
        <v>30</v>
      </c>
      <c r="E2126" s="1">
        <v>3</v>
      </c>
      <c r="F2126" s="1" t="s">
        <v>5308</v>
      </c>
      <c r="G2126" s="1" t="s">
        <v>969</v>
      </c>
      <c r="H2126" s="1" t="s">
        <v>26</v>
      </c>
      <c r="I2126" s="1" t="s">
        <v>38</v>
      </c>
      <c r="J2126" s="1" t="s">
        <v>28</v>
      </c>
      <c r="K2126" s="4" t="s">
        <v>970</v>
      </c>
      <c r="L2126" s="4"/>
      <c r="M2126" s="1">
        <v>3</v>
      </c>
      <c r="P2126" s="55">
        <v>1</v>
      </c>
      <c r="Q2126" s="56">
        <v>2</v>
      </c>
      <c r="R2126" s="57">
        <v>1</v>
      </c>
      <c r="S2126" s="58">
        <v>2</v>
      </c>
      <c r="V2126" s="4" t="s">
        <v>971</v>
      </c>
      <c r="AL2126" s="59" t="s">
        <v>30</v>
      </c>
      <c r="AN2126" s="4" t="s">
        <v>30</v>
      </c>
    </row>
    <row r="2127" spans="1:40" ht="24" x14ac:dyDescent="0.2">
      <c r="A2127" s="1" t="s">
        <v>914</v>
      </c>
      <c r="B2127" s="1" t="s">
        <v>1469</v>
      </c>
      <c r="C2127" s="1" t="s">
        <v>5711</v>
      </c>
      <c r="D2127" s="1">
        <v>31</v>
      </c>
      <c r="E2127" s="1">
        <v>3</v>
      </c>
      <c r="F2127" s="1" t="s">
        <v>5308</v>
      </c>
      <c r="G2127" s="1" t="s">
        <v>1470</v>
      </c>
      <c r="H2127" s="1" t="s">
        <v>26</v>
      </c>
      <c r="I2127" s="1" t="s">
        <v>38</v>
      </c>
      <c r="J2127" s="1" t="s">
        <v>28</v>
      </c>
      <c r="K2127" s="4" t="s">
        <v>1057</v>
      </c>
      <c r="L2127" s="4" t="s">
        <v>52</v>
      </c>
      <c r="M2127" s="1">
        <v>3</v>
      </c>
      <c r="P2127" s="55">
        <v>1</v>
      </c>
      <c r="Q2127" s="56">
        <v>1</v>
      </c>
      <c r="R2127" s="57">
        <v>3</v>
      </c>
      <c r="S2127" s="58">
        <v>3</v>
      </c>
      <c r="V2127" s="4" t="s">
        <v>1471</v>
      </c>
      <c r="AL2127" s="59" t="s">
        <v>30</v>
      </c>
      <c r="AN2127" s="4" t="s">
        <v>30</v>
      </c>
    </row>
    <row r="2128" spans="1:40" ht="24" x14ac:dyDescent="0.2">
      <c r="A2128" s="1" t="s">
        <v>914</v>
      </c>
      <c r="B2128" s="1" t="s">
        <v>1055</v>
      </c>
      <c r="C2128" s="1" t="s">
        <v>5711</v>
      </c>
      <c r="D2128" s="1">
        <v>32</v>
      </c>
      <c r="E2128" s="1">
        <v>3</v>
      </c>
      <c r="F2128" s="1" t="s">
        <v>5308</v>
      </c>
      <c r="G2128" s="1" t="s">
        <v>1056</v>
      </c>
      <c r="H2128" s="1" t="s">
        <v>26</v>
      </c>
      <c r="I2128" s="1" t="s">
        <v>38</v>
      </c>
      <c r="J2128" s="1" t="s">
        <v>57</v>
      </c>
      <c r="K2128" s="4" t="s">
        <v>1057</v>
      </c>
      <c r="L2128" s="4"/>
      <c r="M2128" s="1">
        <v>3</v>
      </c>
      <c r="P2128" s="55">
        <v>2</v>
      </c>
      <c r="Q2128" s="56">
        <v>0</v>
      </c>
      <c r="R2128" s="57">
        <v>1</v>
      </c>
      <c r="S2128" s="58">
        <v>2</v>
      </c>
      <c r="V2128" s="4" t="s">
        <v>1058</v>
      </c>
      <c r="AL2128" s="59" t="s">
        <v>30</v>
      </c>
      <c r="AN2128" s="4" t="s">
        <v>30</v>
      </c>
    </row>
    <row r="2129" spans="1:40" ht="48" x14ac:dyDescent="0.2">
      <c r="A2129" s="1" t="s">
        <v>914</v>
      </c>
      <c r="B2129" s="1" t="s">
        <v>1196</v>
      </c>
      <c r="C2129" s="1" t="s">
        <v>5711</v>
      </c>
      <c r="D2129" s="1">
        <v>33</v>
      </c>
      <c r="E2129" s="1">
        <v>3</v>
      </c>
      <c r="F2129" s="1" t="s">
        <v>5308</v>
      </c>
      <c r="G2129" s="1" t="s">
        <v>1197</v>
      </c>
      <c r="H2129" s="1" t="s">
        <v>26</v>
      </c>
      <c r="I2129" s="1" t="s">
        <v>38</v>
      </c>
      <c r="J2129" s="1" t="s">
        <v>57</v>
      </c>
      <c r="K2129" s="4" t="s">
        <v>970</v>
      </c>
      <c r="L2129" s="4"/>
      <c r="M2129" s="1">
        <v>4</v>
      </c>
      <c r="P2129" s="55">
        <v>3</v>
      </c>
      <c r="Q2129" s="56">
        <v>1</v>
      </c>
      <c r="R2129" s="57">
        <v>1</v>
      </c>
      <c r="S2129" s="58">
        <v>3</v>
      </c>
      <c r="V2129" s="4" t="s">
        <v>1198</v>
      </c>
      <c r="AL2129" s="59" t="s">
        <v>30</v>
      </c>
      <c r="AN2129" s="4" t="s">
        <v>30</v>
      </c>
    </row>
    <row r="2130" spans="1:40" ht="24" x14ac:dyDescent="0.2">
      <c r="A2130" s="1" t="s">
        <v>914</v>
      </c>
      <c r="B2130" s="1" t="s">
        <v>972</v>
      </c>
      <c r="C2130" s="1" t="s">
        <v>5711</v>
      </c>
      <c r="D2130" s="1">
        <v>34</v>
      </c>
      <c r="E2130" s="1">
        <v>3</v>
      </c>
      <c r="F2130" s="1" t="s">
        <v>5308</v>
      </c>
      <c r="G2130" s="1" t="s">
        <v>973</v>
      </c>
      <c r="H2130" s="1" t="s">
        <v>26</v>
      </c>
      <c r="I2130" s="1" t="s">
        <v>38</v>
      </c>
      <c r="J2130" s="1" t="s">
        <v>57</v>
      </c>
      <c r="K2130" s="4" t="s">
        <v>974</v>
      </c>
      <c r="L2130" s="4"/>
      <c r="M2130" s="1">
        <v>1</v>
      </c>
      <c r="P2130" s="55">
        <v>2</v>
      </c>
      <c r="Q2130" s="56">
        <v>0</v>
      </c>
      <c r="R2130" s="57">
        <v>0</v>
      </c>
      <c r="S2130" s="58">
        <v>2</v>
      </c>
      <c r="V2130" s="4" t="s">
        <v>975</v>
      </c>
      <c r="AL2130" s="59" t="s">
        <v>30</v>
      </c>
      <c r="AN2130" s="4" t="s">
        <v>30</v>
      </c>
    </row>
    <row r="2131" spans="1:40" ht="24" x14ac:dyDescent="0.2">
      <c r="A2131" s="1" t="s">
        <v>914</v>
      </c>
      <c r="B2131" s="1" t="s">
        <v>1445</v>
      </c>
      <c r="C2131" s="1" t="s">
        <v>5711</v>
      </c>
      <c r="D2131" s="1">
        <v>35</v>
      </c>
      <c r="E2131" s="1">
        <v>3</v>
      </c>
      <c r="F2131" s="1" t="s">
        <v>5308</v>
      </c>
      <c r="G2131" s="1" t="s">
        <v>1446</v>
      </c>
      <c r="H2131" s="1" t="s">
        <v>26</v>
      </c>
      <c r="I2131" s="1" t="s">
        <v>38</v>
      </c>
      <c r="J2131" s="1" t="s">
        <v>50</v>
      </c>
      <c r="K2131" s="4" t="s">
        <v>358</v>
      </c>
      <c r="L2131" s="4"/>
      <c r="M2131" s="1">
        <v>4</v>
      </c>
      <c r="P2131" s="55">
        <v>1</v>
      </c>
      <c r="Q2131" s="56">
        <v>3</v>
      </c>
      <c r="R2131" s="57">
        <v>2</v>
      </c>
      <c r="S2131" s="58">
        <v>4</v>
      </c>
      <c r="V2131" s="4" t="s">
        <v>1447</v>
      </c>
      <c r="AL2131" s="59" t="s">
        <v>30</v>
      </c>
      <c r="AN2131" s="4" t="s">
        <v>30</v>
      </c>
    </row>
    <row r="2132" spans="1:40" ht="48" x14ac:dyDescent="0.2">
      <c r="A2132" s="1" t="s">
        <v>914</v>
      </c>
      <c r="B2132" s="1" t="s">
        <v>990</v>
      </c>
      <c r="C2132" s="1" t="s">
        <v>5711</v>
      </c>
      <c r="D2132" s="1">
        <v>36</v>
      </c>
      <c r="E2132" s="1">
        <v>3</v>
      </c>
      <c r="F2132" s="1" t="s">
        <v>5308</v>
      </c>
      <c r="G2132" s="1" t="s">
        <v>991</v>
      </c>
      <c r="H2132" s="1" t="s">
        <v>26</v>
      </c>
      <c r="I2132" s="1" t="s">
        <v>56</v>
      </c>
      <c r="J2132" s="1" t="s">
        <v>28</v>
      </c>
      <c r="K2132" s="4" t="s">
        <v>298</v>
      </c>
      <c r="L2132" s="4"/>
      <c r="M2132" s="1">
        <v>2</v>
      </c>
      <c r="V2132" s="4" t="s">
        <v>992</v>
      </c>
      <c r="AL2132" s="59" t="s">
        <v>30</v>
      </c>
      <c r="AN2132" s="4" t="s">
        <v>30</v>
      </c>
    </row>
    <row r="2133" spans="1:40" ht="36" x14ac:dyDescent="0.2">
      <c r="A2133" s="1" t="s">
        <v>914</v>
      </c>
      <c r="B2133" s="1" t="s">
        <v>1338</v>
      </c>
      <c r="C2133" s="1" t="s">
        <v>5711</v>
      </c>
      <c r="D2133" s="1">
        <v>37</v>
      </c>
      <c r="E2133" s="1">
        <v>3</v>
      </c>
      <c r="F2133" s="1" t="s">
        <v>5308</v>
      </c>
      <c r="G2133" s="1" t="s">
        <v>1339</v>
      </c>
      <c r="I2133" s="1" t="s">
        <v>56</v>
      </c>
      <c r="J2133" s="1" t="s">
        <v>57</v>
      </c>
      <c r="K2133" s="4" t="s">
        <v>298</v>
      </c>
      <c r="L2133" s="4"/>
      <c r="M2133" s="1">
        <v>1</v>
      </c>
      <c r="V2133" s="4" t="s">
        <v>1340</v>
      </c>
      <c r="AL2133" s="59" t="s">
        <v>30</v>
      </c>
      <c r="AN2133" s="4" t="s">
        <v>30</v>
      </c>
    </row>
    <row r="2134" spans="1:40" ht="84" x14ac:dyDescent="0.2">
      <c r="A2134" s="1" t="s">
        <v>914</v>
      </c>
      <c r="B2134" s="1" t="s">
        <v>1069</v>
      </c>
      <c r="C2134" s="1" t="s">
        <v>5711</v>
      </c>
      <c r="D2134" s="1">
        <v>38</v>
      </c>
      <c r="E2134" s="1">
        <v>3</v>
      </c>
      <c r="F2134" s="1" t="s">
        <v>5308</v>
      </c>
      <c r="G2134" s="1" t="s">
        <v>1070</v>
      </c>
      <c r="H2134" s="1" t="s">
        <v>26</v>
      </c>
      <c r="I2134" s="1" t="s">
        <v>56</v>
      </c>
      <c r="J2134" s="1" t="s">
        <v>57</v>
      </c>
      <c r="K2134" s="4" t="s">
        <v>1071</v>
      </c>
      <c r="L2134" s="4"/>
      <c r="M2134" s="1">
        <v>2</v>
      </c>
      <c r="V2134" s="4" t="s">
        <v>1072</v>
      </c>
      <c r="AL2134" s="59" t="s">
        <v>30</v>
      </c>
      <c r="AN2134" s="4" t="s">
        <v>30</v>
      </c>
    </row>
    <row r="2135" spans="1:40" ht="48" x14ac:dyDescent="0.2">
      <c r="A2135" s="1" t="s">
        <v>914</v>
      </c>
      <c r="B2135" s="1" t="s">
        <v>993</v>
      </c>
      <c r="C2135" s="1" t="s">
        <v>5711</v>
      </c>
      <c r="D2135" s="1">
        <v>39</v>
      </c>
      <c r="E2135" s="1">
        <v>3</v>
      </c>
      <c r="F2135" s="1" t="s">
        <v>5308</v>
      </c>
      <c r="G2135" s="1" t="s">
        <v>994</v>
      </c>
      <c r="H2135" s="1" t="s">
        <v>26</v>
      </c>
      <c r="I2135" s="1" t="s">
        <v>56</v>
      </c>
      <c r="J2135" s="1" t="s">
        <v>57</v>
      </c>
      <c r="K2135" s="4" t="s">
        <v>995</v>
      </c>
      <c r="L2135" s="4"/>
      <c r="M2135" s="1">
        <v>2</v>
      </c>
      <c r="V2135" s="4" t="s">
        <v>996</v>
      </c>
      <c r="AL2135" s="59" t="s">
        <v>30</v>
      </c>
      <c r="AN2135" s="4" t="s">
        <v>30</v>
      </c>
    </row>
    <row r="2136" spans="1:40" ht="60" x14ac:dyDescent="0.2">
      <c r="A2136" s="1" t="s">
        <v>914</v>
      </c>
      <c r="B2136" s="1" t="s">
        <v>1202</v>
      </c>
      <c r="C2136" s="1" t="s">
        <v>5711</v>
      </c>
      <c r="D2136" s="1">
        <v>40</v>
      </c>
      <c r="E2136" s="1">
        <v>3</v>
      </c>
      <c r="F2136" s="1" t="s">
        <v>5308</v>
      </c>
      <c r="G2136" s="1" t="s">
        <v>1203</v>
      </c>
      <c r="H2136" s="1" t="s">
        <v>26</v>
      </c>
      <c r="I2136" s="1" t="s">
        <v>56</v>
      </c>
      <c r="J2136" s="1" t="s">
        <v>28</v>
      </c>
      <c r="K2136" s="4" t="s">
        <v>1204</v>
      </c>
      <c r="L2136" s="4"/>
      <c r="M2136" s="1">
        <v>2</v>
      </c>
      <c r="V2136" s="4" t="s">
        <v>1205</v>
      </c>
      <c r="AL2136" s="59" t="s">
        <v>30</v>
      </c>
      <c r="AN2136" s="4" t="s">
        <v>30</v>
      </c>
    </row>
    <row r="2137" spans="1:40" ht="108" x14ac:dyDescent="0.2">
      <c r="A2137" s="1" t="s">
        <v>914</v>
      </c>
      <c r="B2137" s="1" t="s">
        <v>1478</v>
      </c>
      <c r="C2137" s="1" t="s">
        <v>5711</v>
      </c>
      <c r="D2137" s="1">
        <v>41</v>
      </c>
      <c r="E2137" s="1">
        <v>3</v>
      </c>
      <c r="F2137" s="1" t="s">
        <v>5308</v>
      </c>
      <c r="G2137" s="1" t="s">
        <v>1479</v>
      </c>
      <c r="I2137" s="1" t="s">
        <v>56</v>
      </c>
      <c r="J2137" s="1" t="s">
        <v>28</v>
      </c>
      <c r="K2137" s="4" t="s">
        <v>1153</v>
      </c>
      <c r="L2137" s="4"/>
      <c r="M2137" s="1">
        <v>1</v>
      </c>
      <c r="V2137" s="4" t="s">
        <v>1480</v>
      </c>
      <c r="AL2137" s="59" t="s">
        <v>30</v>
      </c>
      <c r="AN2137" s="4" t="s">
        <v>30</v>
      </c>
    </row>
    <row r="2138" spans="1:40" ht="84" x14ac:dyDescent="0.2">
      <c r="A2138" s="1" t="s">
        <v>914</v>
      </c>
      <c r="B2138" s="1" t="s">
        <v>1328</v>
      </c>
      <c r="C2138" s="1" t="s">
        <v>5711</v>
      </c>
      <c r="D2138" s="1">
        <v>42</v>
      </c>
      <c r="E2138" s="1">
        <v>3</v>
      </c>
      <c r="F2138" s="1" t="s">
        <v>5308</v>
      </c>
      <c r="G2138" s="1" t="s">
        <v>1329</v>
      </c>
      <c r="I2138" s="1" t="s">
        <v>56</v>
      </c>
      <c r="J2138" s="1" t="s">
        <v>50</v>
      </c>
      <c r="K2138" s="4" t="s">
        <v>1330</v>
      </c>
      <c r="L2138" s="4"/>
      <c r="M2138" s="1">
        <v>2</v>
      </c>
      <c r="V2138" s="4" t="s">
        <v>1331</v>
      </c>
      <c r="AL2138" s="59" t="s">
        <v>30</v>
      </c>
      <c r="AN2138" s="4" t="s">
        <v>30</v>
      </c>
    </row>
    <row r="2139" spans="1:40" ht="84" x14ac:dyDescent="0.2">
      <c r="A2139" s="1" t="s">
        <v>914</v>
      </c>
      <c r="B2139" s="1" t="s">
        <v>1151</v>
      </c>
      <c r="C2139" s="1" t="s">
        <v>5711</v>
      </c>
      <c r="D2139" s="1">
        <v>43</v>
      </c>
      <c r="E2139" s="1">
        <v>3</v>
      </c>
      <c r="F2139" s="1" t="s">
        <v>5308</v>
      </c>
      <c r="G2139" s="1" t="s">
        <v>1152</v>
      </c>
      <c r="I2139" s="1" t="s">
        <v>56</v>
      </c>
      <c r="J2139" s="1" t="s">
        <v>39</v>
      </c>
      <c r="K2139" s="4" t="s">
        <v>1153</v>
      </c>
      <c r="L2139" s="4"/>
      <c r="M2139" s="1">
        <v>0</v>
      </c>
      <c r="V2139" s="4" t="s">
        <v>1154</v>
      </c>
      <c r="AL2139" s="59" t="s">
        <v>30</v>
      </c>
      <c r="AN2139" s="4" t="s">
        <v>30</v>
      </c>
    </row>
    <row r="2140" spans="1:40" ht="84" x14ac:dyDescent="0.2">
      <c r="A2140" s="1" t="s">
        <v>914</v>
      </c>
      <c r="B2140" s="1" t="s">
        <v>1148</v>
      </c>
      <c r="C2140" s="1" t="s">
        <v>5711</v>
      </c>
      <c r="D2140" s="1">
        <v>44</v>
      </c>
      <c r="E2140" s="1">
        <v>3</v>
      </c>
      <c r="F2140" s="1" t="s">
        <v>5308</v>
      </c>
      <c r="G2140" s="1" t="s">
        <v>1149</v>
      </c>
      <c r="H2140" s="1" t="s">
        <v>26</v>
      </c>
      <c r="I2140" s="1" t="s">
        <v>56</v>
      </c>
      <c r="J2140" s="1" t="s">
        <v>39</v>
      </c>
      <c r="K2140" s="4" t="s">
        <v>261</v>
      </c>
      <c r="L2140" s="4"/>
      <c r="M2140" s="1">
        <v>1</v>
      </c>
      <c r="V2140" s="4" t="s">
        <v>1150</v>
      </c>
      <c r="AL2140" s="59" t="s">
        <v>30</v>
      </c>
      <c r="AN2140" s="4" t="s">
        <v>30</v>
      </c>
    </row>
    <row r="2141" spans="1:40" ht="48" x14ac:dyDescent="0.2">
      <c r="A2141" s="1" t="s">
        <v>914</v>
      </c>
      <c r="B2141" s="1" t="s">
        <v>1108</v>
      </c>
      <c r="C2141" s="1" t="s">
        <v>5711</v>
      </c>
      <c r="D2141" s="1">
        <v>45</v>
      </c>
      <c r="E2141" s="1">
        <v>3</v>
      </c>
      <c r="F2141" s="1" t="s">
        <v>5308</v>
      </c>
      <c r="G2141" s="1" t="s">
        <v>1109</v>
      </c>
      <c r="I2141" s="1" t="s">
        <v>56</v>
      </c>
      <c r="J2141" s="1" t="s">
        <v>39</v>
      </c>
      <c r="K2141" s="4" t="s">
        <v>1110</v>
      </c>
      <c r="L2141" s="4"/>
      <c r="M2141" s="1">
        <v>1</v>
      </c>
      <c r="V2141" s="4" t="s">
        <v>1111</v>
      </c>
      <c r="AL2141" s="59" t="s">
        <v>30</v>
      </c>
      <c r="AN2141" s="4" t="s">
        <v>30</v>
      </c>
    </row>
    <row r="2142" spans="1:40" ht="60" x14ac:dyDescent="0.2">
      <c r="A2142" s="1" t="s">
        <v>914</v>
      </c>
      <c r="B2142" s="1" t="s">
        <v>1159</v>
      </c>
      <c r="C2142" s="1" t="s">
        <v>5711</v>
      </c>
      <c r="D2142" s="1">
        <v>46</v>
      </c>
      <c r="E2142" s="1">
        <v>3</v>
      </c>
      <c r="F2142" s="1" t="s">
        <v>5308</v>
      </c>
      <c r="G2142" s="1" t="s">
        <v>1160</v>
      </c>
      <c r="I2142" s="1" t="s">
        <v>56</v>
      </c>
      <c r="J2142" s="1" t="s">
        <v>44</v>
      </c>
      <c r="K2142" s="4" t="s">
        <v>261</v>
      </c>
      <c r="L2142" s="4" t="s">
        <v>1161</v>
      </c>
      <c r="M2142" s="1">
        <v>0</v>
      </c>
      <c r="V2142" s="4" t="s">
        <v>1162</v>
      </c>
      <c r="AL2142" s="59" t="s">
        <v>30</v>
      </c>
      <c r="AN2142" s="4" t="s">
        <v>30</v>
      </c>
    </row>
    <row r="2143" spans="1:40" ht="48" x14ac:dyDescent="0.2">
      <c r="A2143" s="1" t="s">
        <v>914</v>
      </c>
      <c r="B2143" s="1" t="s">
        <v>1423</v>
      </c>
      <c r="C2143" s="1" t="s">
        <v>5711</v>
      </c>
      <c r="D2143" s="1">
        <v>47</v>
      </c>
      <c r="E2143" s="1">
        <v>3</v>
      </c>
      <c r="F2143" s="1" t="s">
        <v>5308</v>
      </c>
      <c r="G2143" s="1" t="s">
        <v>1424</v>
      </c>
      <c r="I2143" s="1" t="s">
        <v>56</v>
      </c>
      <c r="J2143" s="1" t="s">
        <v>39</v>
      </c>
      <c r="K2143" s="4" t="s">
        <v>1078</v>
      </c>
      <c r="L2143" s="4"/>
      <c r="M2143" s="1">
        <v>3</v>
      </c>
      <c r="V2143" s="4" t="s">
        <v>1425</v>
      </c>
      <c r="AL2143" s="59" t="s">
        <v>30</v>
      </c>
      <c r="AN2143" s="4" t="s">
        <v>30</v>
      </c>
    </row>
    <row r="2144" spans="1:40" ht="48" x14ac:dyDescent="0.2">
      <c r="A2144" s="1" t="s">
        <v>914</v>
      </c>
      <c r="B2144" s="1" t="s">
        <v>1377</v>
      </c>
      <c r="C2144" s="1" t="s">
        <v>5711</v>
      </c>
      <c r="D2144" s="1">
        <v>48</v>
      </c>
      <c r="E2144" s="1">
        <v>3</v>
      </c>
      <c r="F2144" s="1" t="s">
        <v>5308</v>
      </c>
      <c r="G2144" s="1" t="s">
        <v>1378</v>
      </c>
      <c r="H2144" s="1" t="s">
        <v>26</v>
      </c>
      <c r="I2144" s="1" t="s">
        <v>56</v>
      </c>
      <c r="J2144" s="1" t="s">
        <v>28</v>
      </c>
      <c r="K2144" s="4" t="s">
        <v>474</v>
      </c>
      <c r="L2144" s="4"/>
      <c r="M2144" s="1">
        <v>2</v>
      </c>
      <c r="V2144" s="4" t="s">
        <v>1379</v>
      </c>
      <c r="AL2144" s="59" t="s">
        <v>30</v>
      </c>
      <c r="AN2144" s="4" t="s">
        <v>30</v>
      </c>
    </row>
    <row r="2145" spans="1:40" ht="72" x14ac:dyDescent="0.2">
      <c r="A2145" s="1" t="s">
        <v>914</v>
      </c>
      <c r="B2145" s="1" t="s">
        <v>1267</v>
      </c>
      <c r="C2145" s="1" t="s">
        <v>5711</v>
      </c>
      <c r="D2145" s="1">
        <v>49</v>
      </c>
      <c r="E2145" s="1">
        <v>3</v>
      </c>
      <c r="F2145" s="1" t="s">
        <v>5308</v>
      </c>
      <c r="G2145" s="1" t="s">
        <v>1268</v>
      </c>
      <c r="H2145" s="1" t="s">
        <v>26</v>
      </c>
      <c r="I2145" s="1" t="s">
        <v>56</v>
      </c>
      <c r="J2145" s="1" t="s">
        <v>50</v>
      </c>
      <c r="K2145" s="4" t="s">
        <v>196</v>
      </c>
      <c r="L2145" s="4"/>
      <c r="M2145" s="1">
        <v>2</v>
      </c>
      <c r="V2145" s="4" t="s">
        <v>1269</v>
      </c>
      <c r="AL2145" s="59" t="s">
        <v>30</v>
      </c>
      <c r="AN2145" s="4" t="s">
        <v>30</v>
      </c>
    </row>
    <row r="2146" spans="1:40" ht="60" x14ac:dyDescent="0.2">
      <c r="A2146" s="1" t="s">
        <v>914</v>
      </c>
      <c r="B2146" s="1" t="s">
        <v>1076</v>
      </c>
      <c r="C2146" s="1" t="s">
        <v>5711</v>
      </c>
      <c r="D2146" s="1">
        <v>50</v>
      </c>
      <c r="E2146" s="1">
        <v>3</v>
      </c>
      <c r="F2146" s="1" t="s">
        <v>5308</v>
      </c>
      <c r="G2146" s="1" t="s">
        <v>1077</v>
      </c>
      <c r="H2146" s="1" t="s">
        <v>26</v>
      </c>
      <c r="I2146" s="1" t="s">
        <v>56</v>
      </c>
      <c r="J2146" s="1" t="s">
        <v>50</v>
      </c>
      <c r="K2146" s="4" t="s">
        <v>1078</v>
      </c>
      <c r="L2146" s="4"/>
      <c r="M2146" s="1">
        <v>2</v>
      </c>
      <c r="V2146" s="4" t="s">
        <v>1079</v>
      </c>
      <c r="AL2146" s="59" t="s">
        <v>30</v>
      </c>
      <c r="AN2146" s="4" t="s">
        <v>30</v>
      </c>
    </row>
    <row r="2147" spans="1:40" ht="36" x14ac:dyDescent="0.2">
      <c r="A2147" s="1" t="s">
        <v>914</v>
      </c>
      <c r="B2147" s="1" t="s">
        <v>1398</v>
      </c>
      <c r="C2147" s="1" t="s">
        <v>5711</v>
      </c>
      <c r="D2147" s="1">
        <v>51</v>
      </c>
      <c r="E2147" s="1">
        <v>3</v>
      </c>
      <c r="F2147" s="1" t="s">
        <v>5308</v>
      </c>
      <c r="G2147" s="1" t="s">
        <v>1399</v>
      </c>
      <c r="H2147" s="1" t="s">
        <v>26</v>
      </c>
      <c r="I2147" s="1" t="s">
        <v>56</v>
      </c>
      <c r="J2147" s="1" t="s">
        <v>50</v>
      </c>
      <c r="K2147" s="4" t="s">
        <v>467</v>
      </c>
      <c r="L2147" s="4"/>
      <c r="M2147" s="1">
        <v>1</v>
      </c>
      <c r="V2147" s="4" t="s">
        <v>1400</v>
      </c>
      <c r="AL2147" s="59" t="s">
        <v>30</v>
      </c>
      <c r="AN2147" s="4" t="s">
        <v>30</v>
      </c>
    </row>
    <row r="2148" spans="1:40" ht="96" x14ac:dyDescent="0.2">
      <c r="A2148" s="1" t="s">
        <v>914</v>
      </c>
      <c r="B2148" s="1" t="s">
        <v>1318</v>
      </c>
      <c r="C2148" s="1" t="s">
        <v>5711</v>
      </c>
      <c r="D2148" s="1">
        <v>52</v>
      </c>
      <c r="E2148" s="1">
        <v>3</v>
      </c>
      <c r="F2148" s="1" t="s">
        <v>5308</v>
      </c>
      <c r="G2148" s="1" t="s">
        <v>1319</v>
      </c>
      <c r="H2148" s="1" t="s">
        <v>26</v>
      </c>
      <c r="I2148" s="1" t="s">
        <v>56</v>
      </c>
      <c r="J2148" s="1" t="s">
        <v>50</v>
      </c>
      <c r="K2148" s="4" t="s">
        <v>1320</v>
      </c>
      <c r="L2148" s="4"/>
      <c r="M2148" s="1">
        <v>3</v>
      </c>
      <c r="V2148" s="4" t="s">
        <v>1321</v>
      </c>
      <c r="AL2148" s="59" t="s">
        <v>30</v>
      </c>
      <c r="AN2148" s="4" t="s">
        <v>30</v>
      </c>
    </row>
    <row r="2149" spans="1:40" ht="60" x14ac:dyDescent="0.2">
      <c r="A2149" s="1" t="s">
        <v>914</v>
      </c>
      <c r="B2149" s="1" t="s">
        <v>1308</v>
      </c>
      <c r="C2149" s="1" t="s">
        <v>5711</v>
      </c>
      <c r="D2149" s="1">
        <v>53</v>
      </c>
      <c r="E2149" s="1">
        <v>3</v>
      </c>
      <c r="F2149" s="1" t="s">
        <v>5308</v>
      </c>
      <c r="G2149" s="1" t="s">
        <v>1309</v>
      </c>
      <c r="H2149" s="1" t="s">
        <v>26</v>
      </c>
      <c r="I2149" s="1" t="s">
        <v>56</v>
      </c>
      <c r="J2149" s="1" t="s">
        <v>57</v>
      </c>
      <c r="K2149" s="4" t="s">
        <v>474</v>
      </c>
      <c r="L2149" s="4"/>
      <c r="M2149" s="1">
        <v>0</v>
      </c>
      <c r="V2149" s="4" t="s">
        <v>1310</v>
      </c>
      <c r="AL2149" s="59" t="s">
        <v>30</v>
      </c>
      <c r="AN2149" s="4" t="s">
        <v>30</v>
      </c>
    </row>
    <row r="2150" spans="1:40" ht="60" x14ac:dyDescent="0.2">
      <c r="A2150" s="1" t="s">
        <v>914</v>
      </c>
      <c r="B2150" s="1" t="s">
        <v>1361</v>
      </c>
      <c r="C2150" s="1" t="s">
        <v>5711</v>
      </c>
      <c r="D2150" s="1">
        <v>54</v>
      </c>
      <c r="E2150" s="1">
        <v>3</v>
      </c>
      <c r="F2150" s="1" t="s">
        <v>5308</v>
      </c>
      <c r="G2150" s="1" t="s">
        <v>1362</v>
      </c>
      <c r="H2150" s="1" t="s">
        <v>26</v>
      </c>
      <c r="I2150" s="1" t="s">
        <v>56</v>
      </c>
      <c r="J2150" s="1" t="s">
        <v>965</v>
      </c>
      <c r="K2150" s="4" t="s">
        <v>196</v>
      </c>
      <c r="L2150" s="4" t="s">
        <v>1363</v>
      </c>
      <c r="M2150" s="1">
        <v>2</v>
      </c>
      <c r="V2150" s="4" t="s">
        <v>1364</v>
      </c>
      <c r="AL2150" s="59" t="s">
        <v>30</v>
      </c>
      <c r="AN2150" s="4" t="s">
        <v>30</v>
      </c>
    </row>
    <row r="2151" spans="1:40" ht="36" x14ac:dyDescent="0.2">
      <c r="A2151" s="1" t="s">
        <v>914</v>
      </c>
      <c r="B2151" s="1" t="s">
        <v>1488</v>
      </c>
      <c r="C2151" s="1" t="s">
        <v>5711</v>
      </c>
      <c r="D2151" s="1">
        <v>55</v>
      </c>
      <c r="E2151" s="1">
        <v>3</v>
      </c>
      <c r="F2151" s="1" t="s">
        <v>5308</v>
      </c>
      <c r="G2151" s="1" t="s">
        <v>1489</v>
      </c>
      <c r="I2151" s="1" t="s">
        <v>63</v>
      </c>
      <c r="J2151" s="1" t="s">
        <v>28</v>
      </c>
      <c r="K2151" s="4"/>
      <c r="L2151" s="4"/>
      <c r="M2151" s="1">
        <v>3</v>
      </c>
      <c r="V2151" s="4" t="s">
        <v>1490</v>
      </c>
      <c r="AL2151" s="59" t="s">
        <v>30</v>
      </c>
      <c r="AN2151" s="4" t="s">
        <v>30</v>
      </c>
    </row>
    <row r="2152" spans="1:40" ht="48" x14ac:dyDescent="0.2">
      <c r="A2152" s="1" t="s">
        <v>914</v>
      </c>
      <c r="B2152" s="1" t="s">
        <v>915</v>
      </c>
      <c r="C2152" s="1" t="s">
        <v>5711</v>
      </c>
      <c r="D2152" s="1">
        <v>56</v>
      </c>
      <c r="E2152" s="1">
        <v>3</v>
      </c>
      <c r="F2152" s="1" t="s">
        <v>5308</v>
      </c>
      <c r="G2152" s="1" t="s">
        <v>916</v>
      </c>
      <c r="I2152" s="1" t="s">
        <v>63</v>
      </c>
      <c r="J2152" s="1" t="s">
        <v>57</v>
      </c>
      <c r="K2152" s="4" t="s">
        <v>261</v>
      </c>
      <c r="L2152" s="4"/>
      <c r="M2152" s="1">
        <v>3</v>
      </c>
      <c r="V2152" s="4" t="s">
        <v>917</v>
      </c>
      <c r="AL2152" s="59" t="s">
        <v>30</v>
      </c>
      <c r="AN2152" s="4" t="s">
        <v>30</v>
      </c>
    </row>
    <row r="2153" spans="1:40" x14ac:dyDescent="0.2">
      <c r="A2153" s="1" t="s">
        <v>914</v>
      </c>
      <c r="B2153" s="1" t="s">
        <v>1206</v>
      </c>
      <c r="C2153" s="1" t="s">
        <v>5711</v>
      </c>
      <c r="D2153" s="1">
        <v>57</v>
      </c>
      <c r="E2153" s="1">
        <v>3</v>
      </c>
      <c r="F2153" s="1" t="s">
        <v>5308</v>
      </c>
      <c r="G2153" s="1" t="s">
        <v>1207</v>
      </c>
      <c r="I2153" s="1" t="s">
        <v>63</v>
      </c>
      <c r="J2153" s="1" t="s">
        <v>57</v>
      </c>
      <c r="K2153" s="4"/>
      <c r="L2153" s="4"/>
      <c r="M2153" s="1">
        <v>2</v>
      </c>
      <c r="V2153" s="4" t="s">
        <v>1208</v>
      </c>
      <c r="AL2153" s="59" t="s">
        <v>30</v>
      </c>
      <c r="AN2153" s="4" t="s">
        <v>30</v>
      </c>
    </row>
    <row r="2154" spans="1:40" ht="24" x14ac:dyDescent="0.2">
      <c r="A2154" s="1" t="s">
        <v>914</v>
      </c>
      <c r="B2154" s="1" t="s">
        <v>921</v>
      </c>
      <c r="C2154" s="1" t="s">
        <v>5711</v>
      </c>
      <c r="D2154" s="1">
        <v>58</v>
      </c>
      <c r="E2154" s="1">
        <v>3</v>
      </c>
      <c r="F2154" s="1" t="s">
        <v>5308</v>
      </c>
      <c r="G2154" s="1" t="s">
        <v>922</v>
      </c>
      <c r="I2154" s="1" t="s">
        <v>63</v>
      </c>
      <c r="J2154" s="1" t="s">
        <v>57</v>
      </c>
      <c r="K2154" s="4" t="s">
        <v>324</v>
      </c>
      <c r="L2154" s="4"/>
      <c r="M2154" s="1">
        <v>2</v>
      </c>
      <c r="V2154" s="4" t="s">
        <v>923</v>
      </c>
      <c r="AL2154" s="59" t="s">
        <v>30</v>
      </c>
      <c r="AN2154" s="4" t="s">
        <v>30</v>
      </c>
    </row>
    <row r="2155" spans="1:40" ht="24" x14ac:dyDescent="0.2">
      <c r="A2155" s="1" t="s">
        <v>914</v>
      </c>
      <c r="B2155" s="1" t="s">
        <v>1001</v>
      </c>
      <c r="C2155" s="1" t="s">
        <v>5711</v>
      </c>
      <c r="D2155" s="1">
        <v>59</v>
      </c>
      <c r="E2155" s="1">
        <v>3</v>
      </c>
      <c r="F2155" s="1" t="s">
        <v>5308</v>
      </c>
      <c r="G2155" s="1" t="s">
        <v>1002</v>
      </c>
      <c r="I2155" s="1" t="s">
        <v>63</v>
      </c>
      <c r="J2155" s="1" t="s">
        <v>57</v>
      </c>
      <c r="K2155" s="4" t="s">
        <v>324</v>
      </c>
      <c r="L2155" s="4"/>
      <c r="M2155" s="1">
        <v>1</v>
      </c>
      <c r="V2155" s="4" t="s">
        <v>1003</v>
      </c>
      <c r="AL2155" s="59" t="s">
        <v>30</v>
      </c>
      <c r="AN2155" s="4" t="s">
        <v>30</v>
      </c>
    </row>
    <row r="2156" spans="1:40" ht="36" x14ac:dyDescent="0.2">
      <c r="A2156" s="1" t="s">
        <v>914</v>
      </c>
      <c r="B2156" s="1" t="s">
        <v>1252</v>
      </c>
      <c r="C2156" s="1" t="s">
        <v>5711</v>
      </c>
      <c r="D2156" s="1">
        <v>60</v>
      </c>
      <c r="E2156" s="1">
        <v>3</v>
      </c>
      <c r="F2156" s="1" t="s">
        <v>5308</v>
      </c>
      <c r="G2156" s="1" t="s">
        <v>1253</v>
      </c>
      <c r="I2156" s="1" t="s">
        <v>63</v>
      </c>
      <c r="J2156" s="1" t="s">
        <v>39</v>
      </c>
      <c r="K2156" s="4" t="s">
        <v>1071</v>
      </c>
      <c r="L2156" s="4"/>
      <c r="M2156" s="1">
        <v>3</v>
      </c>
      <c r="U2156" s="1">
        <v>1</v>
      </c>
      <c r="V2156" s="4" t="s">
        <v>1254</v>
      </c>
      <c r="AL2156" s="59" t="s">
        <v>30</v>
      </c>
      <c r="AN2156" s="4" t="s">
        <v>30</v>
      </c>
    </row>
    <row r="2157" spans="1:40" ht="24" x14ac:dyDescent="0.2">
      <c r="A2157" s="1" t="s">
        <v>914</v>
      </c>
      <c r="B2157" s="1" t="s">
        <v>1120</v>
      </c>
      <c r="C2157" s="1" t="s">
        <v>5711</v>
      </c>
      <c r="D2157" s="1">
        <v>61</v>
      </c>
      <c r="E2157" s="1">
        <v>3</v>
      </c>
      <c r="F2157" s="1" t="s">
        <v>5308</v>
      </c>
      <c r="G2157" s="1" t="s">
        <v>1121</v>
      </c>
      <c r="I2157" s="1" t="s">
        <v>63</v>
      </c>
      <c r="J2157" s="1" t="s">
        <v>39</v>
      </c>
      <c r="K2157" s="4"/>
      <c r="L2157" s="4"/>
      <c r="M2157" s="1">
        <v>1</v>
      </c>
      <c r="V2157" s="4" t="s">
        <v>1122</v>
      </c>
      <c r="AL2157" s="59" t="s">
        <v>30</v>
      </c>
      <c r="AN2157" s="4" t="s">
        <v>30</v>
      </c>
    </row>
    <row r="2158" spans="1:40" ht="36" x14ac:dyDescent="0.2">
      <c r="A2158" s="1" t="s">
        <v>914</v>
      </c>
      <c r="B2158" s="1" t="s">
        <v>1395</v>
      </c>
      <c r="C2158" s="1" t="s">
        <v>5711</v>
      </c>
      <c r="D2158" s="1">
        <v>62</v>
      </c>
      <c r="E2158" s="1">
        <v>3</v>
      </c>
      <c r="F2158" s="1" t="s">
        <v>5308</v>
      </c>
      <c r="G2158" s="1" t="s">
        <v>1396</v>
      </c>
      <c r="I2158" s="1" t="s">
        <v>63</v>
      </c>
      <c r="J2158" s="1" t="s">
        <v>44</v>
      </c>
      <c r="K2158" s="4"/>
      <c r="L2158" s="4"/>
      <c r="M2158" s="1">
        <v>0</v>
      </c>
      <c r="V2158" s="4" t="s">
        <v>1397</v>
      </c>
      <c r="AL2158" s="59" t="s">
        <v>30</v>
      </c>
      <c r="AN2158" s="4" t="s">
        <v>30</v>
      </c>
    </row>
    <row r="2159" spans="1:40" ht="36" x14ac:dyDescent="0.2">
      <c r="A2159" s="1" t="s">
        <v>914</v>
      </c>
      <c r="B2159" s="1" t="s">
        <v>1325</v>
      </c>
      <c r="C2159" s="1" t="s">
        <v>5711</v>
      </c>
      <c r="D2159" s="1">
        <v>63</v>
      </c>
      <c r="E2159" s="1">
        <v>3</v>
      </c>
      <c r="F2159" s="1" t="s">
        <v>5308</v>
      </c>
      <c r="G2159" s="1" t="s">
        <v>1326</v>
      </c>
      <c r="I2159" s="1" t="s">
        <v>63</v>
      </c>
      <c r="J2159" s="1" t="s">
        <v>28</v>
      </c>
      <c r="K2159" s="4"/>
      <c r="L2159" s="4"/>
      <c r="M2159" s="1">
        <v>2</v>
      </c>
      <c r="V2159" s="4" t="s">
        <v>1327</v>
      </c>
      <c r="AL2159" s="59" t="s">
        <v>30</v>
      </c>
      <c r="AN2159" s="4" t="s">
        <v>30</v>
      </c>
    </row>
    <row r="2160" spans="1:40" ht="36" x14ac:dyDescent="0.2">
      <c r="A2160" s="1" t="s">
        <v>914</v>
      </c>
      <c r="B2160" s="1" t="s">
        <v>1141</v>
      </c>
      <c r="C2160" s="1" t="s">
        <v>5711</v>
      </c>
      <c r="D2160" s="1">
        <v>64</v>
      </c>
      <c r="E2160" s="1">
        <v>3</v>
      </c>
      <c r="F2160" s="1" t="s">
        <v>5308</v>
      </c>
      <c r="G2160" s="1" t="s">
        <v>1142</v>
      </c>
      <c r="I2160" s="1" t="s">
        <v>63</v>
      </c>
      <c r="J2160" s="1" t="s">
        <v>39</v>
      </c>
      <c r="K2160" s="4" t="s">
        <v>1143</v>
      </c>
      <c r="L2160" s="4"/>
      <c r="M2160" s="1">
        <v>2</v>
      </c>
      <c r="V2160" s="4" t="s">
        <v>1144</v>
      </c>
      <c r="AL2160" s="59" t="s">
        <v>30</v>
      </c>
      <c r="AN2160" s="4" t="s">
        <v>30</v>
      </c>
    </row>
    <row r="2161" spans="1:40" ht="36" x14ac:dyDescent="0.2">
      <c r="A2161" s="1" t="s">
        <v>914</v>
      </c>
      <c r="B2161" s="1" t="s">
        <v>1491</v>
      </c>
      <c r="C2161" s="1" t="s">
        <v>5711</v>
      </c>
      <c r="D2161" s="1">
        <v>65</v>
      </c>
      <c r="E2161" s="1">
        <v>3</v>
      </c>
      <c r="F2161" s="1" t="s">
        <v>5308</v>
      </c>
      <c r="G2161" s="1" t="s">
        <v>1492</v>
      </c>
      <c r="I2161" s="1" t="s">
        <v>63</v>
      </c>
      <c r="J2161" s="1" t="s">
        <v>50</v>
      </c>
      <c r="K2161" s="4"/>
      <c r="L2161" s="4"/>
      <c r="M2161" s="1">
        <v>1</v>
      </c>
      <c r="V2161" s="4" t="s">
        <v>1493</v>
      </c>
      <c r="AL2161" s="59" t="s">
        <v>30</v>
      </c>
      <c r="AN2161" s="4" t="s">
        <v>30</v>
      </c>
    </row>
    <row r="2162" spans="1:40" ht="24" x14ac:dyDescent="0.2">
      <c r="A2162" s="1" t="s">
        <v>914</v>
      </c>
      <c r="B2162" s="1" t="s">
        <v>1539</v>
      </c>
      <c r="C2162" s="1" t="s">
        <v>5711</v>
      </c>
      <c r="D2162" s="1">
        <v>66</v>
      </c>
      <c r="E2162" s="1">
        <v>3</v>
      </c>
      <c r="F2162" s="1" t="s">
        <v>5308</v>
      </c>
      <c r="G2162" s="1" t="s">
        <v>1540</v>
      </c>
      <c r="I2162" s="1" t="s">
        <v>63</v>
      </c>
      <c r="J2162" s="1" t="s">
        <v>50</v>
      </c>
      <c r="K2162" s="4"/>
      <c r="L2162" s="4"/>
      <c r="M2162" s="1">
        <v>3</v>
      </c>
      <c r="V2162" s="4" t="s">
        <v>1541</v>
      </c>
      <c r="AL2162" s="59" t="s">
        <v>30</v>
      </c>
      <c r="AN2162" s="4" t="s">
        <v>30</v>
      </c>
    </row>
    <row r="2163" spans="1:40" ht="36" x14ac:dyDescent="0.2">
      <c r="A2163" s="1" t="s">
        <v>914</v>
      </c>
      <c r="B2163" s="1" t="s">
        <v>1417</v>
      </c>
      <c r="C2163" s="1" t="s">
        <v>5711</v>
      </c>
      <c r="D2163" s="1">
        <v>67</v>
      </c>
      <c r="E2163" s="1">
        <v>3</v>
      </c>
      <c r="F2163" s="1" t="s">
        <v>5308</v>
      </c>
      <c r="G2163" s="1" t="s">
        <v>1418</v>
      </c>
      <c r="I2163" s="1" t="s">
        <v>63</v>
      </c>
      <c r="J2163" s="1" t="s">
        <v>50</v>
      </c>
      <c r="K2163" s="4"/>
      <c r="L2163" s="4"/>
      <c r="M2163" s="1">
        <v>1</v>
      </c>
      <c r="V2163" s="4" t="s">
        <v>1419</v>
      </c>
      <c r="AL2163" s="59" t="s">
        <v>30</v>
      </c>
      <c r="AN2163" s="4" t="s">
        <v>30</v>
      </c>
    </row>
    <row r="2164" spans="1:40" ht="24" x14ac:dyDescent="0.2">
      <c r="A2164" s="1" t="s">
        <v>914</v>
      </c>
      <c r="B2164" s="1" t="s">
        <v>1045</v>
      </c>
      <c r="C2164" s="1" t="s">
        <v>5711</v>
      </c>
      <c r="D2164" s="1">
        <v>68</v>
      </c>
      <c r="E2164" s="1">
        <v>3</v>
      </c>
      <c r="F2164" s="1" t="s">
        <v>5308</v>
      </c>
      <c r="G2164" s="1" t="s">
        <v>1046</v>
      </c>
      <c r="I2164" s="1" t="s">
        <v>63</v>
      </c>
      <c r="J2164" s="1" t="s">
        <v>57</v>
      </c>
      <c r="K2164" s="4"/>
      <c r="L2164" s="4"/>
      <c r="M2164" s="1">
        <v>1</v>
      </c>
      <c r="V2164" s="4" t="s">
        <v>1047</v>
      </c>
      <c r="AL2164" s="59" t="s">
        <v>30</v>
      </c>
      <c r="AN2164" s="4" t="s">
        <v>30</v>
      </c>
    </row>
    <row r="2165" spans="1:40" ht="24" x14ac:dyDescent="0.2">
      <c r="A2165" s="1" t="s">
        <v>914</v>
      </c>
      <c r="B2165" s="1" t="s">
        <v>1556</v>
      </c>
      <c r="C2165" s="1" t="s">
        <v>5711</v>
      </c>
      <c r="D2165" s="1">
        <v>69</v>
      </c>
      <c r="E2165" s="1">
        <v>3</v>
      </c>
      <c r="F2165" s="1" t="s">
        <v>5308</v>
      </c>
      <c r="G2165" s="1" t="s">
        <v>1557</v>
      </c>
      <c r="I2165" s="1" t="s">
        <v>63</v>
      </c>
      <c r="J2165" s="1" t="s">
        <v>28</v>
      </c>
      <c r="K2165" s="4" t="s">
        <v>1153</v>
      </c>
      <c r="L2165" s="4"/>
      <c r="M2165" s="1">
        <v>1</v>
      </c>
      <c r="V2165" s="4" t="s">
        <v>1558</v>
      </c>
      <c r="AL2165" s="59" t="s">
        <v>30</v>
      </c>
      <c r="AN2165" s="4" t="s">
        <v>30</v>
      </c>
    </row>
    <row r="2166" spans="1:40" ht="36" x14ac:dyDescent="0.2">
      <c r="A2166" s="1" t="s">
        <v>914</v>
      </c>
      <c r="B2166" s="1" t="s">
        <v>1401</v>
      </c>
      <c r="C2166" s="1" t="s">
        <v>5711</v>
      </c>
      <c r="D2166" s="1">
        <v>70</v>
      </c>
      <c r="E2166" s="1">
        <v>3</v>
      </c>
      <c r="F2166" s="1" t="s">
        <v>5308</v>
      </c>
      <c r="G2166" s="1" t="s">
        <v>1402</v>
      </c>
      <c r="I2166" s="1" t="s">
        <v>63</v>
      </c>
      <c r="J2166" s="1" t="s">
        <v>28</v>
      </c>
      <c r="K2166" s="4" t="s">
        <v>1313</v>
      </c>
      <c r="L2166" s="4"/>
      <c r="M2166" s="1">
        <v>0</v>
      </c>
      <c r="V2166" s="4" t="s">
        <v>1403</v>
      </c>
      <c r="AL2166" s="59" t="s">
        <v>30</v>
      </c>
      <c r="AN2166" s="4" t="s">
        <v>30</v>
      </c>
    </row>
    <row r="2167" spans="1:40" ht="24" x14ac:dyDescent="0.2">
      <c r="A2167" s="1" t="s">
        <v>914</v>
      </c>
      <c r="B2167" s="1" t="s">
        <v>1063</v>
      </c>
      <c r="C2167" s="1" t="s">
        <v>5711</v>
      </c>
      <c r="D2167" s="1">
        <v>71</v>
      </c>
      <c r="E2167" s="1">
        <v>3</v>
      </c>
      <c r="F2167" s="1" t="s">
        <v>5308</v>
      </c>
      <c r="G2167" s="1" t="s">
        <v>1064</v>
      </c>
      <c r="I2167" s="1" t="s">
        <v>63</v>
      </c>
      <c r="J2167" s="1" t="s">
        <v>39</v>
      </c>
      <c r="K2167" s="4"/>
      <c r="L2167" s="4"/>
      <c r="M2167" s="1">
        <v>1</v>
      </c>
      <c r="V2167" s="4" t="s">
        <v>1065</v>
      </c>
      <c r="AL2167" s="59" t="s">
        <v>30</v>
      </c>
      <c r="AN2167" s="4" t="s">
        <v>30</v>
      </c>
    </row>
    <row r="2168" spans="1:40" ht="72" x14ac:dyDescent="0.2">
      <c r="A2168" s="1" t="s">
        <v>914</v>
      </c>
      <c r="B2168" s="1" t="s">
        <v>1311</v>
      </c>
      <c r="C2168" s="1" t="s">
        <v>5711</v>
      </c>
      <c r="D2168" s="1">
        <v>72</v>
      </c>
      <c r="E2168" s="1">
        <v>3</v>
      </c>
      <c r="F2168" s="1" t="s">
        <v>5308</v>
      </c>
      <c r="G2168" s="1" t="s">
        <v>1312</v>
      </c>
      <c r="I2168" s="1" t="s">
        <v>63</v>
      </c>
      <c r="J2168" s="1" t="s">
        <v>39</v>
      </c>
      <c r="K2168" s="4" t="s">
        <v>1313</v>
      </c>
      <c r="L2168" s="4"/>
      <c r="M2168" s="1">
        <v>1</v>
      </c>
      <c r="V2168" s="4" t="s">
        <v>1314</v>
      </c>
      <c r="AL2168" s="59" t="s">
        <v>30</v>
      </c>
      <c r="AN2168" s="4" t="s">
        <v>30</v>
      </c>
    </row>
    <row r="2169" spans="1:40" ht="60" x14ac:dyDescent="0.2">
      <c r="A2169" s="1" t="s">
        <v>914</v>
      </c>
      <c r="B2169" s="1" t="s">
        <v>1322</v>
      </c>
      <c r="C2169" s="1" t="s">
        <v>5711</v>
      </c>
      <c r="D2169" s="1">
        <v>73</v>
      </c>
      <c r="E2169" s="1">
        <v>3</v>
      </c>
      <c r="F2169" s="1" t="s">
        <v>5308</v>
      </c>
      <c r="G2169" s="1" t="s">
        <v>1323</v>
      </c>
      <c r="I2169" s="1" t="s">
        <v>63</v>
      </c>
      <c r="J2169" s="1" t="s">
        <v>39</v>
      </c>
      <c r="K2169" s="4" t="s">
        <v>1313</v>
      </c>
      <c r="L2169" s="4"/>
      <c r="M2169" s="1">
        <v>2</v>
      </c>
      <c r="V2169" s="4" t="s">
        <v>1324</v>
      </c>
      <c r="AL2169" s="59" t="s">
        <v>30</v>
      </c>
      <c r="AN2169" s="4" t="s">
        <v>30</v>
      </c>
    </row>
    <row r="2170" spans="1:40" ht="24" x14ac:dyDescent="0.2">
      <c r="A2170" s="1" t="s">
        <v>914</v>
      </c>
      <c r="B2170" s="1" t="s">
        <v>1404</v>
      </c>
      <c r="C2170" s="1" t="s">
        <v>5711</v>
      </c>
      <c r="D2170" s="1">
        <v>74</v>
      </c>
      <c r="E2170" s="1">
        <v>3</v>
      </c>
      <c r="F2170" s="1" t="s">
        <v>5308</v>
      </c>
      <c r="G2170" s="1" t="s">
        <v>1405</v>
      </c>
      <c r="I2170" s="1" t="s">
        <v>63</v>
      </c>
      <c r="J2170" s="1" t="s">
        <v>50</v>
      </c>
      <c r="K2170" s="4"/>
      <c r="L2170" s="4"/>
      <c r="M2170" s="1">
        <v>0</v>
      </c>
      <c r="V2170" s="4" t="s">
        <v>1406</v>
      </c>
      <c r="AL2170" s="59" t="s">
        <v>30</v>
      </c>
      <c r="AN2170" s="4" t="s">
        <v>30</v>
      </c>
    </row>
    <row r="2171" spans="1:40" ht="36" x14ac:dyDescent="0.2">
      <c r="A2171" s="1" t="s">
        <v>914</v>
      </c>
      <c r="B2171" s="1" t="s">
        <v>1242</v>
      </c>
      <c r="C2171" s="1" t="s">
        <v>5711</v>
      </c>
      <c r="D2171" s="1">
        <v>75</v>
      </c>
      <c r="E2171" s="1">
        <v>3</v>
      </c>
      <c r="F2171" s="1" t="s">
        <v>5308</v>
      </c>
      <c r="G2171" s="1" t="s">
        <v>1243</v>
      </c>
      <c r="I2171" s="1" t="s">
        <v>63</v>
      </c>
      <c r="J2171" s="1" t="s">
        <v>28</v>
      </c>
      <c r="K2171" s="4"/>
      <c r="L2171" s="4"/>
      <c r="M2171" s="1">
        <v>1</v>
      </c>
      <c r="V2171" s="4" t="s">
        <v>1244</v>
      </c>
      <c r="AL2171" s="59" t="s">
        <v>30</v>
      </c>
      <c r="AN2171" s="4" t="s">
        <v>30</v>
      </c>
    </row>
    <row r="2172" spans="1:40" ht="36" x14ac:dyDescent="0.2">
      <c r="A2172" s="1" t="s">
        <v>914</v>
      </c>
      <c r="B2172" s="1" t="s">
        <v>1426</v>
      </c>
      <c r="C2172" s="1" t="s">
        <v>5711</v>
      </c>
      <c r="D2172" s="1">
        <v>76</v>
      </c>
      <c r="E2172" s="1">
        <v>3</v>
      </c>
      <c r="F2172" s="1" t="s">
        <v>5308</v>
      </c>
      <c r="G2172" s="1" t="s">
        <v>1427</v>
      </c>
      <c r="I2172" s="1" t="s">
        <v>63</v>
      </c>
      <c r="J2172" s="1" t="s">
        <v>50</v>
      </c>
      <c r="K2172" s="4"/>
      <c r="L2172" s="4"/>
      <c r="M2172" s="1">
        <v>1</v>
      </c>
      <c r="V2172" s="4" t="s">
        <v>1428</v>
      </c>
      <c r="AL2172" s="59" t="s">
        <v>30</v>
      </c>
      <c r="AN2172" s="4" t="s">
        <v>30</v>
      </c>
    </row>
    <row r="2173" spans="1:40" ht="36" x14ac:dyDescent="0.2">
      <c r="A2173" s="1" t="s">
        <v>914</v>
      </c>
      <c r="B2173" s="1" t="s">
        <v>1094</v>
      </c>
      <c r="C2173" s="1" t="s">
        <v>5711</v>
      </c>
      <c r="D2173" s="1">
        <v>77</v>
      </c>
      <c r="E2173" s="1">
        <v>3</v>
      </c>
      <c r="F2173" s="1" t="s">
        <v>5308</v>
      </c>
      <c r="G2173" s="1" t="s">
        <v>1095</v>
      </c>
      <c r="I2173" s="1" t="s">
        <v>63</v>
      </c>
      <c r="J2173" s="1" t="s">
        <v>57</v>
      </c>
      <c r="K2173" s="4" t="s">
        <v>324</v>
      </c>
      <c r="L2173" s="4"/>
      <c r="M2173" s="1">
        <v>0</v>
      </c>
      <c r="V2173" s="4" t="s">
        <v>1096</v>
      </c>
      <c r="AL2173" s="59" t="s">
        <v>30</v>
      </c>
      <c r="AN2173" s="4" t="s">
        <v>30</v>
      </c>
    </row>
    <row r="2174" spans="1:40" ht="72" x14ac:dyDescent="0.2">
      <c r="A2174" s="1" t="s">
        <v>914</v>
      </c>
      <c r="B2174" s="1" t="s">
        <v>1179</v>
      </c>
      <c r="C2174" s="1" t="s">
        <v>5711</v>
      </c>
      <c r="D2174" s="1">
        <v>78</v>
      </c>
      <c r="E2174" s="1">
        <v>3</v>
      </c>
      <c r="F2174" s="1" t="s">
        <v>5308</v>
      </c>
      <c r="G2174" s="1" t="s">
        <v>1180</v>
      </c>
      <c r="I2174" s="1" t="s">
        <v>63</v>
      </c>
      <c r="J2174" s="1" t="s">
        <v>28</v>
      </c>
      <c r="K2174" s="4"/>
      <c r="L2174" s="4"/>
      <c r="M2174" s="1">
        <v>1</v>
      </c>
      <c r="V2174" s="4" t="s">
        <v>1181</v>
      </c>
      <c r="AL2174" s="59" t="s">
        <v>30</v>
      </c>
      <c r="AN2174" s="4" t="s">
        <v>30</v>
      </c>
    </row>
    <row r="2175" spans="1:40" ht="48" x14ac:dyDescent="0.2">
      <c r="A2175" s="1" t="s">
        <v>914</v>
      </c>
      <c r="B2175" s="1" t="s">
        <v>1249</v>
      </c>
      <c r="C2175" s="1" t="s">
        <v>5711</v>
      </c>
      <c r="D2175" s="1">
        <v>79</v>
      </c>
      <c r="E2175" s="1">
        <v>3</v>
      </c>
      <c r="F2175" s="1" t="s">
        <v>5308</v>
      </c>
      <c r="G2175" s="1" t="s">
        <v>1250</v>
      </c>
      <c r="I2175" s="1" t="s">
        <v>63</v>
      </c>
      <c r="J2175" s="1" t="s">
        <v>50</v>
      </c>
      <c r="K2175" s="4"/>
      <c r="L2175" s="4"/>
      <c r="M2175" s="1">
        <v>1</v>
      </c>
      <c r="V2175" s="4" t="s">
        <v>1251</v>
      </c>
      <c r="AL2175" s="59" t="s">
        <v>30</v>
      </c>
      <c r="AN2175" s="4" t="s">
        <v>30</v>
      </c>
    </row>
    <row r="2176" spans="1:40" ht="60" x14ac:dyDescent="0.2">
      <c r="A2176" s="1" t="s">
        <v>914</v>
      </c>
      <c r="B2176" s="1" t="s">
        <v>1263</v>
      </c>
      <c r="C2176" s="1" t="s">
        <v>5711</v>
      </c>
      <c r="D2176" s="1">
        <v>80</v>
      </c>
      <c r="E2176" s="1">
        <v>1</v>
      </c>
      <c r="F2176" s="1" t="s">
        <v>5308</v>
      </c>
      <c r="G2176" s="1" t="s">
        <v>1264</v>
      </c>
      <c r="H2176" s="1" t="s">
        <v>26</v>
      </c>
      <c r="I2176" s="1" t="s">
        <v>27</v>
      </c>
      <c r="J2176" s="1" t="s">
        <v>965</v>
      </c>
      <c r="K2176" s="4" t="s">
        <v>1265</v>
      </c>
      <c r="L2176" s="4"/>
      <c r="M2176" s="1">
        <v>12</v>
      </c>
      <c r="P2176" s="55">
        <v>3</v>
      </c>
      <c r="Q2176" s="56">
        <v>4</v>
      </c>
      <c r="R2176" s="57">
        <v>1</v>
      </c>
      <c r="S2176" s="58">
        <v>5</v>
      </c>
      <c r="V2176" s="4" t="s">
        <v>1266</v>
      </c>
      <c r="AL2176" s="59" t="s">
        <v>30</v>
      </c>
      <c r="AN2176" s="4" t="s">
        <v>30</v>
      </c>
    </row>
    <row r="2177" spans="1:40" ht="72" x14ac:dyDescent="0.2">
      <c r="A2177" s="1" t="s">
        <v>914</v>
      </c>
      <c r="B2177" s="1" t="s">
        <v>1037</v>
      </c>
      <c r="C2177" s="1" t="s">
        <v>5711</v>
      </c>
      <c r="D2177" s="1">
        <v>81</v>
      </c>
      <c r="E2177" s="1">
        <v>1</v>
      </c>
      <c r="F2177" s="1" t="s">
        <v>5308</v>
      </c>
      <c r="G2177" s="1" t="s">
        <v>1038</v>
      </c>
      <c r="H2177" s="1" t="s">
        <v>26</v>
      </c>
      <c r="I2177" s="1" t="s">
        <v>27</v>
      </c>
      <c r="J2177" s="1" t="s">
        <v>965</v>
      </c>
      <c r="K2177" s="4" t="s">
        <v>1011</v>
      </c>
      <c r="L2177" s="4"/>
      <c r="M2177" s="1">
        <v>7</v>
      </c>
      <c r="P2177" s="55">
        <v>3</v>
      </c>
      <c r="Q2177" s="56">
        <v>1</v>
      </c>
      <c r="R2177" s="57">
        <v>2</v>
      </c>
      <c r="S2177" s="58">
        <v>4</v>
      </c>
      <c r="V2177" s="4" t="s">
        <v>1039</v>
      </c>
      <c r="AL2177" s="59" t="s">
        <v>30</v>
      </c>
      <c r="AN2177" s="4" t="s">
        <v>30</v>
      </c>
    </row>
    <row r="2178" spans="1:40" ht="72" x14ac:dyDescent="0.2">
      <c r="A2178" s="1" t="s">
        <v>914</v>
      </c>
      <c r="B2178" s="1" t="s">
        <v>1086</v>
      </c>
      <c r="C2178" s="1" t="s">
        <v>5711</v>
      </c>
      <c r="D2178" s="1">
        <v>82</v>
      </c>
      <c r="E2178" s="1">
        <v>1</v>
      </c>
      <c r="F2178" s="1" t="s">
        <v>5308</v>
      </c>
      <c r="G2178" s="1" t="s">
        <v>1087</v>
      </c>
      <c r="H2178" s="1" t="s">
        <v>26</v>
      </c>
      <c r="I2178" s="1" t="s">
        <v>27</v>
      </c>
      <c r="J2178" s="1" t="s">
        <v>965</v>
      </c>
      <c r="K2178" s="4" t="s">
        <v>1088</v>
      </c>
      <c r="L2178" s="4"/>
      <c r="M2178" s="1">
        <v>9</v>
      </c>
      <c r="P2178" s="55">
        <v>1</v>
      </c>
      <c r="Q2178" s="56">
        <v>2</v>
      </c>
      <c r="R2178" s="57">
        <v>2</v>
      </c>
      <c r="S2178" s="58">
        <v>4</v>
      </c>
      <c r="V2178" s="4" t="s">
        <v>1089</v>
      </c>
      <c r="AL2178" s="59" t="s">
        <v>30</v>
      </c>
      <c r="AN2178" s="4" t="s">
        <v>30</v>
      </c>
    </row>
    <row r="2179" spans="1:40" ht="48" x14ac:dyDescent="0.2">
      <c r="A2179" s="1" t="s">
        <v>914</v>
      </c>
      <c r="B2179" s="1" t="s">
        <v>1475</v>
      </c>
      <c r="C2179" s="1" t="s">
        <v>5711</v>
      </c>
      <c r="D2179" s="1">
        <v>83</v>
      </c>
      <c r="E2179" s="1">
        <v>3</v>
      </c>
      <c r="F2179" s="1" t="s">
        <v>5308</v>
      </c>
      <c r="G2179" s="1" t="s">
        <v>1476</v>
      </c>
      <c r="H2179" s="1" t="s">
        <v>26</v>
      </c>
      <c r="I2179" s="1" t="s">
        <v>38</v>
      </c>
      <c r="J2179" s="1" t="s">
        <v>965</v>
      </c>
      <c r="K2179" s="4" t="s">
        <v>966</v>
      </c>
      <c r="L2179" s="4"/>
      <c r="M2179" s="1">
        <v>3</v>
      </c>
      <c r="P2179" s="55">
        <v>1</v>
      </c>
      <c r="Q2179" s="56">
        <v>3</v>
      </c>
      <c r="R2179" s="57">
        <v>1</v>
      </c>
      <c r="S2179" s="58">
        <v>3</v>
      </c>
      <c r="V2179" s="4" t="s">
        <v>1477</v>
      </c>
      <c r="AL2179" s="59" t="s">
        <v>30</v>
      </c>
      <c r="AN2179" s="4" t="s">
        <v>30</v>
      </c>
    </row>
    <row r="2180" spans="1:40" ht="36" x14ac:dyDescent="0.2">
      <c r="A2180" s="1" t="s">
        <v>914</v>
      </c>
      <c r="B2180" s="1" t="s">
        <v>963</v>
      </c>
      <c r="C2180" s="1" t="s">
        <v>5711</v>
      </c>
      <c r="D2180" s="1">
        <v>84</v>
      </c>
      <c r="E2180" s="1">
        <v>3</v>
      </c>
      <c r="F2180" s="1" t="s">
        <v>5308</v>
      </c>
      <c r="G2180" s="1" t="s">
        <v>964</v>
      </c>
      <c r="H2180" s="1" t="s">
        <v>26</v>
      </c>
      <c r="I2180" s="1" t="s">
        <v>38</v>
      </c>
      <c r="J2180" s="1" t="s">
        <v>965</v>
      </c>
      <c r="K2180" s="4" t="s">
        <v>966</v>
      </c>
      <c r="L2180" s="4"/>
      <c r="M2180" s="1">
        <v>4</v>
      </c>
      <c r="P2180" s="55">
        <v>3</v>
      </c>
      <c r="Q2180" s="56">
        <v>1</v>
      </c>
      <c r="R2180" s="57">
        <v>1</v>
      </c>
      <c r="S2180" s="58">
        <v>2</v>
      </c>
      <c r="V2180" s="4" t="s">
        <v>967</v>
      </c>
      <c r="AL2180" s="59" t="s">
        <v>30</v>
      </c>
      <c r="AN2180" s="4" t="s">
        <v>30</v>
      </c>
    </row>
    <row r="2181" spans="1:40" ht="72" x14ac:dyDescent="0.2">
      <c r="A2181" s="1" t="s">
        <v>914</v>
      </c>
      <c r="B2181" s="1" t="s">
        <v>1569</v>
      </c>
      <c r="C2181" s="1" t="s">
        <v>5711</v>
      </c>
      <c r="D2181" s="1">
        <v>85</v>
      </c>
      <c r="E2181" s="1">
        <v>3</v>
      </c>
      <c r="F2181" s="1" t="s">
        <v>5308</v>
      </c>
      <c r="G2181" s="1" t="s">
        <v>1570</v>
      </c>
      <c r="H2181" s="1" t="s">
        <v>26</v>
      </c>
      <c r="I2181" s="1" t="s">
        <v>38</v>
      </c>
      <c r="J2181" s="1" t="s">
        <v>965</v>
      </c>
      <c r="K2181" s="4" t="s">
        <v>966</v>
      </c>
      <c r="L2181" s="4"/>
      <c r="M2181" s="1">
        <v>3</v>
      </c>
      <c r="P2181" s="55">
        <v>0</v>
      </c>
      <c r="Q2181" s="56">
        <v>2</v>
      </c>
      <c r="R2181" s="57">
        <v>1</v>
      </c>
      <c r="S2181" s="58">
        <v>3</v>
      </c>
      <c r="V2181" s="4" t="s">
        <v>1571</v>
      </c>
      <c r="AL2181" s="59" t="s">
        <v>30</v>
      </c>
      <c r="AN2181" s="4" t="s">
        <v>30</v>
      </c>
    </row>
    <row r="2182" spans="1:40" ht="36" x14ac:dyDescent="0.2">
      <c r="A2182" s="1" t="s">
        <v>914</v>
      </c>
      <c r="B2182" s="1" t="s">
        <v>1433</v>
      </c>
      <c r="C2182" s="1" t="s">
        <v>5711</v>
      </c>
      <c r="D2182" s="1">
        <v>86</v>
      </c>
      <c r="E2182" s="1">
        <v>3</v>
      </c>
      <c r="F2182" s="1" t="s">
        <v>5308</v>
      </c>
      <c r="G2182" s="1" t="s">
        <v>1434</v>
      </c>
      <c r="H2182" s="1" t="s">
        <v>26</v>
      </c>
      <c r="I2182" s="1" t="s">
        <v>38</v>
      </c>
      <c r="J2182" s="1" t="s">
        <v>965</v>
      </c>
      <c r="K2182" s="4" t="s">
        <v>1435</v>
      </c>
      <c r="L2182" s="4"/>
      <c r="M2182" s="1">
        <v>3</v>
      </c>
      <c r="P2182" s="55">
        <v>0</v>
      </c>
      <c r="Q2182" s="56">
        <v>2</v>
      </c>
      <c r="R2182" s="57">
        <v>1</v>
      </c>
      <c r="S2182" s="58">
        <v>2</v>
      </c>
      <c r="V2182" s="4" t="s">
        <v>1436</v>
      </c>
      <c r="AL2182" s="59" t="s">
        <v>30</v>
      </c>
      <c r="AN2182" s="4" t="s">
        <v>30</v>
      </c>
    </row>
    <row r="2183" spans="1:40" ht="84" x14ac:dyDescent="0.2">
      <c r="A2183" s="1" t="s">
        <v>914</v>
      </c>
      <c r="B2183" s="1" t="s">
        <v>1048</v>
      </c>
      <c r="C2183" s="1" t="s">
        <v>5711</v>
      </c>
      <c r="D2183" s="1">
        <v>87</v>
      </c>
      <c r="E2183" s="1">
        <v>3</v>
      </c>
      <c r="F2183" s="1" t="s">
        <v>5308</v>
      </c>
      <c r="G2183" s="1" t="s">
        <v>1049</v>
      </c>
      <c r="H2183" s="1" t="s">
        <v>26</v>
      </c>
      <c r="I2183" s="1" t="s">
        <v>38</v>
      </c>
      <c r="J2183" s="1" t="s">
        <v>965</v>
      </c>
      <c r="K2183" s="4" t="s">
        <v>966</v>
      </c>
      <c r="L2183" s="4"/>
      <c r="M2183" s="1">
        <v>5</v>
      </c>
      <c r="P2183" s="55">
        <v>3</v>
      </c>
      <c r="Q2183" s="56">
        <v>3</v>
      </c>
      <c r="R2183" s="57">
        <v>2</v>
      </c>
      <c r="S2183" s="58">
        <v>3</v>
      </c>
      <c r="V2183" s="4" t="s">
        <v>1050</v>
      </c>
      <c r="AL2183" s="59" t="s">
        <v>30</v>
      </c>
      <c r="AN2183" s="4" t="s">
        <v>30</v>
      </c>
    </row>
    <row r="2184" spans="1:40" ht="36" x14ac:dyDescent="0.2">
      <c r="A2184" s="1" t="s">
        <v>914</v>
      </c>
      <c r="B2184" s="1" t="s">
        <v>1232</v>
      </c>
      <c r="C2184" s="1" t="s">
        <v>5711</v>
      </c>
      <c r="D2184" s="1">
        <v>88</v>
      </c>
      <c r="E2184" s="1">
        <v>3</v>
      </c>
      <c r="F2184" s="1" t="s">
        <v>5308</v>
      </c>
      <c r="G2184" s="1" t="s">
        <v>1233</v>
      </c>
      <c r="H2184" s="1" t="s">
        <v>26</v>
      </c>
      <c r="I2184" s="1" t="s">
        <v>38</v>
      </c>
      <c r="J2184" s="1" t="s">
        <v>965</v>
      </c>
      <c r="K2184" s="4" t="s">
        <v>966</v>
      </c>
      <c r="L2184" s="4"/>
      <c r="M2184" s="1">
        <v>3</v>
      </c>
      <c r="P2184" s="55">
        <v>2</v>
      </c>
      <c r="Q2184" s="56">
        <v>2</v>
      </c>
      <c r="R2184" s="57">
        <v>0</v>
      </c>
      <c r="S2184" s="58">
        <v>3</v>
      </c>
      <c r="V2184" s="4" t="s">
        <v>1234</v>
      </c>
      <c r="AL2184" s="59" t="s">
        <v>30</v>
      </c>
      <c r="AN2184" s="4" t="s">
        <v>30</v>
      </c>
    </row>
    <row r="2185" spans="1:40" ht="84" x14ac:dyDescent="0.2">
      <c r="A2185" s="1" t="s">
        <v>914</v>
      </c>
      <c r="B2185" s="1" t="s">
        <v>1315</v>
      </c>
      <c r="C2185" s="1" t="s">
        <v>5711</v>
      </c>
      <c r="D2185" s="1">
        <v>89</v>
      </c>
      <c r="E2185" s="1">
        <v>3</v>
      </c>
      <c r="F2185" s="1" t="s">
        <v>5308</v>
      </c>
      <c r="G2185" s="1" t="s">
        <v>1316</v>
      </c>
      <c r="I2185" s="1" t="s">
        <v>56</v>
      </c>
      <c r="J2185" s="1" t="s">
        <v>965</v>
      </c>
      <c r="K2185" s="4" t="s">
        <v>1153</v>
      </c>
      <c r="L2185" s="4"/>
      <c r="M2185" s="1">
        <v>1</v>
      </c>
      <c r="V2185" s="4" t="s">
        <v>1317</v>
      </c>
      <c r="AL2185" s="59" t="s">
        <v>30</v>
      </c>
      <c r="AN2185" s="4" t="s">
        <v>30</v>
      </c>
    </row>
    <row r="2186" spans="1:40" ht="108" x14ac:dyDescent="0.2">
      <c r="A2186" s="1" t="s">
        <v>914</v>
      </c>
      <c r="B2186" s="1" t="s">
        <v>1090</v>
      </c>
      <c r="C2186" s="1" t="s">
        <v>5711</v>
      </c>
      <c r="D2186" s="1">
        <v>90</v>
      </c>
      <c r="E2186" s="1">
        <v>3</v>
      </c>
      <c r="F2186" s="1" t="s">
        <v>5308</v>
      </c>
      <c r="G2186" s="1" t="s">
        <v>1091</v>
      </c>
      <c r="H2186" s="1" t="s">
        <v>26</v>
      </c>
      <c r="I2186" s="1" t="s">
        <v>56</v>
      </c>
      <c r="J2186" s="1" t="s">
        <v>965</v>
      </c>
      <c r="K2186" s="4" t="s">
        <v>1092</v>
      </c>
      <c r="L2186" s="4"/>
      <c r="M2186" s="1">
        <v>5</v>
      </c>
      <c r="V2186" s="4" t="s">
        <v>1093</v>
      </c>
      <c r="AL2186" s="59" t="s">
        <v>30</v>
      </c>
      <c r="AN2186" s="4" t="s">
        <v>30</v>
      </c>
    </row>
    <row r="2187" spans="1:40" ht="48" x14ac:dyDescent="0.2">
      <c r="A2187" s="1" t="s">
        <v>914</v>
      </c>
      <c r="B2187" s="1" t="s">
        <v>1553</v>
      </c>
      <c r="C2187" s="1" t="s">
        <v>5711</v>
      </c>
      <c r="D2187" s="1">
        <v>91</v>
      </c>
      <c r="E2187" s="1">
        <v>3</v>
      </c>
      <c r="F2187" s="1" t="s">
        <v>5308</v>
      </c>
      <c r="G2187" s="1" t="s">
        <v>1554</v>
      </c>
      <c r="I2187" s="1" t="s">
        <v>56</v>
      </c>
      <c r="J2187" s="1" t="s">
        <v>965</v>
      </c>
      <c r="K2187" s="4" t="s">
        <v>467</v>
      </c>
      <c r="L2187" s="4"/>
      <c r="M2187" s="1">
        <v>2</v>
      </c>
      <c r="V2187" s="4" t="s">
        <v>1555</v>
      </c>
      <c r="AL2187" s="59" t="s">
        <v>30</v>
      </c>
      <c r="AN2187" s="4" t="s">
        <v>30</v>
      </c>
    </row>
    <row r="2188" spans="1:40" ht="96" x14ac:dyDescent="0.2">
      <c r="A2188" s="1" t="s">
        <v>914</v>
      </c>
      <c r="B2188" s="1" t="s">
        <v>1407</v>
      </c>
      <c r="C2188" s="1" t="s">
        <v>5711</v>
      </c>
      <c r="D2188" s="1">
        <v>92</v>
      </c>
      <c r="E2188" s="1">
        <v>3</v>
      </c>
      <c r="F2188" s="1" t="s">
        <v>5308</v>
      </c>
      <c r="G2188" s="1" t="s">
        <v>1408</v>
      </c>
      <c r="I2188" s="1" t="s">
        <v>56</v>
      </c>
      <c r="J2188" s="1" t="s">
        <v>965</v>
      </c>
      <c r="K2188" s="4" t="s">
        <v>196</v>
      </c>
      <c r="L2188" s="4"/>
      <c r="M2188" s="1">
        <v>2</v>
      </c>
      <c r="V2188" s="4" t="s">
        <v>1409</v>
      </c>
      <c r="AL2188" s="59" t="s">
        <v>30</v>
      </c>
      <c r="AN2188" s="4" t="s">
        <v>30</v>
      </c>
    </row>
    <row r="2189" spans="1:40" ht="96" x14ac:dyDescent="0.2">
      <c r="A2189" s="1" t="s">
        <v>914</v>
      </c>
      <c r="B2189" s="1" t="s">
        <v>1034</v>
      </c>
      <c r="C2189" s="1" t="s">
        <v>5711</v>
      </c>
      <c r="D2189" s="1">
        <v>93</v>
      </c>
      <c r="E2189" s="1">
        <v>3</v>
      </c>
      <c r="F2189" s="1" t="s">
        <v>5308</v>
      </c>
      <c r="G2189" s="1" t="s">
        <v>1035</v>
      </c>
      <c r="H2189" s="1" t="s">
        <v>26</v>
      </c>
      <c r="I2189" s="1" t="s">
        <v>56</v>
      </c>
      <c r="J2189" s="1" t="s">
        <v>965</v>
      </c>
      <c r="K2189" s="4" t="s">
        <v>196</v>
      </c>
      <c r="L2189" s="4"/>
      <c r="M2189" s="1">
        <v>2</v>
      </c>
      <c r="V2189" s="4" t="s">
        <v>1036</v>
      </c>
      <c r="AL2189" s="59" t="s">
        <v>30</v>
      </c>
      <c r="AN2189" s="4" t="s">
        <v>30</v>
      </c>
    </row>
    <row r="2190" spans="1:40" ht="60" x14ac:dyDescent="0.2">
      <c r="A2190" s="1" t="s">
        <v>914</v>
      </c>
      <c r="B2190" s="1" t="s">
        <v>1294</v>
      </c>
      <c r="C2190" s="1" t="s">
        <v>5711</v>
      </c>
      <c r="D2190" s="1">
        <v>94</v>
      </c>
      <c r="E2190" s="1">
        <v>3</v>
      </c>
      <c r="F2190" s="1" t="s">
        <v>5308</v>
      </c>
      <c r="G2190" s="1" t="s">
        <v>1295</v>
      </c>
      <c r="H2190" s="1" t="s">
        <v>26</v>
      </c>
      <c r="I2190" s="1" t="s">
        <v>56</v>
      </c>
      <c r="J2190" s="1" t="s">
        <v>965</v>
      </c>
      <c r="K2190" s="4" t="s">
        <v>1296</v>
      </c>
      <c r="L2190" s="4"/>
      <c r="M2190" s="1">
        <v>1</v>
      </c>
      <c r="V2190" s="4" t="s">
        <v>1297</v>
      </c>
      <c r="AL2190" s="59" t="s">
        <v>30</v>
      </c>
      <c r="AN2190" s="4" t="s">
        <v>30</v>
      </c>
    </row>
    <row r="2191" spans="1:40" ht="24" x14ac:dyDescent="0.2">
      <c r="A2191" s="1" t="s">
        <v>914</v>
      </c>
      <c r="B2191" s="1" t="s">
        <v>1517</v>
      </c>
      <c r="C2191" s="1" t="s">
        <v>5711</v>
      </c>
      <c r="D2191" s="1">
        <v>95</v>
      </c>
      <c r="E2191" s="1">
        <v>3</v>
      </c>
      <c r="F2191" s="1" t="s">
        <v>5308</v>
      </c>
      <c r="G2191" s="1" t="s">
        <v>1518</v>
      </c>
      <c r="I2191" s="1" t="s">
        <v>63</v>
      </c>
      <c r="J2191" s="1" t="s">
        <v>965</v>
      </c>
      <c r="K2191" s="4"/>
      <c r="L2191" s="4"/>
      <c r="M2191" s="1">
        <v>0</v>
      </c>
      <c r="V2191" s="4" t="s">
        <v>1519</v>
      </c>
      <c r="AL2191" s="59" t="s">
        <v>30</v>
      </c>
      <c r="AN2191" s="4" t="s">
        <v>30</v>
      </c>
    </row>
    <row r="2192" spans="1:40" ht="48" x14ac:dyDescent="0.2">
      <c r="A2192" s="1" t="s">
        <v>914</v>
      </c>
      <c r="B2192" s="1" t="s">
        <v>1138</v>
      </c>
      <c r="C2192" s="1" t="s">
        <v>5711</v>
      </c>
      <c r="D2192" s="1">
        <v>96</v>
      </c>
      <c r="E2192" s="1">
        <v>3</v>
      </c>
      <c r="F2192" s="1" t="s">
        <v>5308</v>
      </c>
      <c r="G2192" s="1" t="s">
        <v>1139</v>
      </c>
      <c r="I2192" s="1" t="s">
        <v>63</v>
      </c>
      <c r="J2192" s="1" t="s">
        <v>965</v>
      </c>
      <c r="K2192" s="4" t="s">
        <v>261</v>
      </c>
      <c r="L2192" s="4"/>
      <c r="M2192" s="1">
        <v>0</v>
      </c>
      <c r="V2192" s="4" t="s">
        <v>1140</v>
      </c>
      <c r="AL2192" s="59" t="s">
        <v>30</v>
      </c>
      <c r="AN2192" s="4" t="s">
        <v>30</v>
      </c>
    </row>
    <row r="2193" spans="1:40" ht="24" x14ac:dyDescent="0.2">
      <c r="A2193" s="1" t="s">
        <v>914</v>
      </c>
      <c r="B2193" s="1" t="s">
        <v>1332</v>
      </c>
      <c r="C2193" s="1" t="s">
        <v>5711</v>
      </c>
      <c r="D2193" s="1">
        <v>97</v>
      </c>
      <c r="E2193" s="1">
        <v>3</v>
      </c>
      <c r="F2193" s="1" t="s">
        <v>5308</v>
      </c>
      <c r="G2193" s="1" t="s">
        <v>1333</v>
      </c>
      <c r="I2193" s="1" t="s">
        <v>63</v>
      </c>
      <c r="J2193" s="1" t="s">
        <v>965</v>
      </c>
      <c r="K2193" s="4"/>
      <c r="L2193" s="4"/>
      <c r="M2193" s="1">
        <v>1</v>
      </c>
      <c r="V2193" s="4" t="s">
        <v>1334</v>
      </c>
      <c r="AL2193" s="59" t="s">
        <v>30</v>
      </c>
      <c r="AN2193" s="4" t="s">
        <v>30</v>
      </c>
    </row>
    <row r="2194" spans="1:40" ht="36" x14ac:dyDescent="0.2">
      <c r="A2194" s="1" t="s">
        <v>914</v>
      </c>
      <c r="B2194" s="1" t="s">
        <v>1301</v>
      </c>
      <c r="C2194" s="1" t="s">
        <v>5711</v>
      </c>
      <c r="D2194" s="1">
        <v>98</v>
      </c>
      <c r="E2194" s="1">
        <v>3</v>
      </c>
      <c r="F2194" s="1" t="s">
        <v>5308</v>
      </c>
      <c r="G2194" s="1" t="s">
        <v>1302</v>
      </c>
      <c r="I2194" s="1" t="s">
        <v>63</v>
      </c>
      <c r="J2194" s="1" t="s">
        <v>965</v>
      </c>
      <c r="K2194" s="4"/>
      <c r="L2194" s="4"/>
      <c r="M2194" s="1">
        <v>0</v>
      </c>
      <c r="V2194" s="4" t="s">
        <v>1303</v>
      </c>
      <c r="AL2194" s="59" t="s">
        <v>30</v>
      </c>
      <c r="AN2194" s="4" t="s">
        <v>30</v>
      </c>
    </row>
    <row r="2195" spans="1:40" ht="48" x14ac:dyDescent="0.2">
      <c r="A2195" s="1" t="s">
        <v>914</v>
      </c>
      <c r="B2195" s="1" t="s">
        <v>1214</v>
      </c>
      <c r="C2195" s="1" t="s">
        <v>5711</v>
      </c>
      <c r="D2195" s="1">
        <v>99</v>
      </c>
      <c r="E2195" s="1">
        <v>3</v>
      </c>
      <c r="F2195" s="1" t="s">
        <v>5308</v>
      </c>
      <c r="G2195" s="1" t="s">
        <v>1215</v>
      </c>
      <c r="I2195" s="1" t="s">
        <v>63</v>
      </c>
      <c r="J2195" s="1" t="s">
        <v>965</v>
      </c>
      <c r="K2195" s="4"/>
      <c r="L2195" s="4"/>
      <c r="M2195" s="1">
        <v>0</v>
      </c>
      <c r="V2195" s="4" t="s">
        <v>1216</v>
      </c>
      <c r="AL2195" s="59" t="s">
        <v>30</v>
      </c>
      <c r="AN2195" s="4" t="s">
        <v>30</v>
      </c>
    </row>
    <row r="2196" spans="1:40" ht="24" x14ac:dyDescent="0.2">
      <c r="A2196" s="1" t="s">
        <v>914</v>
      </c>
      <c r="B2196" s="1" t="s">
        <v>1224</v>
      </c>
      <c r="C2196" s="1" t="s">
        <v>5711</v>
      </c>
      <c r="D2196" s="1">
        <v>100</v>
      </c>
      <c r="E2196" s="1">
        <v>3</v>
      </c>
      <c r="F2196" s="1" t="s">
        <v>5308</v>
      </c>
      <c r="G2196" s="1" t="s">
        <v>1225</v>
      </c>
      <c r="I2196" s="1" t="s">
        <v>63</v>
      </c>
      <c r="J2196" s="1" t="s">
        <v>965</v>
      </c>
      <c r="K2196" s="4" t="s">
        <v>1226</v>
      </c>
      <c r="L2196" s="4" t="s">
        <v>1227</v>
      </c>
      <c r="M2196" s="1">
        <v>0</v>
      </c>
      <c r="V2196" s="4" t="s">
        <v>1228</v>
      </c>
      <c r="AL2196" s="59" t="s">
        <v>30</v>
      </c>
      <c r="AN2196" s="4" t="s">
        <v>30</v>
      </c>
    </row>
    <row r="2197" spans="1:40" ht="24" x14ac:dyDescent="0.2">
      <c r="A2197" s="110" t="s">
        <v>914</v>
      </c>
      <c r="B2197" s="110" t="s">
        <v>1112</v>
      </c>
      <c r="C2197" s="110" t="s">
        <v>5711</v>
      </c>
      <c r="D2197" s="110">
        <v>101</v>
      </c>
      <c r="E2197" s="110">
        <v>2</v>
      </c>
      <c r="F2197" s="110" t="s">
        <v>12572</v>
      </c>
      <c r="G2197" s="110" t="s">
        <v>1113</v>
      </c>
      <c r="I2197" s="1" t="s">
        <v>82</v>
      </c>
      <c r="K2197" s="4" t="s">
        <v>324</v>
      </c>
      <c r="L2197" s="4"/>
      <c r="M2197" s="1"/>
      <c r="V2197" s="4" t="s">
        <v>1114</v>
      </c>
      <c r="W2197" s="4" t="s">
        <v>1115</v>
      </c>
      <c r="AL2197" s="59" t="s">
        <v>30</v>
      </c>
      <c r="AN2197" s="4" t="s">
        <v>30</v>
      </c>
    </row>
    <row r="2198" spans="1:40" ht="36" x14ac:dyDescent="0.2">
      <c r="A2198" s="1" t="s">
        <v>914</v>
      </c>
      <c r="B2198" s="1" t="s">
        <v>1131</v>
      </c>
      <c r="C2198" s="1" t="s">
        <v>5711</v>
      </c>
      <c r="D2198" s="1">
        <v>102</v>
      </c>
      <c r="E2198" s="1">
        <v>2</v>
      </c>
      <c r="F2198" s="1" t="s">
        <v>12572</v>
      </c>
      <c r="G2198" s="1" t="s">
        <v>1132</v>
      </c>
      <c r="I2198" s="1" t="s">
        <v>82</v>
      </c>
      <c r="K2198" s="4" t="s">
        <v>261</v>
      </c>
      <c r="L2198" s="4"/>
      <c r="M2198" s="1"/>
      <c r="V2198" s="4" t="s">
        <v>1133</v>
      </c>
      <c r="AL2198" s="59" t="s">
        <v>30</v>
      </c>
      <c r="AN2198" s="4" t="s">
        <v>30</v>
      </c>
    </row>
    <row r="2199" spans="1:40" ht="36" x14ac:dyDescent="0.2">
      <c r="A2199" s="1" t="s">
        <v>914</v>
      </c>
      <c r="B2199" s="1" t="s">
        <v>1175</v>
      </c>
      <c r="C2199" s="1" t="s">
        <v>5711</v>
      </c>
      <c r="D2199" s="1">
        <v>103</v>
      </c>
      <c r="E2199" s="1">
        <v>2</v>
      </c>
      <c r="F2199" s="1" t="s">
        <v>12572</v>
      </c>
      <c r="G2199" s="1" t="s">
        <v>1176</v>
      </c>
      <c r="I2199" s="1" t="s">
        <v>82</v>
      </c>
      <c r="K2199" s="4"/>
      <c r="L2199" s="4"/>
      <c r="M2199" s="1"/>
      <c r="V2199" s="4" t="s">
        <v>1177</v>
      </c>
      <c r="W2199" s="4" t="s">
        <v>1178</v>
      </c>
      <c r="AL2199" s="59" t="s">
        <v>30</v>
      </c>
      <c r="AN2199" s="4" t="s">
        <v>30</v>
      </c>
    </row>
    <row r="2200" spans="1:40" ht="36" x14ac:dyDescent="0.2">
      <c r="A2200" s="1" t="s">
        <v>914</v>
      </c>
      <c r="B2200" s="1" t="s">
        <v>1116</v>
      </c>
      <c r="C2200" s="1" t="s">
        <v>5711</v>
      </c>
      <c r="D2200" s="1">
        <v>104</v>
      </c>
      <c r="E2200" s="1">
        <v>2</v>
      </c>
      <c r="F2200" s="1" t="s">
        <v>12572</v>
      </c>
      <c r="G2200" s="1" t="s">
        <v>1117</v>
      </c>
      <c r="I2200" s="1" t="s">
        <v>82</v>
      </c>
      <c r="K2200" s="4" t="s">
        <v>1118</v>
      </c>
      <c r="L2200" s="4"/>
      <c r="M2200" s="1"/>
      <c r="V2200" s="4" t="s">
        <v>1119</v>
      </c>
      <c r="AL2200" s="59" t="s">
        <v>30</v>
      </c>
      <c r="AN2200" s="4" t="s">
        <v>30</v>
      </c>
    </row>
    <row r="2201" spans="1:40" ht="36" x14ac:dyDescent="0.2">
      <c r="A2201" s="1" t="s">
        <v>914</v>
      </c>
      <c r="B2201" s="1" t="s">
        <v>1550</v>
      </c>
      <c r="C2201" s="1" t="s">
        <v>5711</v>
      </c>
      <c r="D2201" s="1">
        <v>105</v>
      </c>
      <c r="E2201" s="1">
        <v>2</v>
      </c>
      <c r="F2201" s="1" t="s">
        <v>12572</v>
      </c>
      <c r="G2201" s="1" t="s">
        <v>1551</v>
      </c>
      <c r="I2201" s="1" t="s">
        <v>63</v>
      </c>
      <c r="K2201" s="4" t="s">
        <v>1118</v>
      </c>
      <c r="L2201" s="4"/>
      <c r="M2201" s="1"/>
      <c r="V2201" s="4" t="s">
        <v>1552</v>
      </c>
      <c r="AL2201" s="59" t="s">
        <v>30</v>
      </c>
      <c r="AN2201" s="4" t="s">
        <v>30</v>
      </c>
    </row>
    <row r="2202" spans="1:40" ht="48" x14ac:dyDescent="0.2">
      <c r="A2202" s="1" t="s">
        <v>914</v>
      </c>
      <c r="B2202" s="1" t="s">
        <v>1349</v>
      </c>
      <c r="C2202" s="1" t="s">
        <v>5711</v>
      </c>
      <c r="D2202" s="1">
        <v>106</v>
      </c>
      <c r="E2202" s="1">
        <v>2</v>
      </c>
      <c r="F2202" s="1" t="s">
        <v>12572</v>
      </c>
      <c r="G2202" s="1" t="s">
        <v>1350</v>
      </c>
      <c r="I2202" s="1" t="s">
        <v>82</v>
      </c>
      <c r="K2202" s="4"/>
      <c r="L2202" s="4"/>
      <c r="M2202" s="1"/>
      <c r="V2202" s="4" t="s">
        <v>1351</v>
      </c>
      <c r="W2202" s="4" t="s">
        <v>1352</v>
      </c>
      <c r="AL2202" s="59" t="s">
        <v>30</v>
      </c>
      <c r="AN2202" s="4" t="s">
        <v>30</v>
      </c>
    </row>
    <row r="2203" spans="1:40" ht="24" x14ac:dyDescent="0.2">
      <c r="A2203" s="1" t="s">
        <v>914</v>
      </c>
      <c r="B2203" s="1" t="s">
        <v>918</v>
      </c>
      <c r="C2203" s="1" t="s">
        <v>5711</v>
      </c>
      <c r="D2203" s="1">
        <v>107</v>
      </c>
      <c r="E2203" s="1">
        <v>2</v>
      </c>
      <c r="F2203" s="1" t="s">
        <v>12572</v>
      </c>
      <c r="G2203" s="1" t="s">
        <v>919</v>
      </c>
      <c r="I2203" s="1" t="s">
        <v>104</v>
      </c>
      <c r="K2203" s="4" t="s">
        <v>697</v>
      </c>
      <c r="L2203" s="4"/>
      <c r="M2203" s="1"/>
      <c r="O2203" s="54">
        <v>2</v>
      </c>
      <c r="T2203" s="59">
        <v>7</v>
      </c>
      <c r="V2203" s="4" t="s">
        <v>920</v>
      </c>
      <c r="AL2203" s="59" t="s">
        <v>30</v>
      </c>
      <c r="AN2203" s="4" t="s">
        <v>30</v>
      </c>
    </row>
    <row r="2204" spans="1:40" ht="24" x14ac:dyDescent="0.2">
      <c r="A2204" s="1" t="s">
        <v>914</v>
      </c>
      <c r="B2204" s="1" t="s">
        <v>1384</v>
      </c>
      <c r="C2204" s="1" t="s">
        <v>5711</v>
      </c>
      <c r="D2204" s="1">
        <v>108</v>
      </c>
      <c r="E2204" s="1">
        <v>2</v>
      </c>
      <c r="F2204" s="1" t="s">
        <v>12572</v>
      </c>
      <c r="G2204" s="1" t="s">
        <v>1385</v>
      </c>
      <c r="I2204" s="1" t="s">
        <v>104</v>
      </c>
      <c r="K2204" s="4" t="s">
        <v>950</v>
      </c>
      <c r="L2204" s="4" t="s">
        <v>331</v>
      </c>
      <c r="M2204" s="1"/>
      <c r="O2204" s="54">
        <v>4</v>
      </c>
      <c r="T2204" s="59">
        <v>2</v>
      </c>
      <c r="V2204" s="4" t="s">
        <v>1386</v>
      </c>
      <c r="AL2204" s="59" t="s">
        <v>30</v>
      </c>
      <c r="AN2204" s="4" t="s">
        <v>30</v>
      </c>
    </row>
    <row r="2205" spans="1:40" ht="24" x14ac:dyDescent="0.2">
      <c r="A2205" s="1" t="s">
        <v>914</v>
      </c>
      <c r="B2205" s="1" t="s">
        <v>1542</v>
      </c>
      <c r="C2205" s="1" t="s">
        <v>5711</v>
      </c>
      <c r="D2205" s="1">
        <v>109</v>
      </c>
      <c r="E2205" s="1">
        <v>3</v>
      </c>
      <c r="F2205" s="1" t="s">
        <v>12572</v>
      </c>
      <c r="G2205" s="1" t="s">
        <v>1543</v>
      </c>
      <c r="I2205" s="1" t="s">
        <v>104</v>
      </c>
      <c r="K2205" s="4" t="s">
        <v>950</v>
      </c>
      <c r="L2205" s="4"/>
      <c r="M2205" s="1"/>
      <c r="O2205" s="54">
        <v>2</v>
      </c>
      <c r="T2205" s="59">
        <v>3</v>
      </c>
      <c r="V2205" s="4" t="s">
        <v>1544</v>
      </c>
      <c r="W2205" s="4" t="s">
        <v>1545</v>
      </c>
      <c r="AL2205" s="59" t="s">
        <v>30</v>
      </c>
      <c r="AN2205" s="4" t="s">
        <v>30</v>
      </c>
    </row>
    <row r="2206" spans="1:40" ht="60" x14ac:dyDescent="0.2">
      <c r="A2206" s="1" t="s">
        <v>914</v>
      </c>
      <c r="B2206" s="1" t="s">
        <v>948</v>
      </c>
      <c r="C2206" s="1" t="s">
        <v>5711</v>
      </c>
      <c r="D2206" s="1">
        <v>110</v>
      </c>
      <c r="E2206" s="1">
        <v>1</v>
      </c>
      <c r="F2206" s="1" t="s">
        <v>12572</v>
      </c>
      <c r="G2206" s="1" t="s">
        <v>949</v>
      </c>
      <c r="H2206" s="1" t="s">
        <v>26</v>
      </c>
      <c r="I2206" s="1" t="s">
        <v>104</v>
      </c>
      <c r="K2206" s="4" t="s">
        <v>950</v>
      </c>
      <c r="L2206" s="4"/>
      <c r="M2206" s="1"/>
      <c r="O2206" s="54">
        <v>5</v>
      </c>
      <c r="T2206" s="59">
        <v>5</v>
      </c>
      <c r="V2206" s="4" t="s">
        <v>951</v>
      </c>
      <c r="AL2206" s="59" t="s">
        <v>30</v>
      </c>
      <c r="AN2206" s="4" t="s">
        <v>30</v>
      </c>
    </row>
    <row r="2207" spans="1:40" ht="36" x14ac:dyDescent="0.2">
      <c r="A2207" s="1" t="s">
        <v>914</v>
      </c>
      <c r="B2207" s="1" t="s">
        <v>1209</v>
      </c>
      <c r="C2207" s="1" t="s">
        <v>5711</v>
      </c>
      <c r="D2207" s="1">
        <v>111</v>
      </c>
      <c r="E2207" s="1">
        <v>2</v>
      </c>
      <c r="F2207" s="1" t="s">
        <v>12572</v>
      </c>
      <c r="G2207" s="1" t="s">
        <v>1210</v>
      </c>
      <c r="I2207" s="1" t="s">
        <v>104</v>
      </c>
      <c r="K2207" s="4" t="s">
        <v>1211</v>
      </c>
      <c r="L2207" s="4"/>
      <c r="M2207" s="1"/>
      <c r="O2207" s="54">
        <v>3</v>
      </c>
      <c r="T2207" s="59">
        <v>6</v>
      </c>
      <c r="V2207" s="4" t="s">
        <v>1212</v>
      </c>
      <c r="W2207" s="4" t="s">
        <v>1213</v>
      </c>
      <c r="AL2207" s="59" t="s">
        <v>30</v>
      </c>
      <c r="AN2207" s="4" t="s">
        <v>30</v>
      </c>
    </row>
    <row r="2208" spans="1:40" ht="24" x14ac:dyDescent="0.2">
      <c r="A2208" s="1" t="s">
        <v>914</v>
      </c>
      <c r="B2208" s="1" t="s">
        <v>1511</v>
      </c>
      <c r="C2208" s="1" t="s">
        <v>5711</v>
      </c>
      <c r="D2208" s="1">
        <v>112</v>
      </c>
      <c r="E2208" s="1">
        <v>2</v>
      </c>
      <c r="F2208" s="1" t="s">
        <v>12572</v>
      </c>
      <c r="G2208" s="1" t="s">
        <v>1512</v>
      </c>
      <c r="I2208" s="1" t="s">
        <v>104</v>
      </c>
      <c r="K2208" s="4" t="s">
        <v>697</v>
      </c>
      <c r="L2208" s="4"/>
      <c r="M2208" s="1"/>
      <c r="O2208" s="54">
        <v>2</v>
      </c>
      <c r="T2208" s="59">
        <v>4</v>
      </c>
      <c r="V2208" s="4" t="s">
        <v>1513</v>
      </c>
      <c r="W2208" s="4" t="s">
        <v>1514</v>
      </c>
      <c r="AL2208" s="59" t="s">
        <v>30</v>
      </c>
      <c r="AN2208" s="4" t="s">
        <v>30</v>
      </c>
    </row>
    <row r="2209" spans="1:43" ht="60" x14ac:dyDescent="0.2">
      <c r="A2209" s="1" t="s">
        <v>914</v>
      </c>
      <c r="B2209" s="1" t="s">
        <v>1282</v>
      </c>
      <c r="C2209" s="1" t="s">
        <v>5711</v>
      </c>
      <c r="D2209" s="1">
        <v>113</v>
      </c>
      <c r="E2209" s="1">
        <v>1</v>
      </c>
      <c r="F2209" s="1" t="s">
        <v>12572</v>
      </c>
      <c r="G2209" s="1" t="s">
        <v>1283</v>
      </c>
      <c r="H2209" s="1" t="s">
        <v>26</v>
      </c>
      <c r="I2209" s="1" t="s">
        <v>104</v>
      </c>
      <c r="K2209" s="4" t="s">
        <v>1053</v>
      </c>
      <c r="L2209" s="4" t="s">
        <v>331</v>
      </c>
      <c r="M2209" s="1"/>
      <c r="O2209" s="54">
        <v>3</v>
      </c>
      <c r="T2209" s="59">
        <v>6</v>
      </c>
      <c r="U2209" s="1">
        <v>2</v>
      </c>
      <c r="V2209" s="4" t="s">
        <v>1284</v>
      </c>
      <c r="AL2209" s="59" t="s">
        <v>30</v>
      </c>
      <c r="AN2209" s="4" t="s">
        <v>30</v>
      </c>
    </row>
    <row r="2210" spans="1:43" ht="96" x14ac:dyDescent="0.2">
      <c r="A2210" s="1" t="s">
        <v>914</v>
      </c>
      <c r="B2210" s="1" t="s">
        <v>952</v>
      </c>
      <c r="C2210" s="1" t="s">
        <v>5711</v>
      </c>
      <c r="D2210" s="1">
        <v>114</v>
      </c>
      <c r="E2210" s="1">
        <v>1</v>
      </c>
      <c r="F2210" s="1" t="s">
        <v>12572</v>
      </c>
      <c r="G2210" s="1" t="s">
        <v>953</v>
      </c>
      <c r="I2210" s="1" t="s">
        <v>88</v>
      </c>
      <c r="K2210" s="4" t="s">
        <v>954</v>
      </c>
      <c r="L2210" s="4"/>
      <c r="M2210" s="1"/>
      <c r="V2210" s="4" t="s">
        <v>955</v>
      </c>
      <c r="AL2210" s="59" t="s">
        <v>30</v>
      </c>
      <c r="AN2210" s="4" t="s">
        <v>30</v>
      </c>
    </row>
    <row r="2211" spans="1:43" ht="24" x14ac:dyDescent="0.2">
      <c r="A2211" s="1" t="s">
        <v>914</v>
      </c>
      <c r="B2211" s="1" t="s">
        <v>1270</v>
      </c>
      <c r="C2211" s="1" t="s">
        <v>5711</v>
      </c>
      <c r="D2211" s="1">
        <v>115</v>
      </c>
      <c r="E2211" s="1">
        <v>1</v>
      </c>
      <c r="F2211" s="1" t="s">
        <v>12572</v>
      </c>
      <c r="G2211" s="1" t="s">
        <v>1271</v>
      </c>
      <c r="H2211" s="1" t="s">
        <v>26</v>
      </c>
      <c r="I2211" s="1" t="s">
        <v>88</v>
      </c>
      <c r="K2211" s="4" t="s">
        <v>1272</v>
      </c>
      <c r="L2211" s="4"/>
      <c r="M2211" s="1"/>
      <c r="P2211" s="55">
        <v>3</v>
      </c>
      <c r="Q2211" s="56">
        <v>3</v>
      </c>
      <c r="R2211" s="57">
        <v>1</v>
      </c>
      <c r="S2211" s="58">
        <v>4</v>
      </c>
      <c r="V2211" s="4" t="s">
        <v>1273</v>
      </c>
      <c r="AL2211" s="59" t="s">
        <v>30</v>
      </c>
      <c r="AN2211" s="4" t="s">
        <v>30</v>
      </c>
    </row>
    <row r="2212" spans="1:43" ht="24" x14ac:dyDescent="0.2">
      <c r="A2212" s="1" t="s">
        <v>914</v>
      </c>
      <c r="B2212" s="1" t="s">
        <v>1588</v>
      </c>
      <c r="C2212" s="1" t="s">
        <v>5711</v>
      </c>
      <c r="D2212" s="1">
        <v>116</v>
      </c>
      <c r="E2212" s="1">
        <v>1</v>
      </c>
      <c r="F2212" s="1" t="s">
        <v>12572</v>
      </c>
      <c r="G2212" s="1" t="s">
        <v>1589</v>
      </c>
      <c r="H2212" s="1" t="s">
        <v>26</v>
      </c>
      <c r="I2212" s="1" t="s">
        <v>94</v>
      </c>
      <c r="K2212" s="4" t="s">
        <v>926</v>
      </c>
      <c r="L2212" s="4" t="s">
        <v>1288</v>
      </c>
      <c r="M2212" s="1"/>
      <c r="N2212" s="53">
        <v>45</v>
      </c>
      <c r="O2212" s="54">
        <v>4</v>
      </c>
      <c r="Q2212" s="56">
        <v>7</v>
      </c>
      <c r="R2212" s="57">
        <v>4</v>
      </c>
      <c r="S2212" s="58">
        <v>12</v>
      </c>
      <c r="U2212" s="1">
        <v>3</v>
      </c>
      <c r="V2212" s="4" t="s">
        <v>1590</v>
      </c>
      <c r="AL2212" s="59" t="s">
        <v>30</v>
      </c>
      <c r="AN2212" s="4" t="s">
        <v>30</v>
      </c>
      <c r="AQ2212" s="1"/>
    </row>
    <row r="2213" spans="1:43" ht="24" x14ac:dyDescent="0.2">
      <c r="A2213" s="1" t="s">
        <v>914</v>
      </c>
      <c r="B2213" s="1" t="s">
        <v>1285</v>
      </c>
      <c r="C2213" s="1" t="s">
        <v>5711</v>
      </c>
      <c r="D2213" s="1">
        <v>117</v>
      </c>
      <c r="E2213" s="1">
        <v>1</v>
      </c>
      <c r="F2213" s="1" t="s">
        <v>12572</v>
      </c>
      <c r="G2213" s="1" t="s">
        <v>1286</v>
      </c>
      <c r="H2213" s="1" t="s">
        <v>26</v>
      </c>
      <c r="I2213" s="1" t="s">
        <v>94</v>
      </c>
      <c r="K2213" s="4" t="s">
        <v>1287</v>
      </c>
      <c r="L2213" s="4" t="s">
        <v>1288</v>
      </c>
      <c r="M2213" s="1"/>
      <c r="N2213" s="53">
        <v>48</v>
      </c>
      <c r="O2213" s="54">
        <v>5</v>
      </c>
      <c r="Q2213" s="56">
        <v>9</v>
      </c>
      <c r="R2213" s="57">
        <v>5</v>
      </c>
      <c r="S2213" s="58">
        <v>20</v>
      </c>
      <c r="U2213" s="1">
        <v>5</v>
      </c>
      <c r="V2213" s="4" t="s">
        <v>1289</v>
      </c>
      <c r="AL2213" s="59" t="s">
        <v>30</v>
      </c>
      <c r="AN2213" s="4" t="s">
        <v>30</v>
      </c>
      <c r="AQ2213" s="1"/>
    </row>
    <row r="2214" spans="1:43" ht="24" x14ac:dyDescent="0.2">
      <c r="A2214" s="1" t="s">
        <v>914</v>
      </c>
      <c r="B2214" s="1" t="s">
        <v>1345</v>
      </c>
      <c r="C2214" s="1" t="s">
        <v>5711</v>
      </c>
      <c r="D2214" s="1">
        <v>118</v>
      </c>
      <c r="E2214" s="1">
        <v>4</v>
      </c>
      <c r="F2214" s="1" t="s">
        <v>12572</v>
      </c>
      <c r="G2214" s="1" t="s">
        <v>1346</v>
      </c>
      <c r="I2214" s="1" t="s">
        <v>94</v>
      </c>
      <c r="K2214" s="4" t="s">
        <v>926</v>
      </c>
      <c r="L2214" s="4"/>
      <c r="M2214" s="1"/>
      <c r="N2214" s="53">
        <v>30</v>
      </c>
      <c r="O2214" s="54">
        <v>1</v>
      </c>
      <c r="Q2214" s="56">
        <v>2</v>
      </c>
      <c r="R2214" s="57">
        <v>1</v>
      </c>
      <c r="S2214" s="58">
        <v>5</v>
      </c>
      <c r="V2214" s="4" t="s">
        <v>1347</v>
      </c>
      <c r="W2214" s="4" t="s">
        <v>1348</v>
      </c>
      <c r="AL2214" s="59" t="s">
        <v>30</v>
      </c>
      <c r="AN2214" s="4" t="s">
        <v>30</v>
      </c>
      <c r="AQ2214" s="1"/>
    </row>
    <row r="2215" spans="1:43" ht="24" x14ac:dyDescent="0.2">
      <c r="A2215" s="1" t="s">
        <v>914</v>
      </c>
      <c r="B2215" s="1" t="s">
        <v>1021</v>
      </c>
      <c r="C2215" s="1" t="s">
        <v>5711</v>
      </c>
      <c r="D2215" s="1">
        <v>119</v>
      </c>
      <c r="E2215" s="1">
        <v>1</v>
      </c>
      <c r="F2215" s="1" t="s">
        <v>12572</v>
      </c>
      <c r="G2215" s="1" t="s">
        <v>1022</v>
      </c>
      <c r="H2215" s="1" t="s">
        <v>26</v>
      </c>
      <c r="I2215" s="1" t="s">
        <v>94</v>
      </c>
      <c r="K2215" s="4" t="s">
        <v>1023</v>
      </c>
      <c r="L2215" s="4"/>
      <c r="M2215" s="1"/>
      <c r="N2215" s="53">
        <v>33</v>
      </c>
      <c r="O2215" s="54">
        <v>3</v>
      </c>
      <c r="Q2215" s="56">
        <v>5</v>
      </c>
      <c r="R2215" s="57">
        <v>1</v>
      </c>
      <c r="S2215" s="58">
        <v>6</v>
      </c>
      <c r="V2215" s="4" t="s">
        <v>1024</v>
      </c>
      <c r="W2215" s="4" t="s">
        <v>1025</v>
      </c>
      <c r="AL2215" s="59" t="s">
        <v>30</v>
      </c>
      <c r="AN2215" s="4" t="s">
        <v>30</v>
      </c>
      <c r="AQ2215" s="1"/>
    </row>
    <row r="2216" spans="1:43" ht="36" x14ac:dyDescent="0.2">
      <c r="A2216" s="1" t="s">
        <v>914</v>
      </c>
      <c r="B2216" s="1" t="s">
        <v>1465</v>
      </c>
      <c r="C2216" s="1" t="s">
        <v>5711</v>
      </c>
      <c r="D2216" s="1">
        <v>120</v>
      </c>
      <c r="E2216" s="1">
        <v>2</v>
      </c>
      <c r="F2216" s="1" t="s">
        <v>12572</v>
      </c>
      <c r="G2216" s="1" t="s">
        <v>1466</v>
      </c>
      <c r="I2216" s="1" t="s">
        <v>94</v>
      </c>
      <c r="K2216" s="4" t="s">
        <v>1467</v>
      </c>
      <c r="L2216" s="4"/>
      <c r="M2216" s="1"/>
      <c r="N2216" s="53">
        <v>20</v>
      </c>
      <c r="O2216" s="54">
        <v>2</v>
      </c>
      <c r="Q2216" s="56">
        <v>4</v>
      </c>
      <c r="R2216" s="57">
        <v>1</v>
      </c>
      <c r="S2216" s="58">
        <v>4</v>
      </c>
      <c r="V2216" s="4" t="s">
        <v>1468</v>
      </c>
      <c r="AL2216" s="59" t="s">
        <v>30</v>
      </c>
      <c r="AN2216" s="4" t="s">
        <v>30</v>
      </c>
      <c r="AQ2216" s="1"/>
    </row>
    <row r="2217" spans="1:43" ht="48" x14ac:dyDescent="0.2">
      <c r="A2217" s="1" t="s">
        <v>914</v>
      </c>
      <c r="B2217" s="1" t="s">
        <v>1013</v>
      </c>
      <c r="C2217" s="1" t="s">
        <v>5711</v>
      </c>
      <c r="D2217" s="1">
        <v>121</v>
      </c>
      <c r="E2217" s="1">
        <v>3</v>
      </c>
      <c r="F2217" s="1" t="s">
        <v>12572</v>
      </c>
      <c r="G2217" s="1" t="s">
        <v>1014</v>
      </c>
      <c r="I2217" s="1" t="s">
        <v>94</v>
      </c>
      <c r="K2217" s="4" t="s">
        <v>926</v>
      </c>
      <c r="L2217" s="4"/>
      <c r="M2217" s="1"/>
      <c r="N2217" s="53">
        <v>25</v>
      </c>
      <c r="O2217" s="54">
        <v>2</v>
      </c>
      <c r="Q2217" s="56">
        <v>2</v>
      </c>
      <c r="R2217" s="57">
        <v>3</v>
      </c>
      <c r="S2217" s="58">
        <v>5</v>
      </c>
      <c r="V2217" s="4" t="s">
        <v>1015</v>
      </c>
      <c r="W2217" s="4" t="s">
        <v>1016</v>
      </c>
      <c r="AL2217" s="59" t="s">
        <v>30</v>
      </c>
      <c r="AN2217" s="4" t="s">
        <v>30</v>
      </c>
      <c r="AQ2217" s="1"/>
    </row>
    <row r="2218" spans="1:43" ht="24" x14ac:dyDescent="0.2">
      <c r="A2218" s="1" t="s">
        <v>914</v>
      </c>
      <c r="B2218" s="1" t="s">
        <v>1255</v>
      </c>
      <c r="C2218" s="1" t="s">
        <v>5711</v>
      </c>
      <c r="D2218" s="1">
        <v>122</v>
      </c>
      <c r="E2218" s="1">
        <v>4</v>
      </c>
      <c r="F2218" s="1" t="s">
        <v>12572</v>
      </c>
      <c r="G2218" s="1" t="s">
        <v>1256</v>
      </c>
      <c r="I2218" s="1" t="s">
        <v>94</v>
      </c>
      <c r="K2218" s="4" t="s">
        <v>926</v>
      </c>
      <c r="L2218" s="4"/>
      <c r="M2218" s="1"/>
      <c r="N2218" s="53">
        <v>32</v>
      </c>
      <c r="O2218" s="54">
        <v>3</v>
      </c>
      <c r="Q2218" s="56">
        <v>3</v>
      </c>
      <c r="R2218" s="57">
        <v>2</v>
      </c>
      <c r="S2218" s="58">
        <v>4</v>
      </c>
      <c r="V2218" s="4" t="s">
        <v>1257</v>
      </c>
      <c r="W2218" s="4" t="s">
        <v>1258</v>
      </c>
      <c r="AL2218" s="59" t="s">
        <v>30</v>
      </c>
      <c r="AN2218" s="4" t="s">
        <v>30</v>
      </c>
      <c r="AQ2218" s="1"/>
    </row>
    <row r="2219" spans="1:43" ht="84" x14ac:dyDescent="0.2">
      <c r="A2219" s="1" t="s">
        <v>914</v>
      </c>
      <c r="B2219" s="1" t="s">
        <v>1546</v>
      </c>
      <c r="C2219" s="1" t="s">
        <v>5711</v>
      </c>
      <c r="D2219" s="1">
        <v>123</v>
      </c>
      <c r="E2219" s="1">
        <v>3</v>
      </c>
      <c r="F2219" s="1" t="s">
        <v>12572</v>
      </c>
      <c r="G2219" s="1" t="s">
        <v>1547</v>
      </c>
      <c r="I2219" s="1" t="s">
        <v>94</v>
      </c>
      <c r="K2219" s="4" t="s">
        <v>1548</v>
      </c>
      <c r="L2219" s="4"/>
      <c r="M2219" s="1"/>
      <c r="N2219" s="53">
        <v>28</v>
      </c>
      <c r="O2219" s="54">
        <v>1</v>
      </c>
      <c r="Q2219" s="56">
        <v>2</v>
      </c>
      <c r="R2219" s="57">
        <v>1</v>
      </c>
      <c r="S2219" s="58">
        <v>3</v>
      </c>
      <c r="V2219" s="4" t="s">
        <v>1549</v>
      </c>
      <c r="AL2219" s="59" t="s">
        <v>30</v>
      </c>
      <c r="AN2219" s="4" t="s">
        <v>30</v>
      </c>
      <c r="AQ2219" s="1"/>
    </row>
    <row r="2220" spans="1:43" ht="24" x14ac:dyDescent="0.2">
      <c r="A2220" s="1" t="s">
        <v>914</v>
      </c>
      <c r="B2220" s="1" t="s">
        <v>1429</v>
      </c>
      <c r="C2220" s="1" t="s">
        <v>5711</v>
      </c>
      <c r="D2220" s="1">
        <v>124</v>
      </c>
      <c r="E2220" s="1">
        <v>1</v>
      </c>
      <c r="F2220" s="1" t="s">
        <v>12572</v>
      </c>
      <c r="G2220" s="1" t="s">
        <v>1430</v>
      </c>
      <c r="H2220" s="1" t="s">
        <v>26</v>
      </c>
      <c r="I2220" s="1" t="s">
        <v>94</v>
      </c>
      <c r="K2220" s="4" t="s">
        <v>926</v>
      </c>
      <c r="L2220" s="4" t="s">
        <v>1431</v>
      </c>
      <c r="M2220" s="1"/>
      <c r="N2220" s="53">
        <v>1</v>
      </c>
      <c r="O2220" s="54">
        <v>3</v>
      </c>
      <c r="Q2220" s="56">
        <v>6</v>
      </c>
      <c r="R2220" s="57">
        <v>3</v>
      </c>
      <c r="S2220" s="58">
        <v>10</v>
      </c>
      <c r="V2220" s="4" t="s">
        <v>1432</v>
      </c>
      <c r="AL2220" s="59" t="s">
        <v>30</v>
      </c>
      <c r="AN2220" s="4" t="s">
        <v>30</v>
      </c>
      <c r="AQ2220" s="1"/>
    </row>
    <row r="2221" spans="1:43" ht="72" x14ac:dyDescent="0.2">
      <c r="A2221" s="110" t="s">
        <v>914</v>
      </c>
      <c r="B2221" s="110" t="s">
        <v>1563</v>
      </c>
      <c r="C2221" s="110" t="s">
        <v>5711</v>
      </c>
      <c r="D2221" s="110">
        <v>125</v>
      </c>
      <c r="E2221" s="110">
        <v>1</v>
      </c>
      <c r="F2221" s="110" t="s">
        <v>12573</v>
      </c>
      <c r="G2221" s="110" t="s">
        <v>1564</v>
      </c>
      <c r="H2221" s="1" t="s">
        <v>26</v>
      </c>
      <c r="I2221" s="1" t="s">
        <v>94</v>
      </c>
      <c r="K2221" s="4" t="s">
        <v>1313</v>
      </c>
      <c r="L2221" s="4" t="s">
        <v>1565</v>
      </c>
      <c r="M2221" s="1"/>
      <c r="N2221" s="53">
        <v>50</v>
      </c>
      <c r="O2221" s="54">
        <v>8</v>
      </c>
      <c r="Q2221" s="56">
        <v>15</v>
      </c>
      <c r="R2221" s="57">
        <v>9</v>
      </c>
      <c r="S2221" s="58">
        <v>40</v>
      </c>
      <c r="V2221" s="4" t="s">
        <v>1566</v>
      </c>
      <c r="AL2221" s="59" t="s">
        <v>30</v>
      </c>
      <c r="AN2221" s="4" t="s">
        <v>30</v>
      </c>
      <c r="AQ2221" s="1"/>
    </row>
    <row r="2222" spans="1:43" ht="60" x14ac:dyDescent="0.2">
      <c r="A2222" s="1" t="s">
        <v>914</v>
      </c>
      <c r="B2222" s="1" t="s">
        <v>1277</v>
      </c>
      <c r="C2222" s="1" t="s">
        <v>5711</v>
      </c>
      <c r="D2222" s="1">
        <v>126</v>
      </c>
      <c r="E2222" s="1">
        <v>1</v>
      </c>
      <c r="F2222" s="1" t="s">
        <v>12573</v>
      </c>
      <c r="G2222" s="1" t="s">
        <v>1278</v>
      </c>
      <c r="H2222" s="1" t="s">
        <v>26</v>
      </c>
      <c r="I2222" s="1" t="s">
        <v>104</v>
      </c>
      <c r="K2222" s="4" t="s">
        <v>1279</v>
      </c>
      <c r="L2222" s="4" t="s">
        <v>1280</v>
      </c>
      <c r="M2222" s="1"/>
      <c r="O2222" s="54">
        <v>5</v>
      </c>
      <c r="T2222" s="59">
        <v>15</v>
      </c>
      <c r="U2222" s="1">
        <v>1</v>
      </c>
      <c r="V2222" s="4" t="s">
        <v>1281</v>
      </c>
      <c r="AL2222" s="59" t="s">
        <v>30</v>
      </c>
      <c r="AN2222" s="4" t="s">
        <v>30</v>
      </c>
      <c r="AQ2222" s="1"/>
    </row>
    <row r="2223" spans="1:43" ht="24" x14ac:dyDescent="0.2">
      <c r="A2223" s="1" t="s">
        <v>914</v>
      </c>
      <c r="B2223" s="1" t="s">
        <v>1523</v>
      </c>
      <c r="C2223" s="1" t="s">
        <v>5711</v>
      </c>
      <c r="D2223" s="1">
        <v>127</v>
      </c>
      <c r="E2223" s="1">
        <v>2</v>
      </c>
      <c r="F2223" s="1" t="s">
        <v>12573</v>
      </c>
      <c r="G2223" s="1" t="s">
        <v>1524</v>
      </c>
      <c r="I2223" s="1" t="s">
        <v>94</v>
      </c>
      <c r="K2223" s="4" t="s">
        <v>1136</v>
      </c>
      <c r="L2223" s="4" t="s">
        <v>939</v>
      </c>
      <c r="M2223" s="1"/>
      <c r="N2223" s="53">
        <v>42</v>
      </c>
      <c r="O2223" s="54">
        <v>5</v>
      </c>
      <c r="Q2223" s="56">
        <v>9</v>
      </c>
      <c r="R2223" s="57">
        <v>5</v>
      </c>
      <c r="S2223" s="58">
        <v>21</v>
      </c>
      <c r="U2223" s="1">
        <v>5</v>
      </c>
      <c r="V2223" s="4" t="s">
        <v>1525</v>
      </c>
      <c r="W2223" s="4" t="s">
        <v>1526</v>
      </c>
      <c r="AL2223" s="59" t="s">
        <v>30</v>
      </c>
      <c r="AN2223" s="4" t="s">
        <v>30</v>
      </c>
      <c r="AQ2223" s="1"/>
    </row>
    <row r="2224" spans="1:43" ht="48" x14ac:dyDescent="0.2">
      <c r="A2224" s="1" t="s">
        <v>914</v>
      </c>
      <c r="B2224" s="1" t="s">
        <v>1298</v>
      </c>
      <c r="C2224" s="1" t="s">
        <v>5711</v>
      </c>
      <c r="D2224" s="1">
        <v>128</v>
      </c>
      <c r="E2224" s="1">
        <v>1</v>
      </c>
      <c r="F2224" s="1" t="s">
        <v>12573</v>
      </c>
      <c r="G2224" s="1" t="s">
        <v>1299</v>
      </c>
      <c r="H2224" s="1" t="s">
        <v>26</v>
      </c>
      <c r="I2224" s="1" t="s">
        <v>88</v>
      </c>
      <c r="K2224" s="4" t="s">
        <v>1092</v>
      </c>
      <c r="L2224" s="4"/>
      <c r="M2224" s="1"/>
      <c r="V2224" s="4" t="s">
        <v>1300</v>
      </c>
      <c r="AL2224" s="59" t="s">
        <v>30</v>
      </c>
      <c r="AN2224" s="4" t="s">
        <v>30</v>
      </c>
      <c r="AQ2224" s="1"/>
    </row>
    <row r="2225" spans="1:43" ht="24" x14ac:dyDescent="0.2">
      <c r="A2225" s="1" t="s">
        <v>914</v>
      </c>
      <c r="B2225" s="1" t="s">
        <v>1017</v>
      </c>
      <c r="C2225" s="1" t="s">
        <v>5711</v>
      </c>
      <c r="D2225" s="1">
        <v>129</v>
      </c>
      <c r="E2225" s="1">
        <v>1</v>
      </c>
      <c r="F2225" s="1" t="s">
        <v>12573</v>
      </c>
      <c r="G2225" s="1" t="s">
        <v>1018</v>
      </c>
      <c r="H2225" s="1" t="s">
        <v>26</v>
      </c>
      <c r="I2225" s="1" t="s">
        <v>94</v>
      </c>
      <c r="K2225" s="4" t="s">
        <v>1019</v>
      </c>
      <c r="L2225" s="4" t="s">
        <v>939</v>
      </c>
      <c r="M2225" s="1"/>
      <c r="N2225" s="53">
        <v>40</v>
      </c>
      <c r="O2225" s="54">
        <v>5</v>
      </c>
      <c r="Q2225" s="56">
        <v>10</v>
      </c>
      <c r="R2225" s="57">
        <v>4</v>
      </c>
      <c r="S2225" s="58">
        <v>25</v>
      </c>
      <c r="U2225" s="1">
        <v>6</v>
      </c>
      <c r="V2225" s="4" t="s">
        <v>1020</v>
      </c>
      <c r="AL2225" s="59" t="s">
        <v>30</v>
      </c>
      <c r="AN2225" s="4" t="s">
        <v>30</v>
      </c>
      <c r="AQ2225" s="1"/>
    </row>
    <row r="2226" spans="1:43" ht="24" x14ac:dyDescent="0.2">
      <c r="A2226" s="1" t="s">
        <v>914</v>
      </c>
      <c r="B2226" s="1" t="s">
        <v>1391</v>
      </c>
      <c r="C2226" s="1" t="s">
        <v>5711</v>
      </c>
      <c r="D2226" s="1">
        <v>130</v>
      </c>
      <c r="E2226" s="1">
        <v>3</v>
      </c>
      <c r="F2226" s="1" t="s">
        <v>12573</v>
      </c>
      <c r="G2226" s="1" t="s">
        <v>1392</v>
      </c>
      <c r="I2226" s="1" t="s">
        <v>94</v>
      </c>
      <c r="K2226" s="4" t="s">
        <v>287</v>
      </c>
      <c r="L2226" s="4" t="s">
        <v>939</v>
      </c>
      <c r="M2226" s="1"/>
      <c r="N2226" s="53">
        <v>30</v>
      </c>
      <c r="O2226" s="54">
        <v>2</v>
      </c>
      <c r="Q2226" s="56">
        <v>6</v>
      </c>
      <c r="R2226" s="57">
        <v>3</v>
      </c>
      <c r="S2226" s="58">
        <v>9</v>
      </c>
      <c r="V2226" s="4" t="s">
        <v>1393</v>
      </c>
      <c r="W2226" s="4" t="s">
        <v>1394</v>
      </c>
      <c r="AL2226" s="59" t="s">
        <v>30</v>
      </c>
      <c r="AN2226" s="4" t="s">
        <v>30</v>
      </c>
      <c r="AQ2226" s="1"/>
    </row>
    <row r="2227" spans="1:43" ht="24" x14ac:dyDescent="0.2">
      <c r="A2227" s="1" t="s">
        <v>914</v>
      </c>
      <c r="B2227" s="1" t="s">
        <v>936</v>
      </c>
      <c r="C2227" s="1" t="s">
        <v>5711</v>
      </c>
      <c r="D2227" s="1">
        <v>131</v>
      </c>
      <c r="E2227" s="1">
        <v>2</v>
      </c>
      <c r="F2227" s="1" t="s">
        <v>12573</v>
      </c>
      <c r="G2227" s="1" t="s">
        <v>937</v>
      </c>
      <c r="I2227" s="1" t="s">
        <v>94</v>
      </c>
      <c r="K2227" s="4" t="s">
        <v>938</v>
      </c>
      <c r="L2227" s="4" t="s">
        <v>939</v>
      </c>
      <c r="M2227" s="1"/>
      <c r="N2227" s="53">
        <v>28</v>
      </c>
      <c r="O2227" s="54">
        <v>3</v>
      </c>
      <c r="Q2227" s="56">
        <v>5</v>
      </c>
      <c r="R2227" s="57">
        <v>2</v>
      </c>
      <c r="S2227" s="58">
        <v>6</v>
      </c>
      <c r="V2227" s="4" t="s">
        <v>940</v>
      </c>
      <c r="AL2227" s="59" t="s">
        <v>30</v>
      </c>
      <c r="AN2227" s="4" t="s">
        <v>30</v>
      </c>
      <c r="AQ2227" s="1"/>
    </row>
    <row r="2228" spans="1:43" ht="24" x14ac:dyDescent="0.2">
      <c r="A2228" s="1" t="s">
        <v>914</v>
      </c>
      <c r="B2228" s="1" t="s">
        <v>1437</v>
      </c>
      <c r="C2228" s="1" t="s">
        <v>5711</v>
      </c>
      <c r="D2228" s="1">
        <v>132</v>
      </c>
      <c r="E2228" s="1">
        <v>3</v>
      </c>
      <c r="F2228" s="1" t="s">
        <v>12573</v>
      </c>
      <c r="G2228" s="1" t="s">
        <v>1438</v>
      </c>
      <c r="I2228" s="1" t="s">
        <v>94</v>
      </c>
      <c r="K2228" s="4" t="s">
        <v>938</v>
      </c>
      <c r="L2228" s="4" t="s">
        <v>1439</v>
      </c>
      <c r="M2228" s="1"/>
      <c r="N2228" s="53">
        <v>25</v>
      </c>
      <c r="O2228" s="54">
        <v>2</v>
      </c>
      <c r="Q2228" s="56">
        <v>4</v>
      </c>
      <c r="R2228" s="57">
        <v>1</v>
      </c>
      <c r="S2228" s="58">
        <v>5</v>
      </c>
      <c r="V2228" s="4" t="s">
        <v>1440</v>
      </c>
      <c r="W2228" s="4" t="s">
        <v>1441</v>
      </c>
      <c r="AL2228" s="59" t="s">
        <v>30</v>
      </c>
      <c r="AN2228" s="4" t="s">
        <v>30</v>
      </c>
      <c r="AQ2228" s="1"/>
    </row>
    <row r="2229" spans="1:43" ht="36" x14ac:dyDescent="0.2">
      <c r="A2229" s="1" t="s">
        <v>914</v>
      </c>
      <c r="B2229" s="1" t="s">
        <v>1357</v>
      </c>
      <c r="C2229" s="1" t="s">
        <v>5711</v>
      </c>
      <c r="D2229" s="1">
        <v>133</v>
      </c>
      <c r="E2229" s="1">
        <v>2</v>
      </c>
      <c r="F2229" s="1" t="s">
        <v>12573</v>
      </c>
      <c r="G2229" s="1" t="s">
        <v>1358</v>
      </c>
      <c r="I2229" s="1" t="s">
        <v>94</v>
      </c>
      <c r="K2229" s="4" t="s">
        <v>1019</v>
      </c>
      <c r="L2229" s="4" t="s">
        <v>939</v>
      </c>
      <c r="M2229" s="1"/>
      <c r="N2229" s="53">
        <v>37</v>
      </c>
      <c r="O2229" s="54">
        <v>4</v>
      </c>
      <c r="Q2229" s="56">
        <v>7</v>
      </c>
      <c r="R2229" s="57">
        <v>3</v>
      </c>
      <c r="S2229" s="58">
        <v>22</v>
      </c>
      <c r="U2229" s="1">
        <v>5</v>
      </c>
      <c r="V2229" s="4" t="s">
        <v>1359</v>
      </c>
      <c r="W2229" s="4" t="s">
        <v>1360</v>
      </c>
      <c r="AL2229" s="59" t="s">
        <v>30</v>
      </c>
      <c r="AN2229" s="4" t="s">
        <v>30</v>
      </c>
      <c r="AQ2229" s="1"/>
    </row>
    <row r="2230" spans="1:43" ht="24" x14ac:dyDescent="0.2">
      <c r="A2230" s="1" t="s">
        <v>914</v>
      </c>
      <c r="B2230" s="1" t="s">
        <v>1134</v>
      </c>
      <c r="C2230" s="1" t="s">
        <v>5711</v>
      </c>
      <c r="D2230" s="1">
        <v>134</v>
      </c>
      <c r="E2230" s="1">
        <v>2</v>
      </c>
      <c r="F2230" s="1" t="s">
        <v>12573</v>
      </c>
      <c r="G2230" s="1" t="s">
        <v>1135</v>
      </c>
      <c r="I2230" s="1" t="s">
        <v>94</v>
      </c>
      <c r="K2230" s="4" t="s">
        <v>1136</v>
      </c>
      <c r="L2230" s="4" t="s">
        <v>939</v>
      </c>
      <c r="M2230" s="1"/>
      <c r="N2230" s="53">
        <v>40</v>
      </c>
      <c r="O2230" s="54">
        <v>5</v>
      </c>
      <c r="Q2230" s="56">
        <v>8</v>
      </c>
      <c r="R2230" s="57">
        <v>5</v>
      </c>
      <c r="S2230" s="58">
        <v>20</v>
      </c>
      <c r="U2230" s="1">
        <v>5</v>
      </c>
      <c r="V2230" s="4" t="s">
        <v>1137</v>
      </c>
      <c r="AL2230" s="59" t="s">
        <v>30</v>
      </c>
      <c r="AN2230" s="4" t="s">
        <v>30</v>
      </c>
      <c r="AQ2230" s="1"/>
    </row>
    <row r="2231" spans="1:43" ht="48" x14ac:dyDescent="0.2">
      <c r="A2231" s="1" t="s">
        <v>914</v>
      </c>
      <c r="B2231" s="1" t="s">
        <v>1387</v>
      </c>
      <c r="C2231" s="1" t="s">
        <v>5711</v>
      </c>
      <c r="D2231" s="1">
        <v>135</v>
      </c>
      <c r="E2231" s="1">
        <v>1</v>
      </c>
      <c r="F2231" s="1" t="s">
        <v>12573</v>
      </c>
      <c r="G2231" s="1" t="s">
        <v>1388</v>
      </c>
      <c r="H2231" s="1" t="s">
        <v>26</v>
      </c>
      <c r="I2231" s="1" t="s">
        <v>94</v>
      </c>
      <c r="K2231" s="4" t="s">
        <v>926</v>
      </c>
      <c r="L2231" s="4" t="s">
        <v>1389</v>
      </c>
      <c r="M2231" s="1"/>
      <c r="N2231" s="53">
        <v>35</v>
      </c>
      <c r="O2231" s="54">
        <v>5</v>
      </c>
      <c r="Q2231" s="56">
        <v>7</v>
      </c>
      <c r="R2231" s="57">
        <v>4</v>
      </c>
      <c r="S2231" s="58">
        <v>15</v>
      </c>
      <c r="V2231" s="4" t="s">
        <v>1390</v>
      </c>
      <c r="AL2231" s="59" t="s">
        <v>30</v>
      </c>
      <c r="AN2231" s="4" t="s">
        <v>30</v>
      </c>
      <c r="AQ2231" s="1"/>
    </row>
    <row r="2232" spans="1:43" ht="36" x14ac:dyDescent="0.2">
      <c r="A2232" s="1" t="s">
        <v>914</v>
      </c>
      <c r="B2232" s="1" t="s">
        <v>929</v>
      </c>
      <c r="C2232" s="1" t="s">
        <v>5711</v>
      </c>
      <c r="D2232" s="1">
        <v>136</v>
      </c>
      <c r="E2232" s="1">
        <v>2</v>
      </c>
      <c r="F2232" s="1" t="s">
        <v>12573</v>
      </c>
      <c r="G2232" s="1" t="s">
        <v>930</v>
      </c>
      <c r="I2232" s="1" t="s">
        <v>82</v>
      </c>
      <c r="K2232" s="4"/>
      <c r="L2232" s="4"/>
      <c r="M2232" s="1"/>
      <c r="V2232" s="4" t="s">
        <v>931</v>
      </c>
      <c r="W2232" s="4" t="s">
        <v>932</v>
      </c>
      <c r="AL2232" s="59" t="s">
        <v>30</v>
      </c>
      <c r="AN2232" s="4" t="s">
        <v>30</v>
      </c>
      <c r="AQ2232" s="1"/>
    </row>
    <row r="2233" spans="1:43" ht="36" x14ac:dyDescent="0.2">
      <c r="A2233" s="1" t="s">
        <v>914</v>
      </c>
      <c r="B2233" s="1" t="s">
        <v>1104</v>
      </c>
      <c r="C2233" s="1" t="s">
        <v>5711</v>
      </c>
      <c r="D2233" s="1">
        <v>137</v>
      </c>
      <c r="E2233" s="1">
        <v>2</v>
      </c>
      <c r="F2233" s="1" t="s">
        <v>12573</v>
      </c>
      <c r="G2233" s="1" t="s">
        <v>1105</v>
      </c>
      <c r="I2233" s="1" t="s">
        <v>104</v>
      </c>
      <c r="K2233" s="4" t="s">
        <v>1106</v>
      </c>
      <c r="L2233" s="4"/>
      <c r="M2233" s="1"/>
      <c r="O2233" s="54">
        <v>3</v>
      </c>
      <c r="T2233" s="59">
        <v>4</v>
      </c>
      <c r="V2233" s="4" t="s">
        <v>1107</v>
      </c>
      <c r="AL2233" s="59" t="s">
        <v>30</v>
      </c>
      <c r="AN2233" s="4" t="s">
        <v>30</v>
      </c>
      <c r="AQ2233" s="1"/>
    </row>
    <row r="2234" spans="1:43" ht="36" x14ac:dyDescent="0.2">
      <c r="A2234" s="1" t="s">
        <v>914</v>
      </c>
      <c r="B2234" s="1" t="s">
        <v>1494</v>
      </c>
      <c r="C2234" s="1" t="s">
        <v>5711</v>
      </c>
      <c r="D2234" s="1">
        <v>138</v>
      </c>
      <c r="E2234" s="1">
        <v>3</v>
      </c>
      <c r="F2234" s="1" t="s">
        <v>12573</v>
      </c>
      <c r="G2234" s="1" t="s">
        <v>1495</v>
      </c>
      <c r="I2234" s="1" t="s">
        <v>104</v>
      </c>
      <c r="K2234" s="4" t="s">
        <v>1106</v>
      </c>
      <c r="L2234" s="4"/>
      <c r="M2234" s="1"/>
      <c r="O2234" s="54">
        <v>2</v>
      </c>
      <c r="T2234" s="59">
        <v>6</v>
      </c>
      <c r="V2234" s="4" t="s">
        <v>1496</v>
      </c>
      <c r="W2234" s="4" t="s">
        <v>1497</v>
      </c>
      <c r="AL2234" s="59" t="s">
        <v>30</v>
      </c>
      <c r="AN2234" s="4" t="s">
        <v>30</v>
      </c>
      <c r="AQ2234" s="1"/>
    </row>
    <row r="2235" spans="1:43" ht="96" x14ac:dyDescent="0.2">
      <c r="A2235" s="1" t="s">
        <v>914</v>
      </c>
      <c r="B2235" s="1" t="s">
        <v>941</v>
      </c>
      <c r="C2235" s="1" t="s">
        <v>5711</v>
      </c>
      <c r="D2235" s="1">
        <v>139</v>
      </c>
      <c r="E2235" s="1">
        <v>1</v>
      </c>
      <c r="F2235" s="1" t="s">
        <v>12573</v>
      </c>
      <c r="G2235" s="1" t="s">
        <v>942</v>
      </c>
      <c r="I2235" s="1" t="s">
        <v>88</v>
      </c>
      <c r="K2235" s="4" t="s">
        <v>196</v>
      </c>
      <c r="L2235" s="4" t="s">
        <v>943</v>
      </c>
      <c r="M2235" s="1"/>
      <c r="V2235" s="4" t="s">
        <v>944</v>
      </c>
      <c r="AL2235" s="59" t="s">
        <v>30</v>
      </c>
      <c r="AN2235" s="4" t="s">
        <v>30</v>
      </c>
      <c r="AQ2235" s="1"/>
    </row>
    <row r="2236" spans="1:43" ht="36" x14ac:dyDescent="0.2">
      <c r="A2236" s="1" t="s">
        <v>914</v>
      </c>
      <c r="B2236" s="1" t="s">
        <v>1580</v>
      </c>
      <c r="C2236" s="1" t="s">
        <v>5711</v>
      </c>
      <c r="D2236" s="1">
        <v>140</v>
      </c>
      <c r="E2236" s="1">
        <v>2</v>
      </c>
      <c r="F2236" s="1" t="s">
        <v>12573</v>
      </c>
      <c r="G2236" s="1" t="s">
        <v>1581</v>
      </c>
      <c r="I2236" s="1" t="s">
        <v>104</v>
      </c>
      <c r="K2236" s="4" t="s">
        <v>1106</v>
      </c>
      <c r="L2236" s="4"/>
      <c r="M2236" s="1"/>
      <c r="O2236" s="54">
        <v>4</v>
      </c>
      <c r="T2236" s="59">
        <v>3</v>
      </c>
      <c r="V2236" s="4" t="s">
        <v>1582</v>
      </c>
      <c r="W2236" s="4" t="s">
        <v>1583</v>
      </c>
      <c r="AL2236" s="59" t="s">
        <v>30</v>
      </c>
      <c r="AN2236" s="4" t="s">
        <v>30</v>
      </c>
      <c r="AQ2236" s="1"/>
    </row>
    <row r="2237" spans="1:43" ht="24" x14ac:dyDescent="0.2">
      <c r="A2237" s="1" t="s">
        <v>914</v>
      </c>
      <c r="B2237" s="1" t="s">
        <v>1584</v>
      </c>
      <c r="C2237" s="1" t="s">
        <v>5711</v>
      </c>
      <c r="D2237" s="1">
        <v>141</v>
      </c>
      <c r="E2237" s="1">
        <v>2</v>
      </c>
      <c r="F2237" s="1" t="s">
        <v>12573</v>
      </c>
      <c r="G2237" s="1" t="s">
        <v>1585</v>
      </c>
      <c r="I2237" s="1" t="s">
        <v>104</v>
      </c>
      <c r="K2237" s="4" t="s">
        <v>1586</v>
      </c>
      <c r="L2237" s="4"/>
      <c r="M2237" s="1"/>
      <c r="O2237" s="54">
        <v>1</v>
      </c>
      <c r="T2237" s="59">
        <v>8</v>
      </c>
      <c r="V2237" s="4" t="s">
        <v>1587</v>
      </c>
      <c r="AL2237" s="59" t="s">
        <v>30</v>
      </c>
      <c r="AN2237" s="4" t="s">
        <v>30</v>
      </c>
      <c r="AQ2237" s="1"/>
    </row>
    <row r="2238" spans="1:43" ht="96" x14ac:dyDescent="0.2">
      <c r="A2238" s="1" t="s">
        <v>914</v>
      </c>
      <c r="B2238" s="1" t="s">
        <v>1452</v>
      </c>
      <c r="C2238" s="1" t="s">
        <v>5711</v>
      </c>
      <c r="D2238" s="1">
        <v>142</v>
      </c>
      <c r="E2238" s="1">
        <v>1</v>
      </c>
      <c r="F2238" s="1" t="s">
        <v>12573</v>
      </c>
      <c r="G2238" s="1" t="s">
        <v>1453</v>
      </c>
      <c r="H2238" s="1" t="s">
        <v>26</v>
      </c>
      <c r="I2238" s="1" t="s">
        <v>104</v>
      </c>
      <c r="K2238" s="4" t="s">
        <v>1279</v>
      </c>
      <c r="L2238" s="4"/>
      <c r="M2238" s="1"/>
      <c r="O2238" s="54">
        <v>1</v>
      </c>
      <c r="T2238" s="59">
        <v>20</v>
      </c>
      <c r="U2238" s="1">
        <v>1</v>
      </c>
      <c r="V2238" s="4" t="s">
        <v>1454</v>
      </c>
      <c r="AL2238" s="59" t="s">
        <v>30</v>
      </c>
      <c r="AN2238" s="4" t="s">
        <v>30</v>
      </c>
      <c r="AQ2238" s="1"/>
    </row>
    <row r="2239" spans="1:43" ht="84" x14ac:dyDescent="0.2">
      <c r="A2239" s="1" t="s">
        <v>914</v>
      </c>
      <c r="B2239" s="1" t="s">
        <v>1498</v>
      </c>
      <c r="C2239" s="1" t="s">
        <v>5711</v>
      </c>
      <c r="D2239" s="1">
        <v>143</v>
      </c>
      <c r="E2239" s="1">
        <v>1</v>
      </c>
      <c r="F2239" s="1" t="s">
        <v>12573</v>
      </c>
      <c r="G2239" s="1" t="s">
        <v>1499</v>
      </c>
      <c r="H2239" s="1" t="s">
        <v>26</v>
      </c>
      <c r="I2239" s="1" t="s">
        <v>104</v>
      </c>
      <c r="K2239" s="4" t="s">
        <v>1279</v>
      </c>
      <c r="L2239" s="4"/>
      <c r="M2239" s="1"/>
      <c r="O2239" s="54">
        <v>10</v>
      </c>
      <c r="T2239" s="59">
        <v>10</v>
      </c>
      <c r="U2239" s="1">
        <v>1</v>
      </c>
      <c r="V2239" s="4" t="s">
        <v>1500</v>
      </c>
      <c r="AL2239" s="59" t="s">
        <v>30</v>
      </c>
      <c r="AN2239" s="4" t="s">
        <v>30</v>
      </c>
      <c r="AQ2239" s="1"/>
    </row>
    <row r="2240" spans="1:43" ht="72" x14ac:dyDescent="0.2">
      <c r="A2240" s="1" t="s">
        <v>914</v>
      </c>
      <c r="B2240" s="1" t="s">
        <v>1304</v>
      </c>
      <c r="C2240" s="1" t="s">
        <v>5711</v>
      </c>
      <c r="D2240" s="1">
        <v>144</v>
      </c>
      <c r="E2240" s="1">
        <v>1</v>
      </c>
      <c r="F2240" s="1" t="s">
        <v>12573</v>
      </c>
      <c r="G2240" s="1" t="s">
        <v>1305</v>
      </c>
      <c r="I2240" s="1" t="s">
        <v>104</v>
      </c>
      <c r="K2240" s="4" t="s">
        <v>1306</v>
      </c>
      <c r="L2240" s="4"/>
      <c r="M2240" s="1"/>
      <c r="O2240" s="54">
        <v>2</v>
      </c>
      <c r="T2240" s="59">
        <v>4</v>
      </c>
      <c r="V2240" s="4" t="s">
        <v>1307</v>
      </c>
      <c r="AL2240" s="59" t="s">
        <v>30</v>
      </c>
      <c r="AN2240" s="4" t="s">
        <v>30</v>
      </c>
      <c r="AQ2240" s="1"/>
    </row>
    <row r="2241" spans="1:43" ht="72" x14ac:dyDescent="0.2">
      <c r="A2241" s="1" t="s">
        <v>914</v>
      </c>
      <c r="B2241" s="1" t="s">
        <v>1217</v>
      </c>
      <c r="C2241" s="1" t="s">
        <v>5711</v>
      </c>
      <c r="D2241" s="1">
        <v>145</v>
      </c>
      <c r="E2241" s="1">
        <v>2</v>
      </c>
      <c r="F2241" s="1" t="s">
        <v>12573</v>
      </c>
      <c r="G2241" s="1" t="s">
        <v>1218</v>
      </c>
      <c r="I2241" s="1" t="s">
        <v>104</v>
      </c>
      <c r="K2241" s="4" t="s">
        <v>1219</v>
      </c>
      <c r="L2241" s="4"/>
      <c r="M2241" s="1"/>
      <c r="O2241" s="54">
        <v>3</v>
      </c>
      <c r="T2241" s="59">
        <v>3</v>
      </c>
      <c r="V2241" s="4" t="s">
        <v>1220</v>
      </c>
      <c r="W2241" s="4" t="s">
        <v>1044</v>
      </c>
      <c r="AL2241" s="59" t="s">
        <v>30</v>
      </c>
      <c r="AN2241" s="4" t="s">
        <v>30</v>
      </c>
      <c r="AQ2241" s="1"/>
    </row>
    <row r="2242" spans="1:43" ht="60" x14ac:dyDescent="0.2">
      <c r="A2242" s="1" t="s">
        <v>914</v>
      </c>
      <c r="B2242" s="1" t="s">
        <v>1040</v>
      </c>
      <c r="C2242" s="1" t="s">
        <v>5711</v>
      </c>
      <c r="D2242" s="1">
        <v>146</v>
      </c>
      <c r="E2242" s="1">
        <v>1</v>
      </c>
      <c r="F2242" s="1" t="s">
        <v>12573</v>
      </c>
      <c r="G2242" s="1" t="s">
        <v>1041</v>
      </c>
      <c r="H2242" s="1" t="s">
        <v>26</v>
      </c>
      <c r="I2242" s="1" t="s">
        <v>104</v>
      </c>
      <c r="K2242" s="4" t="s">
        <v>1042</v>
      </c>
      <c r="L2242" s="4"/>
      <c r="M2242" s="1"/>
      <c r="O2242" s="54">
        <v>5</v>
      </c>
      <c r="T2242" s="59">
        <v>7</v>
      </c>
      <c r="U2242" s="1">
        <v>2</v>
      </c>
      <c r="V2242" s="4" t="s">
        <v>1043</v>
      </c>
      <c r="W2242" s="4" t="s">
        <v>1044</v>
      </c>
      <c r="AL2242" s="59" t="s">
        <v>30</v>
      </c>
      <c r="AN2242" s="4" t="s">
        <v>30</v>
      </c>
      <c r="AQ2242" s="1"/>
    </row>
    <row r="2243" spans="1:43" ht="36" x14ac:dyDescent="0.2">
      <c r="A2243" s="1" t="s">
        <v>914</v>
      </c>
      <c r="B2243" s="1" t="s">
        <v>1235</v>
      </c>
      <c r="C2243" s="1" t="s">
        <v>5711</v>
      </c>
      <c r="D2243" s="1">
        <v>147</v>
      </c>
      <c r="E2243" s="1">
        <v>3</v>
      </c>
      <c r="F2243" s="1" t="s">
        <v>12573</v>
      </c>
      <c r="G2243" s="1" t="s">
        <v>1236</v>
      </c>
      <c r="I2243" s="1" t="s">
        <v>82</v>
      </c>
      <c r="K2243" s="4" t="s">
        <v>1237</v>
      </c>
      <c r="L2243" s="4"/>
      <c r="M2243" s="1"/>
      <c r="V2243" s="4" t="s">
        <v>1238</v>
      </c>
      <c r="W2243" s="4" t="s">
        <v>1239</v>
      </c>
      <c r="AL2243" s="59" t="s">
        <v>30</v>
      </c>
      <c r="AN2243" s="4" t="s">
        <v>30</v>
      </c>
      <c r="AQ2243" s="1"/>
    </row>
    <row r="2244" spans="1:43" ht="60" x14ac:dyDescent="0.2">
      <c r="A2244" s="1" t="s">
        <v>914</v>
      </c>
      <c r="B2244" s="1" t="s">
        <v>945</v>
      </c>
      <c r="C2244" s="1" t="s">
        <v>5711</v>
      </c>
      <c r="D2244" s="1">
        <v>148</v>
      </c>
      <c r="E2244" s="1">
        <v>2</v>
      </c>
      <c r="F2244" s="1" t="s">
        <v>12573</v>
      </c>
      <c r="G2244" s="1" t="s">
        <v>946</v>
      </c>
      <c r="I2244" s="1" t="s">
        <v>82</v>
      </c>
      <c r="K2244" s="4" t="s">
        <v>261</v>
      </c>
      <c r="L2244" s="4"/>
      <c r="M2244" s="1"/>
      <c r="V2244" s="4" t="s">
        <v>947</v>
      </c>
      <c r="AL2244" s="59" t="s">
        <v>30</v>
      </c>
      <c r="AN2244" s="4" t="s">
        <v>30</v>
      </c>
      <c r="AQ2244" s="1"/>
    </row>
    <row r="2245" spans="1:43" ht="24" x14ac:dyDescent="0.2">
      <c r="A2245" s="1" t="s">
        <v>914</v>
      </c>
      <c r="B2245" s="1" t="s">
        <v>933</v>
      </c>
      <c r="C2245" s="1" t="s">
        <v>5711</v>
      </c>
      <c r="D2245" s="1">
        <v>149</v>
      </c>
      <c r="E2245" s="1">
        <v>3</v>
      </c>
      <c r="F2245" s="1" t="s">
        <v>12573</v>
      </c>
      <c r="G2245" s="1" t="s">
        <v>934</v>
      </c>
      <c r="I2245" s="1" t="s">
        <v>82</v>
      </c>
      <c r="K2245" s="4"/>
      <c r="L2245" s="4" t="s">
        <v>685</v>
      </c>
      <c r="M2245" s="1"/>
      <c r="V2245" s="4" t="s">
        <v>935</v>
      </c>
      <c r="AL2245" s="59" t="s">
        <v>30</v>
      </c>
      <c r="AN2245" s="4" t="s">
        <v>30</v>
      </c>
      <c r="AQ2245" s="1"/>
    </row>
    <row r="2246" spans="1:43" ht="36" x14ac:dyDescent="0.2">
      <c r="A2246" s="1" t="s">
        <v>914</v>
      </c>
      <c r="B2246" s="1" t="s">
        <v>960</v>
      </c>
      <c r="C2246" s="1" t="s">
        <v>5711</v>
      </c>
      <c r="D2246" s="1">
        <v>150</v>
      </c>
      <c r="E2246" s="1">
        <v>2</v>
      </c>
      <c r="F2246" s="1" t="s">
        <v>12573</v>
      </c>
      <c r="G2246" s="1" t="s">
        <v>961</v>
      </c>
      <c r="I2246" s="1" t="s">
        <v>82</v>
      </c>
      <c r="K2246" s="4" t="s">
        <v>261</v>
      </c>
      <c r="L2246" s="4"/>
      <c r="M2246" s="1"/>
      <c r="V2246" s="4" t="s">
        <v>962</v>
      </c>
      <c r="AL2246" s="59" t="s">
        <v>30</v>
      </c>
      <c r="AN2246" s="4" t="s">
        <v>30</v>
      </c>
      <c r="AQ2246" s="1"/>
    </row>
    <row r="2247" spans="1:43" ht="36" x14ac:dyDescent="0.2">
      <c r="A2247" s="1" t="s">
        <v>914</v>
      </c>
      <c r="B2247" s="1" t="s">
        <v>1481</v>
      </c>
      <c r="C2247" s="1" t="s">
        <v>5711</v>
      </c>
      <c r="D2247" s="1">
        <v>151</v>
      </c>
      <c r="E2247" s="1">
        <v>3</v>
      </c>
      <c r="F2247" s="1" t="s">
        <v>12573</v>
      </c>
      <c r="G2247" s="1" t="s">
        <v>1482</v>
      </c>
      <c r="I2247" s="1" t="s">
        <v>82</v>
      </c>
      <c r="K2247" s="4" t="s">
        <v>1237</v>
      </c>
      <c r="L2247" s="4" t="s">
        <v>1227</v>
      </c>
      <c r="M2247" s="1"/>
      <c r="V2247" s="4" t="s">
        <v>1483</v>
      </c>
      <c r="AL2247" s="59" t="s">
        <v>30</v>
      </c>
      <c r="AN2247" s="4" t="s">
        <v>30</v>
      </c>
      <c r="AQ2247" s="1"/>
    </row>
    <row r="2248" spans="1:43" ht="48" x14ac:dyDescent="0.2">
      <c r="A2248" s="1" t="s">
        <v>914</v>
      </c>
      <c r="B2248" s="1" t="s">
        <v>1245</v>
      </c>
      <c r="C2248" s="1" t="s">
        <v>5711</v>
      </c>
      <c r="D2248" s="1">
        <v>152</v>
      </c>
      <c r="E2248" s="1">
        <v>1</v>
      </c>
      <c r="F2248" s="1" t="s">
        <v>12573</v>
      </c>
      <c r="G2248" s="1" t="s">
        <v>1246</v>
      </c>
      <c r="I2248" s="1" t="s">
        <v>88</v>
      </c>
      <c r="K2248" s="4" t="s">
        <v>1247</v>
      </c>
      <c r="L2248" s="4"/>
      <c r="M2248" s="1"/>
      <c r="V2248" s="4" t="s">
        <v>1248</v>
      </c>
      <c r="AL2248" s="59" t="s">
        <v>30</v>
      </c>
      <c r="AN2248" s="4" t="s">
        <v>30</v>
      </c>
      <c r="AQ2248" s="1"/>
    </row>
    <row r="2249" spans="1:43" ht="48" x14ac:dyDescent="0.2">
      <c r="A2249" s="1" t="s">
        <v>914</v>
      </c>
      <c r="B2249" s="1" t="s">
        <v>1484</v>
      </c>
      <c r="C2249" s="1" t="s">
        <v>5711</v>
      </c>
      <c r="D2249" s="1">
        <v>153</v>
      </c>
      <c r="E2249" s="1">
        <v>1</v>
      </c>
      <c r="F2249" s="1" t="s">
        <v>12573</v>
      </c>
      <c r="G2249" s="1" t="s">
        <v>1485</v>
      </c>
      <c r="I2249" s="1" t="s">
        <v>88</v>
      </c>
      <c r="K2249" s="4" t="s">
        <v>1486</v>
      </c>
      <c r="L2249" s="4"/>
      <c r="M2249" s="1"/>
      <c r="V2249" s="4" t="s">
        <v>1487</v>
      </c>
      <c r="AL2249" s="59" t="s">
        <v>30</v>
      </c>
      <c r="AN2249" s="4" t="s">
        <v>30</v>
      </c>
      <c r="AQ2249" s="1"/>
    </row>
    <row r="2250" spans="1:43" ht="24" x14ac:dyDescent="0.2">
      <c r="A2250" s="1" t="s">
        <v>914</v>
      </c>
      <c r="B2250" s="1" t="s">
        <v>1532</v>
      </c>
      <c r="C2250" s="1" t="s">
        <v>5711</v>
      </c>
      <c r="D2250" s="1">
        <v>154</v>
      </c>
      <c r="F2250" s="1" t="s">
        <v>5308</v>
      </c>
      <c r="G2250" s="1" t="s">
        <v>1533</v>
      </c>
      <c r="I2250" s="1" t="s">
        <v>63</v>
      </c>
      <c r="J2250" s="1" t="s">
        <v>965</v>
      </c>
      <c r="K2250" s="4"/>
      <c r="L2250" s="4"/>
      <c r="M2250" s="1">
        <v>0</v>
      </c>
      <c r="V2250" s="4" t="s">
        <v>1534</v>
      </c>
      <c r="AL2250" s="59" t="s">
        <v>30</v>
      </c>
      <c r="AN2250" s="4" t="s">
        <v>30</v>
      </c>
      <c r="AQ2250" s="1"/>
    </row>
    <row r="2251" spans="1:43" ht="72" x14ac:dyDescent="0.2">
      <c r="A2251" s="110" t="s">
        <v>914</v>
      </c>
      <c r="B2251" s="110" t="s">
        <v>1414</v>
      </c>
      <c r="C2251" s="110" t="s">
        <v>5711</v>
      </c>
      <c r="D2251" s="110">
        <v>155</v>
      </c>
      <c r="E2251" s="110">
        <v>3</v>
      </c>
      <c r="F2251" s="110" t="s">
        <v>12574</v>
      </c>
      <c r="G2251" s="110" t="s">
        <v>1415</v>
      </c>
      <c r="H2251" s="1" t="s">
        <v>26</v>
      </c>
      <c r="I2251" s="1" t="s">
        <v>94</v>
      </c>
      <c r="K2251" s="4" t="s">
        <v>926</v>
      </c>
      <c r="L2251" s="4" t="s">
        <v>927</v>
      </c>
      <c r="M2251" s="1"/>
      <c r="N2251" s="53">
        <v>50</v>
      </c>
      <c r="O2251" s="54">
        <v>5</v>
      </c>
      <c r="Q2251" s="56">
        <v>6</v>
      </c>
      <c r="R2251" s="57">
        <v>7</v>
      </c>
      <c r="S2251" s="58">
        <v>20</v>
      </c>
      <c r="V2251" s="4" t="s">
        <v>1416</v>
      </c>
      <c r="AL2251" s="59" t="s">
        <v>30</v>
      </c>
      <c r="AN2251" s="4" t="s">
        <v>30</v>
      </c>
      <c r="AQ2251" s="1"/>
    </row>
    <row r="2252" spans="1:43" ht="48" x14ac:dyDescent="0.2">
      <c r="A2252" s="1" t="s">
        <v>914</v>
      </c>
      <c r="B2252" s="1" t="s">
        <v>1353</v>
      </c>
      <c r="C2252" s="1" t="s">
        <v>5711</v>
      </c>
      <c r="D2252" s="1">
        <v>156</v>
      </c>
      <c r="E2252" s="1">
        <v>2</v>
      </c>
      <c r="F2252" s="1" t="s">
        <v>12574</v>
      </c>
      <c r="G2252" s="1" t="s">
        <v>1354</v>
      </c>
      <c r="I2252" s="1" t="s">
        <v>104</v>
      </c>
      <c r="K2252" s="4" t="s">
        <v>1355</v>
      </c>
      <c r="L2252" s="4" t="s">
        <v>1173</v>
      </c>
      <c r="M2252" s="1"/>
      <c r="O2252" s="54">
        <v>4</v>
      </c>
      <c r="T2252" s="59">
        <v>2</v>
      </c>
      <c r="V2252" s="4" t="s">
        <v>1356</v>
      </c>
      <c r="AL2252" s="59" t="s">
        <v>30</v>
      </c>
      <c r="AN2252" s="4" t="s">
        <v>30</v>
      </c>
      <c r="AQ2252" s="1"/>
    </row>
    <row r="2253" spans="1:43" x14ac:dyDescent="0.2">
      <c r="A2253" s="1" t="s">
        <v>914</v>
      </c>
      <c r="B2253" s="1" t="s">
        <v>1170</v>
      </c>
      <c r="C2253" s="1" t="s">
        <v>5711</v>
      </c>
      <c r="D2253" s="1">
        <v>157</v>
      </c>
      <c r="E2253" s="1">
        <v>1</v>
      </c>
      <c r="F2253" s="1" t="s">
        <v>12574</v>
      </c>
      <c r="G2253" s="1" t="s">
        <v>1171</v>
      </c>
      <c r="H2253" s="1" t="s">
        <v>26</v>
      </c>
      <c r="I2253" s="1" t="s">
        <v>104</v>
      </c>
      <c r="K2253" s="4" t="s">
        <v>1172</v>
      </c>
      <c r="L2253" s="4" t="s">
        <v>1173</v>
      </c>
      <c r="M2253" s="1"/>
      <c r="O2253" s="54">
        <v>3</v>
      </c>
      <c r="T2253" s="59">
        <v>4</v>
      </c>
      <c r="V2253" s="4" t="s">
        <v>1174</v>
      </c>
      <c r="AL2253" s="59" t="s">
        <v>30</v>
      </c>
      <c r="AN2253" s="4" t="s">
        <v>30</v>
      </c>
      <c r="AQ2253" s="1"/>
    </row>
    <row r="2254" spans="1:43" ht="36" x14ac:dyDescent="0.2">
      <c r="A2254" s="1" t="s">
        <v>914</v>
      </c>
      <c r="B2254" s="1" t="s">
        <v>1372</v>
      </c>
      <c r="C2254" s="1" t="s">
        <v>5711</v>
      </c>
      <c r="D2254" s="1">
        <v>158</v>
      </c>
      <c r="E2254" s="1">
        <v>2</v>
      </c>
      <c r="F2254" s="1" t="s">
        <v>12574</v>
      </c>
      <c r="G2254" s="1" t="s">
        <v>1373</v>
      </c>
      <c r="I2254" s="1" t="s">
        <v>104</v>
      </c>
      <c r="K2254" s="4" t="s">
        <v>1374</v>
      </c>
      <c r="L2254" s="4" t="s">
        <v>1007</v>
      </c>
      <c r="M2254" s="1"/>
      <c r="O2254" s="54">
        <v>2</v>
      </c>
      <c r="T2254" s="59">
        <v>5</v>
      </c>
      <c r="V2254" s="4" t="s">
        <v>1375</v>
      </c>
      <c r="W2254" s="4" t="s">
        <v>1376</v>
      </c>
      <c r="AL2254" s="59" t="s">
        <v>30</v>
      </c>
      <c r="AN2254" s="4" t="s">
        <v>30</v>
      </c>
      <c r="AQ2254" s="1"/>
    </row>
    <row r="2255" spans="1:43" ht="24" x14ac:dyDescent="0.2">
      <c r="A2255" s="1" t="s">
        <v>914</v>
      </c>
      <c r="B2255" s="1" t="s">
        <v>1572</v>
      </c>
      <c r="C2255" s="1" t="s">
        <v>5711</v>
      </c>
      <c r="D2255" s="1">
        <v>159</v>
      </c>
      <c r="E2255" s="1">
        <v>3</v>
      </c>
      <c r="F2255" s="1" t="s">
        <v>12574</v>
      </c>
      <c r="G2255" s="1" t="s">
        <v>1573</v>
      </c>
      <c r="I2255" s="1" t="s">
        <v>104</v>
      </c>
      <c r="K2255" s="4" t="s">
        <v>1537</v>
      </c>
      <c r="L2255" s="4" t="s">
        <v>1173</v>
      </c>
      <c r="M2255" s="1"/>
      <c r="O2255" s="54">
        <v>3</v>
      </c>
      <c r="T2255" s="59">
        <v>6</v>
      </c>
      <c r="V2255" s="4" t="s">
        <v>1574</v>
      </c>
      <c r="W2255" s="4" t="s">
        <v>1575</v>
      </c>
      <c r="AL2255" s="59" t="s">
        <v>30</v>
      </c>
      <c r="AN2255" s="4" t="s">
        <v>30</v>
      </c>
      <c r="AQ2255" s="1"/>
    </row>
    <row r="2256" spans="1:43" ht="48" x14ac:dyDescent="0.2">
      <c r="A2256" s="1" t="s">
        <v>914</v>
      </c>
      <c r="B2256" s="1" t="s">
        <v>1030</v>
      </c>
      <c r="C2256" s="1" t="s">
        <v>5711</v>
      </c>
      <c r="D2256" s="1">
        <v>160</v>
      </c>
      <c r="E2256" s="1">
        <v>3</v>
      </c>
      <c r="F2256" s="1" t="s">
        <v>12574</v>
      </c>
      <c r="G2256" s="1" t="s">
        <v>1031</v>
      </c>
      <c r="I2256" s="1" t="s">
        <v>104</v>
      </c>
      <c r="K2256" s="4" t="s">
        <v>105</v>
      </c>
      <c r="L2256" s="4" t="s">
        <v>1007</v>
      </c>
      <c r="M2256" s="1"/>
      <c r="O2256" s="54">
        <v>2</v>
      </c>
      <c r="T2256" s="59">
        <v>3</v>
      </c>
      <c r="V2256" s="4" t="s">
        <v>1032</v>
      </c>
      <c r="W2256" s="4" t="s">
        <v>1033</v>
      </c>
      <c r="AL2256" s="59" t="s">
        <v>30</v>
      </c>
      <c r="AN2256" s="4" t="s">
        <v>30</v>
      </c>
      <c r="AQ2256" s="1"/>
    </row>
    <row r="2257" spans="1:43" ht="48" x14ac:dyDescent="0.2">
      <c r="A2257" s="1" t="s">
        <v>914</v>
      </c>
      <c r="B2257" s="1" t="s">
        <v>1004</v>
      </c>
      <c r="C2257" s="1" t="s">
        <v>5711</v>
      </c>
      <c r="D2257" s="1">
        <v>161</v>
      </c>
      <c r="E2257" s="1">
        <v>2</v>
      </c>
      <c r="F2257" s="1" t="s">
        <v>12574</v>
      </c>
      <c r="G2257" s="1" t="s">
        <v>1005</v>
      </c>
      <c r="I2257" s="1" t="s">
        <v>104</v>
      </c>
      <c r="K2257" s="4" t="s">
        <v>1006</v>
      </c>
      <c r="L2257" s="4" t="s">
        <v>1007</v>
      </c>
      <c r="M2257" s="1"/>
      <c r="O2257" s="54">
        <v>2</v>
      </c>
      <c r="T2257" s="59">
        <v>5</v>
      </c>
      <c r="V2257" s="4" t="s">
        <v>1008</v>
      </c>
      <c r="AL2257" s="59" t="s">
        <v>30</v>
      </c>
      <c r="AN2257" s="4" t="s">
        <v>30</v>
      </c>
      <c r="AQ2257" s="1"/>
    </row>
    <row r="2258" spans="1:43" ht="60" x14ac:dyDescent="0.2">
      <c r="A2258" s="1" t="s">
        <v>914</v>
      </c>
      <c r="B2258" s="1" t="s">
        <v>1051</v>
      </c>
      <c r="C2258" s="1" t="s">
        <v>5711</v>
      </c>
      <c r="D2258" s="1">
        <v>162</v>
      </c>
      <c r="E2258" s="1">
        <v>1</v>
      </c>
      <c r="F2258" s="1" t="s">
        <v>12574</v>
      </c>
      <c r="G2258" s="1" t="s">
        <v>1052</v>
      </c>
      <c r="H2258" s="1" t="s">
        <v>26</v>
      </c>
      <c r="I2258" s="1" t="s">
        <v>104</v>
      </c>
      <c r="K2258" s="4" t="s">
        <v>1053</v>
      </c>
      <c r="L2258" s="4" t="s">
        <v>1007</v>
      </c>
      <c r="M2258" s="1"/>
      <c r="O2258" s="54">
        <v>5</v>
      </c>
      <c r="T2258" s="59">
        <v>4</v>
      </c>
      <c r="V2258" s="4" t="s">
        <v>1054</v>
      </c>
      <c r="AL2258" s="59" t="s">
        <v>30</v>
      </c>
      <c r="AN2258" s="4" t="s">
        <v>30</v>
      </c>
      <c r="AQ2258" s="1"/>
    </row>
    <row r="2259" spans="1:43" ht="24" x14ac:dyDescent="0.2">
      <c r="A2259" s="1" t="s">
        <v>914</v>
      </c>
      <c r="B2259" s="1" t="s">
        <v>1508</v>
      </c>
      <c r="C2259" s="1" t="s">
        <v>5711</v>
      </c>
      <c r="D2259" s="1">
        <v>163</v>
      </c>
      <c r="E2259" s="1">
        <v>1</v>
      </c>
      <c r="F2259" s="1" t="s">
        <v>12574</v>
      </c>
      <c r="G2259" s="1" t="s">
        <v>1509</v>
      </c>
      <c r="H2259" s="1" t="s">
        <v>26</v>
      </c>
      <c r="I2259" s="1" t="s">
        <v>104</v>
      </c>
      <c r="K2259" s="4" t="s">
        <v>950</v>
      </c>
      <c r="L2259" s="4"/>
      <c r="M2259" s="1"/>
      <c r="O2259" s="54">
        <v>4</v>
      </c>
      <c r="T2259" s="59">
        <v>10</v>
      </c>
      <c r="V2259" s="4" t="s">
        <v>1510</v>
      </c>
      <c r="AL2259" s="59" t="s">
        <v>30</v>
      </c>
      <c r="AN2259" s="4" t="s">
        <v>30</v>
      </c>
      <c r="AQ2259" s="1"/>
    </row>
    <row r="2260" spans="1:43" ht="72" x14ac:dyDescent="0.2">
      <c r="A2260" s="1" t="s">
        <v>914</v>
      </c>
      <c r="B2260" s="1" t="s">
        <v>1527</v>
      </c>
      <c r="C2260" s="1" t="s">
        <v>5711</v>
      </c>
      <c r="D2260" s="1">
        <v>164</v>
      </c>
      <c r="E2260" s="1">
        <v>2</v>
      </c>
      <c r="F2260" s="1" t="s">
        <v>12574</v>
      </c>
      <c r="G2260" s="1" t="s">
        <v>1528</v>
      </c>
      <c r="H2260" s="1" t="s">
        <v>26</v>
      </c>
      <c r="I2260" s="1" t="s">
        <v>104</v>
      </c>
      <c r="K2260" s="4" t="s">
        <v>1529</v>
      </c>
      <c r="L2260" s="4" t="s">
        <v>1530</v>
      </c>
      <c r="M2260" s="1"/>
      <c r="O2260" s="54">
        <v>2</v>
      </c>
      <c r="T2260" s="59">
        <v>6</v>
      </c>
      <c r="V2260" s="4" t="s">
        <v>1531</v>
      </c>
      <c r="AL2260" s="59" t="s">
        <v>30</v>
      </c>
      <c r="AN2260" s="4" t="s">
        <v>30</v>
      </c>
      <c r="AQ2260" s="1"/>
    </row>
    <row r="2261" spans="1:43" ht="48" x14ac:dyDescent="0.2">
      <c r="A2261" s="1" t="s">
        <v>914</v>
      </c>
      <c r="B2261" s="1" t="s">
        <v>1155</v>
      </c>
      <c r="C2261" s="1" t="s">
        <v>5711</v>
      </c>
      <c r="D2261" s="1">
        <v>165</v>
      </c>
      <c r="E2261" s="1">
        <v>3</v>
      </c>
      <c r="F2261" s="1" t="s">
        <v>12574</v>
      </c>
      <c r="G2261" s="1" t="s">
        <v>1156</v>
      </c>
      <c r="I2261" s="1" t="s">
        <v>82</v>
      </c>
      <c r="K2261" s="4" t="s">
        <v>1143</v>
      </c>
      <c r="L2261" s="4"/>
      <c r="M2261" s="1"/>
      <c r="V2261" s="4" t="s">
        <v>1157</v>
      </c>
      <c r="W2261" s="4" t="s">
        <v>1158</v>
      </c>
      <c r="AL2261" s="59" t="s">
        <v>30</v>
      </c>
      <c r="AN2261" s="4" t="s">
        <v>30</v>
      </c>
      <c r="AQ2261" s="1"/>
    </row>
    <row r="2262" spans="1:43" ht="24" x14ac:dyDescent="0.2">
      <c r="A2262" s="1" t="s">
        <v>914</v>
      </c>
      <c r="B2262" s="1" t="s">
        <v>1192</v>
      </c>
      <c r="C2262" s="1" t="s">
        <v>5711</v>
      </c>
      <c r="D2262" s="1">
        <v>166</v>
      </c>
      <c r="E2262" s="1">
        <v>3</v>
      </c>
      <c r="F2262" s="1" t="s">
        <v>12574</v>
      </c>
      <c r="G2262" s="1" t="s">
        <v>1193</v>
      </c>
      <c r="I2262" s="1" t="s">
        <v>82</v>
      </c>
      <c r="K2262" s="4"/>
      <c r="L2262" s="4"/>
      <c r="M2262" s="1"/>
      <c r="V2262" s="4" t="s">
        <v>1194</v>
      </c>
      <c r="W2262" s="4" t="s">
        <v>1195</v>
      </c>
      <c r="AL2262" s="59" t="s">
        <v>30</v>
      </c>
      <c r="AN2262" s="4" t="s">
        <v>30</v>
      </c>
      <c r="AQ2262" s="1"/>
    </row>
    <row r="2263" spans="1:43" ht="24" x14ac:dyDescent="0.2">
      <c r="A2263" s="1" t="s">
        <v>914</v>
      </c>
      <c r="B2263" s="1" t="s">
        <v>1341</v>
      </c>
      <c r="C2263" s="1" t="s">
        <v>5711</v>
      </c>
      <c r="D2263" s="1">
        <v>167</v>
      </c>
      <c r="E2263" s="1">
        <v>2</v>
      </c>
      <c r="F2263" s="1" t="s">
        <v>12574</v>
      </c>
      <c r="G2263" s="1" t="s">
        <v>1342</v>
      </c>
      <c r="I2263" s="1" t="s">
        <v>82</v>
      </c>
      <c r="K2263" s="4"/>
      <c r="L2263" s="4" t="s">
        <v>155</v>
      </c>
      <c r="M2263" s="1"/>
      <c r="V2263" s="4" t="s">
        <v>1343</v>
      </c>
      <c r="W2263" s="4" t="s">
        <v>1344</v>
      </c>
      <c r="AL2263" s="59" t="s">
        <v>30</v>
      </c>
      <c r="AN2263" s="4" t="s">
        <v>30</v>
      </c>
      <c r="AQ2263" s="1"/>
    </row>
    <row r="2264" spans="1:43" ht="60" x14ac:dyDescent="0.2">
      <c r="A2264" s="1" t="s">
        <v>914</v>
      </c>
      <c r="B2264" s="1" t="s">
        <v>924</v>
      </c>
      <c r="C2264" s="1" t="s">
        <v>5711</v>
      </c>
      <c r="D2264" s="1">
        <v>168</v>
      </c>
      <c r="E2264" s="1">
        <v>3</v>
      </c>
      <c r="F2264" s="1" t="s">
        <v>12574</v>
      </c>
      <c r="G2264" s="1" t="s">
        <v>925</v>
      </c>
      <c r="H2264" s="1" t="s">
        <v>26</v>
      </c>
      <c r="I2264" s="1" t="s">
        <v>94</v>
      </c>
      <c r="K2264" s="4" t="s">
        <v>926</v>
      </c>
      <c r="L2264" s="4" t="s">
        <v>927</v>
      </c>
      <c r="M2264" s="1"/>
      <c r="N2264" s="53">
        <v>50</v>
      </c>
      <c r="O2264" s="54">
        <v>6</v>
      </c>
      <c r="Q2264" s="56">
        <v>5</v>
      </c>
      <c r="R2264" s="57">
        <v>8</v>
      </c>
      <c r="S2264" s="58">
        <v>20</v>
      </c>
      <c r="V2264" s="4" t="s">
        <v>928</v>
      </c>
      <c r="AL2264" s="59" t="s">
        <v>30</v>
      </c>
      <c r="AN2264" s="4" t="s">
        <v>30</v>
      </c>
      <c r="AQ2264" s="1"/>
    </row>
    <row r="2265" spans="1:43" ht="36" x14ac:dyDescent="0.2">
      <c r="A2265" s="1" t="s">
        <v>914</v>
      </c>
      <c r="B2265" s="1" t="s">
        <v>976</v>
      </c>
      <c r="C2265" s="1" t="s">
        <v>5711</v>
      </c>
      <c r="D2265" s="1">
        <v>169</v>
      </c>
      <c r="E2265" s="1">
        <v>3</v>
      </c>
      <c r="F2265" s="1" t="s">
        <v>12574</v>
      </c>
      <c r="G2265" s="1" t="s">
        <v>977</v>
      </c>
      <c r="I2265" s="1" t="s">
        <v>82</v>
      </c>
      <c r="K2265" s="4"/>
      <c r="L2265" s="4"/>
      <c r="M2265" s="1"/>
      <c r="V2265" s="4" t="s">
        <v>978</v>
      </c>
      <c r="W2265" s="4" t="s">
        <v>979</v>
      </c>
      <c r="AL2265" s="59" t="s">
        <v>30</v>
      </c>
      <c r="AN2265" s="4" t="s">
        <v>30</v>
      </c>
      <c r="AQ2265" s="1"/>
    </row>
    <row r="2266" spans="1:43" ht="24" x14ac:dyDescent="0.2">
      <c r="A2266" s="1" t="s">
        <v>914</v>
      </c>
      <c r="B2266" s="1" t="s">
        <v>1335</v>
      </c>
      <c r="C2266" s="1" t="s">
        <v>5711</v>
      </c>
      <c r="D2266" s="1">
        <v>170</v>
      </c>
      <c r="E2266" s="1">
        <v>3</v>
      </c>
      <c r="F2266" s="1" t="s">
        <v>12574</v>
      </c>
      <c r="G2266" s="1" t="s">
        <v>1336</v>
      </c>
      <c r="I2266" s="1" t="s">
        <v>82</v>
      </c>
      <c r="K2266" s="4"/>
      <c r="L2266" s="4"/>
      <c r="M2266" s="1"/>
      <c r="V2266" s="4" t="s">
        <v>1337</v>
      </c>
      <c r="AL2266" s="59" t="s">
        <v>30</v>
      </c>
      <c r="AN2266" s="4" t="s">
        <v>30</v>
      </c>
      <c r="AQ2266" s="1"/>
    </row>
    <row r="2267" spans="1:43" ht="36" x14ac:dyDescent="0.2">
      <c r="A2267" s="1" t="s">
        <v>914</v>
      </c>
      <c r="B2267" s="1" t="s">
        <v>1459</v>
      </c>
      <c r="C2267" s="1" t="s">
        <v>5711</v>
      </c>
      <c r="D2267" s="1">
        <v>171</v>
      </c>
      <c r="E2267" s="1">
        <v>2</v>
      </c>
      <c r="F2267" s="1" t="s">
        <v>12574</v>
      </c>
      <c r="G2267" s="1" t="s">
        <v>1460</v>
      </c>
      <c r="I2267" s="1" t="s">
        <v>82</v>
      </c>
      <c r="K2267" s="4"/>
      <c r="L2267" s="4"/>
      <c r="M2267" s="1"/>
      <c r="V2267" s="4" t="s">
        <v>1461</v>
      </c>
      <c r="AL2267" s="59" t="s">
        <v>30</v>
      </c>
      <c r="AN2267" s="4" t="s">
        <v>30</v>
      </c>
      <c r="AQ2267" s="1"/>
    </row>
    <row r="2268" spans="1:43" ht="24" x14ac:dyDescent="0.2">
      <c r="A2268" s="1" t="s">
        <v>914</v>
      </c>
      <c r="B2268" s="1" t="s">
        <v>1073</v>
      </c>
      <c r="C2268" s="1" t="s">
        <v>5711</v>
      </c>
      <c r="D2268" s="1">
        <v>172</v>
      </c>
      <c r="E2268" s="1">
        <v>3</v>
      </c>
      <c r="F2268" s="1" t="s">
        <v>12574</v>
      </c>
      <c r="G2268" s="1" t="s">
        <v>1074</v>
      </c>
      <c r="I2268" s="1" t="s">
        <v>82</v>
      </c>
      <c r="K2268" s="4"/>
      <c r="L2268" s="4"/>
      <c r="M2268" s="1"/>
      <c r="V2268" s="4" t="s">
        <v>1075</v>
      </c>
      <c r="AL2268" s="59" t="s">
        <v>30</v>
      </c>
      <c r="AN2268" s="4" t="s">
        <v>30</v>
      </c>
      <c r="AQ2268" s="1"/>
    </row>
    <row r="2269" spans="1:43" ht="24" x14ac:dyDescent="0.2">
      <c r="A2269" s="1" t="s">
        <v>914</v>
      </c>
      <c r="B2269" s="1" t="s">
        <v>1535</v>
      </c>
      <c r="C2269" s="1" t="s">
        <v>5711</v>
      </c>
      <c r="D2269" s="1">
        <v>173</v>
      </c>
      <c r="E2269" s="1">
        <v>3</v>
      </c>
      <c r="F2269" s="1" t="s">
        <v>12574</v>
      </c>
      <c r="G2269" s="1" t="s">
        <v>1536</v>
      </c>
      <c r="I2269" s="1" t="s">
        <v>104</v>
      </c>
      <c r="K2269" s="4" t="s">
        <v>1537</v>
      </c>
      <c r="L2269" s="4" t="s">
        <v>1173</v>
      </c>
      <c r="M2269" s="1"/>
      <c r="O2269" s="54">
        <v>3</v>
      </c>
      <c r="T2269" s="59">
        <v>5</v>
      </c>
      <c r="V2269" s="4" t="s">
        <v>1538</v>
      </c>
      <c r="AL2269" s="59" t="s">
        <v>30</v>
      </c>
      <c r="AN2269" s="4" t="s">
        <v>30</v>
      </c>
      <c r="AQ2269" s="1"/>
    </row>
    <row r="2270" spans="1:43" ht="72" x14ac:dyDescent="0.2">
      <c r="A2270" s="1" t="s">
        <v>914</v>
      </c>
      <c r="B2270" s="1" t="s">
        <v>1199</v>
      </c>
      <c r="C2270" s="1" t="s">
        <v>5711</v>
      </c>
      <c r="D2270" s="1">
        <v>174</v>
      </c>
      <c r="E2270" s="1">
        <v>3</v>
      </c>
      <c r="F2270" s="1" t="s">
        <v>12574</v>
      </c>
      <c r="G2270" s="1" t="s">
        <v>1200</v>
      </c>
      <c r="H2270" s="1" t="s">
        <v>26</v>
      </c>
      <c r="I2270" s="1" t="s">
        <v>94</v>
      </c>
      <c r="K2270" s="4" t="s">
        <v>926</v>
      </c>
      <c r="L2270" s="4" t="s">
        <v>927</v>
      </c>
      <c r="M2270" s="1"/>
      <c r="N2270" s="53">
        <v>50</v>
      </c>
      <c r="O2270" s="54">
        <v>4</v>
      </c>
      <c r="Q2270" s="56">
        <v>8</v>
      </c>
      <c r="R2270" s="57">
        <v>6</v>
      </c>
      <c r="S2270" s="58">
        <v>20</v>
      </c>
      <c r="V2270" s="4" t="s">
        <v>1201</v>
      </c>
      <c r="AL2270" s="59" t="s">
        <v>30</v>
      </c>
      <c r="AN2270" s="4" t="s">
        <v>30</v>
      </c>
      <c r="AQ2270" s="1"/>
    </row>
    <row r="2271" spans="1:43" ht="60" x14ac:dyDescent="0.2">
      <c r="A2271" s="1" t="s">
        <v>914</v>
      </c>
      <c r="B2271" s="1" t="s">
        <v>986</v>
      </c>
      <c r="C2271" s="1" t="s">
        <v>5711</v>
      </c>
      <c r="D2271" s="1">
        <v>175</v>
      </c>
      <c r="E2271" s="1">
        <v>1</v>
      </c>
      <c r="F2271" s="1" t="s">
        <v>12574</v>
      </c>
      <c r="G2271" s="1" t="s">
        <v>987</v>
      </c>
      <c r="H2271" s="1" t="s">
        <v>26</v>
      </c>
      <c r="I2271" s="1" t="s">
        <v>94</v>
      </c>
      <c r="K2271" s="4" t="s">
        <v>926</v>
      </c>
      <c r="L2271" s="4" t="s">
        <v>988</v>
      </c>
      <c r="M2271" s="1"/>
      <c r="N2271" s="53">
        <v>1</v>
      </c>
      <c r="O2271" s="54">
        <v>6</v>
      </c>
      <c r="Q2271" s="56">
        <v>9</v>
      </c>
      <c r="R2271" s="57">
        <v>9</v>
      </c>
      <c r="S2271" s="58">
        <v>25</v>
      </c>
      <c r="V2271" s="4" t="s">
        <v>989</v>
      </c>
      <c r="AL2271" s="59" t="s">
        <v>30</v>
      </c>
      <c r="AN2271" s="4" t="s">
        <v>30</v>
      </c>
      <c r="AQ2271" s="1"/>
    </row>
    <row r="2272" spans="1:43" ht="48" x14ac:dyDescent="0.2">
      <c r="A2272" s="1" t="s">
        <v>914</v>
      </c>
      <c r="B2272" s="1" t="s">
        <v>1462</v>
      </c>
      <c r="C2272" s="1" t="s">
        <v>5711</v>
      </c>
      <c r="D2272" s="1">
        <v>176</v>
      </c>
      <c r="E2272" s="1">
        <v>1</v>
      </c>
      <c r="F2272" s="1" t="s">
        <v>12574</v>
      </c>
      <c r="G2272" s="1" t="s">
        <v>1463</v>
      </c>
      <c r="H2272" s="1" t="s">
        <v>26</v>
      </c>
      <c r="I2272" s="1" t="s">
        <v>88</v>
      </c>
      <c r="K2272" s="4" t="s">
        <v>1450</v>
      </c>
      <c r="L2272" s="4"/>
      <c r="M2272" s="1"/>
      <c r="P2272" s="55">
        <v>2</v>
      </c>
      <c r="Q2272" s="56">
        <v>2</v>
      </c>
      <c r="R2272" s="57">
        <v>2</v>
      </c>
      <c r="S2272" s="58">
        <v>4</v>
      </c>
      <c r="V2272" s="4" t="s">
        <v>1464</v>
      </c>
      <c r="AL2272" s="59" t="s">
        <v>30</v>
      </c>
      <c r="AN2272" s="4" t="s">
        <v>30</v>
      </c>
      <c r="AQ2272" s="1"/>
    </row>
    <row r="2273" spans="1:43" ht="60" x14ac:dyDescent="0.2">
      <c r="A2273" s="110" t="s">
        <v>914</v>
      </c>
      <c r="B2273" s="110" t="s">
        <v>1455</v>
      </c>
      <c r="C2273" s="110" t="s">
        <v>5711</v>
      </c>
      <c r="D2273" s="110">
        <v>177</v>
      </c>
      <c r="E2273" s="110">
        <v>1</v>
      </c>
      <c r="F2273" s="110" t="s">
        <v>12572</v>
      </c>
      <c r="G2273" s="110" t="s">
        <v>8180</v>
      </c>
      <c r="I2273" s="1" t="s">
        <v>125</v>
      </c>
      <c r="K2273" s="4"/>
      <c r="L2273" s="4"/>
      <c r="M2273" s="1">
        <v>1</v>
      </c>
      <c r="N2273" s="53" t="s">
        <v>9506</v>
      </c>
      <c r="V2273" s="4" t="s">
        <v>1456</v>
      </c>
      <c r="X2273" s="1" t="s">
        <v>1457</v>
      </c>
      <c r="Y2273" s="1" t="s">
        <v>8180</v>
      </c>
      <c r="AA2273" s="1" t="s">
        <v>125</v>
      </c>
      <c r="AE2273" s="1">
        <v>1</v>
      </c>
      <c r="AF2273" s="53" t="s">
        <v>9507</v>
      </c>
      <c r="AL2273" s="59">
        <v>20</v>
      </c>
      <c r="AN2273" s="4" t="s">
        <v>1458</v>
      </c>
      <c r="AQ2273" s="1"/>
    </row>
    <row r="2274" spans="1:43" ht="120" x14ac:dyDescent="0.2">
      <c r="A2274" s="1" t="s">
        <v>914</v>
      </c>
      <c r="B2274" s="1" t="s">
        <v>1189</v>
      </c>
      <c r="C2274" s="1" t="s">
        <v>5711</v>
      </c>
      <c r="D2274" s="1">
        <v>178</v>
      </c>
      <c r="E2274" s="1">
        <v>1</v>
      </c>
      <c r="F2274" s="1" t="s">
        <v>12572</v>
      </c>
      <c r="G2274" s="1" t="s">
        <v>8181</v>
      </c>
      <c r="I2274" s="1" t="s">
        <v>125</v>
      </c>
      <c r="K2274" s="4"/>
      <c r="L2274" s="4"/>
      <c r="M2274" s="1">
        <v>2</v>
      </c>
      <c r="N2274" s="53" t="s">
        <v>9506</v>
      </c>
      <c r="V2274" s="4" t="s">
        <v>1190</v>
      </c>
      <c r="Y2274" s="1" t="s">
        <v>8181</v>
      </c>
      <c r="AA2274" s="1" t="s">
        <v>125</v>
      </c>
      <c r="AE2274" s="1">
        <v>2</v>
      </c>
      <c r="AF2274" s="53" t="s">
        <v>9507</v>
      </c>
      <c r="AL2274" s="59" t="s">
        <v>799</v>
      </c>
      <c r="AN2274" s="4" t="s">
        <v>1191</v>
      </c>
      <c r="AQ2274" s="1"/>
    </row>
    <row r="2275" spans="1:43" ht="96" x14ac:dyDescent="0.2">
      <c r="A2275" s="1" t="s">
        <v>914</v>
      </c>
      <c r="B2275" s="1" t="s">
        <v>1083</v>
      </c>
      <c r="C2275" s="1" t="s">
        <v>5711</v>
      </c>
      <c r="D2275" s="1">
        <v>179</v>
      </c>
      <c r="E2275" s="1">
        <v>1</v>
      </c>
      <c r="F2275" s="1" t="s">
        <v>12572</v>
      </c>
      <c r="G2275" s="1" t="s">
        <v>8182</v>
      </c>
      <c r="I2275" s="1" t="s">
        <v>125</v>
      </c>
      <c r="K2275" s="4"/>
      <c r="L2275" s="4"/>
      <c r="M2275" s="1">
        <v>3</v>
      </c>
      <c r="N2275" s="53" t="s">
        <v>9506</v>
      </c>
      <c r="V2275" s="4" t="s">
        <v>1084</v>
      </c>
      <c r="Y2275" s="1" t="s">
        <v>8182</v>
      </c>
      <c r="AA2275" s="1" t="s">
        <v>125</v>
      </c>
      <c r="AE2275" s="1">
        <v>3</v>
      </c>
      <c r="AF2275" s="53" t="s">
        <v>9507</v>
      </c>
      <c r="AL2275" s="59" t="s">
        <v>799</v>
      </c>
      <c r="AN2275" s="4" t="s">
        <v>1085</v>
      </c>
      <c r="AQ2275" s="1"/>
    </row>
    <row r="2276" spans="1:43" x14ac:dyDescent="0.2">
      <c r="A2276" s="1" t="s">
        <v>914</v>
      </c>
      <c r="B2276" s="1" t="s">
        <v>1567</v>
      </c>
      <c r="C2276" s="1" t="s">
        <v>5711</v>
      </c>
      <c r="D2276" s="1">
        <v>180</v>
      </c>
      <c r="E2276" s="1">
        <v>1</v>
      </c>
      <c r="F2276" s="1" t="s">
        <v>12572</v>
      </c>
      <c r="G2276" s="1" t="s">
        <v>1568</v>
      </c>
      <c r="I2276" s="1" t="s">
        <v>3462</v>
      </c>
      <c r="K2276" s="4"/>
      <c r="L2276" s="4"/>
      <c r="M2276" s="1"/>
      <c r="N2276" s="53" t="s">
        <v>9506</v>
      </c>
      <c r="T2276" s="59" t="s">
        <v>799</v>
      </c>
      <c r="Y2276" s="1" t="s">
        <v>1568</v>
      </c>
      <c r="AA2276" s="1" t="s">
        <v>3462</v>
      </c>
      <c r="AF2276" s="53" t="s">
        <v>9507</v>
      </c>
      <c r="AL2276" s="59" t="s">
        <v>30</v>
      </c>
      <c r="AN2276" s="4" t="s">
        <v>30</v>
      </c>
      <c r="AQ2276" s="1"/>
    </row>
    <row r="2277" spans="1:43" ht="72" x14ac:dyDescent="0.2">
      <c r="A2277" s="1" t="s">
        <v>914</v>
      </c>
      <c r="B2277" s="1" t="s">
        <v>1163</v>
      </c>
      <c r="C2277" s="1" t="s">
        <v>5711</v>
      </c>
      <c r="D2277" s="1">
        <v>181</v>
      </c>
      <c r="E2277" s="1">
        <v>1</v>
      </c>
      <c r="F2277" s="1" t="s">
        <v>12573</v>
      </c>
      <c r="G2277" s="1" t="s">
        <v>8183</v>
      </c>
      <c r="I2277" s="1" t="s">
        <v>125</v>
      </c>
      <c r="K2277" s="4"/>
      <c r="L2277" s="4"/>
      <c r="M2277" s="1">
        <v>1</v>
      </c>
      <c r="N2277" s="53" t="s">
        <v>9506</v>
      </c>
      <c r="V2277" s="4" t="s">
        <v>1164</v>
      </c>
      <c r="X2277" s="1" t="s">
        <v>1165</v>
      </c>
      <c r="Y2277" s="1" t="s">
        <v>8183</v>
      </c>
      <c r="AA2277" s="1" t="s">
        <v>125</v>
      </c>
      <c r="AE2277" s="1">
        <v>1</v>
      </c>
      <c r="AF2277" s="53" t="s">
        <v>9507</v>
      </c>
      <c r="AL2277" s="59" t="s">
        <v>799</v>
      </c>
      <c r="AN2277" s="4" t="s">
        <v>1166</v>
      </c>
      <c r="AQ2277" s="1"/>
    </row>
    <row r="2278" spans="1:43" ht="84" x14ac:dyDescent="0.2">
      <c r="A2278" s="1" t="s">
        <v>914</v>
      </c>
      <c r="B2278" s="1" t="s">
        <v>1145</v>
      </c>
      <c r="C2278" s="1" t="s">
        <v>5711</v>
      </c>
      <c r="D2278" s="1">
        <v>182</v>
      </c>
      <c r="E2278" s="1">
        <v>1</v>
      </c>
      <c r="F2278" s="1" t="s">
        <v>12573</v>
      </c>
      <c r="G2278" s="1" t="s">
        <v>8184</v>
      </c>
      <c r="I2278" s="1" t="s">
        <v>125</v>
      </c>
      <c r="K2278" s="4"/>
      <c r="L2278" s="4"/>
      <c r="M2278" s="1">
        <v>2</v>
      </c>
      <c r="N2278" s="53" t="s">
        <v>9506</v>
      </c>
      <c r="V2278" s="4" t="s">
        <v>1146</v>
      </c>
      <c r="Y2278" s="1" t="s">
        <v>8184</v>
      </c>
      <c r="AA2278" s="1" t="s">
        <v>125</v>
      </c>
      <c r="AE2278" s="1">
        <v>2</v>
      </c>
      <c r="AF2278" s="53" t="s">
        <v>9507</v>
      </c>
      <c r="AL2278" s="59" t="s">
        <v>799</v>
      </c>
      <c r="AN2278" s="4" t="s">
        <v>1147</v>
      </c>
      <c r="AQ2278" s="1"/>
    </row>
    <row r="2279" spans="1:43" ht="84" x14ac:dyDescent="0.2">
      <c r="A2279" s="1" t="s">
        <v>914</v>
      </c>
      <c r="B2279" s="1" t="s">
        <v>1240</v>
      </c>
      <c r="C2279" s="1" t="s">
        <v>5711</v>
      </c>
      <c r="D2279" s="1">
        <v>183</v>
      </c>
      <c r="E2279" s="1">
        <v>1</v>
      </c>
      <c r="F2279" s="1" t="s">
        <v>12573</v>
      </c>
      <c r="G2279" s="1" t="s">
        <v>8185</v>
      </c>
      <c r="I2279" s="1" t="s">
        <v>125</v>
      </c>
      <c r="K2279" s="4"/>
      <c r="L2279" s="4"/>
      <c r="M2279" s="1">
        <v>3</v>
      </c>
      <c r="N2279" s="53" t="s">
        <v>9506</v>
      </c>
      <c r="Y2279" s="1" t="s">
        <v>8185</v>
      </c>
      <c r="AA2279" s="1" t="s">
        <v>125</v>
      </c>
      <c r="AE2279" s="1">
        <v>3</v>
      </c>
      <c r="AF2279" s="53" t="s">
        <v>9507</v>
      </c>
      <c r="AL2279" s="59" t="s">
        <v>799</v>
      </c>
      <c r="AN2279" s="4" t="s">
        <v>1241</v>
      </c>
      <c r="AQ2279" s="1"/>
    </row>
    <row r="2280" spans="1:43" ht="48" x14ac:dyDescent="0.2">
      <c r="A2280" s="1" t="s">
        <v>914</v>
      </c>
      <c r="B2280" s="1" t="s">
        <v>1274</v>
      </c>
      <c r="C2280" s="1" t="s">
        <v>5711</v>
      </c>
      <c r="D2280" s="1">
        <v>184</v>
      </c>
      <c r="E2280" s="1">
        <v>1</v>
      </c>
      <c r="F2280" s="1" t="s">
        <v>12573</v>
      </c>
      <c r="G2280" s="1" t="s">
        <v>8186</v>
      </c>
      <c r="I2280" s="1" t="s">
        <v>125</v>
      </c>
      <c r="K2280" s="4"/>
      <c r="L2280" s="4"/>
      <c r="M2280" s="1">
        <v>4</v>
      </c>
      <c r="N2280" s="53" t="s">
        <v>9506</v>
      </c>
      <c r="V2280" s="4" t="s">
        <v>1275</v>
      </c>
      <c r="Y2280" s="1" t="s">
        <v>8186</v>
      </c>
      <c r="AA2280" s="1" t="s">
        <v>125</v>
      </c>
      <c r="AE2280" s="1">
        <v>4</v>
      </c>
      <c r="AF2280" s="53" t="s">
        <v>9507</v>
      </c>
      <c r="AL2280" s="59" t="s">
        <v>799</v>
      </c>
      <c r="AN2280" s="4" t="s">
        <v>1276</v>
      </c>
      <c r="AQ2280" s="1"/>
    </row>
    <row r="2281" spans="1:43" x14ac:dyDescent="0.2">
      <c r="A2281" s="1" t="s">
        <v>914</v>
      </c>
      <c r="B2281" s="1" t="s">
        <v>984</v>
      </c>
      <c r="C2281" s="1" t="s">
        <v>5711</v>
      </c>
      <c r="D2281" s="1">
        <v>185</v>
      </c>
      <c r="E2281" s="1">
        <v>1</v>
      </c>
      <c r="F2281" s="1" t="s">
        <v>12573</v>
      </c>
      <c r="G2281" s="1" t="s">
        <v>985</v>
      </c>
      <c r="I2281" s="1" t="s">
        <v>3462</v>
      </c>
      <c r="K2281" s="4"/>
      <c r="L2281" s="4"/>
      <c r="M2281" s="1"/>
      <c r="N2281" s="53" t="s">
        <v>9506</v>
      </c>
      <c r="T2281" s="59" t="s">
        <v>799</v>
      </c>
      <c r="Y2281" s="1" t="s">
        <v>985</v>
      </c>
      <c r="AA2281" s="1" t="s">
        <v>3462</v>
      </c>
      <c r="AF2281" s="53" t="s">
        <v>9507</v>
      </c>
      <c r="AL2281" s="59" t="s">
        <v>30</v>
      </c>
      <c r="AN2281" s="4" t="s">
        <v>30</v>
      </c>
      <c r="AQ2281" s="1"/>
    </row>
    <row r="2282" spans="1:43" ht="108" x14ac:dyDescent="0.2">
      <c r="A2282" s="1" t="s">
        <v>914</v>
      </c>
      <c r="B2282" s="1" t="s">
        <v>956</v>
      </c>
      <c r="C2282" s="1" t="s">
        <v>5711</v>
      </c>
      <c r="D2282" s="1">
        <v>186</v>
      </c>
      <c r="E2282" s="1">
        <v>1</v>
      </c>
      <c r="F2282" s="1" t="s">
        <v>12574</v>
      </c>
      <c r="G2282" s="1" t="s">
        <v>8187</v>
      </c>
      <c r="I2282" s="1" t="s">
        <v>125</v>
      </c>
      <c r="K2282" s="4"/>
      <c r="L2282" s="4"/>
      <c r="M2282" s="1">
        <v>1</v>
      </c>
      <c r="N2282" s="53" t="s">
        <v>9506</v>
      </c>
      <c r="V2282" s="4" t="s">
        <v>957</v>
      </c>
      <c r="X2282" s="1" t="s">
        <v>958</v>
      </c>
      <c r="Y2282" s="1" t="s">
        <v>8187</v>
      </c>
      <c r="AA2282" s="1" t="s">
        <v>125</v>
      </c>
      <c r="AE2282" s="1">
        <v>1</v>
      </c>
      <c r="AF2282" s="53" t="s">
        <v>9507</v>
      </c>
      <c r="AL2282" s="59">
        <v>20</v>
      </c>
      <c r="AN2282" s="4" t="s">
        <v>959</v>
      </c>
      <c r="AQ2282" s="1"/>
    </row>
    <row r="2283" spans="1:43" ht="96" x14ac:dyDescent="0.2">
      <c r="A2283" s="1" t="s">
        <v>914</v>
      </c>
      <c r="B2283" s="1" t="s">
        <v>1520</v>
      </c>
      <c r="C2283" s="1" t="s">
        <v>5711</v>
      </c>
      <c r="D2283" s="1">
        <v>187</v>
      </c>
      <c r="E2283" s="1">
        <v>1</v>
      </c>
      <c r="F2283" s="1" t="s">
        <v>12574</v>
      </c>
      <c r="G2283" s="1" t="s">
        <v>8188</v>
      </c>
      <c r="I2283" s="1" t="s">
        <v>125</v>
      </c>
      <c r="K2283" s="4"/>
      <c r="L2283" s="4"/>
      <c r="M2283" s="1">
        <v>2</v>
      </c>
      <c r="N2283" s="53" t="s">
        <v>9506</v>
      </c>
      <c r="V2283" s="4" t="s">
        <v>1521</v>
      </c>
      <c r="Y2283" s="1" t="s">
        <v>8188</v>
      </c>
      <c r="AA2283" s="1" t="s">
        <v>125</v>
      </c>
      <c r="AE2283" s="1">
        <v>2</v>
      </c>
      <c r="AF2283" s="53" t="s">
        <v>9507</v>
      </c>
      <c r="AL2283" s="59" t="s">
        <v>799</v>
      </c>
      <c r="AN2283" s="4" t="s">
        <v>1522</v>
      </c>
      <c r="AQ2283" s="1"/>
    </row>
    <row r="2284" spans="1:43" ht="84" x14ac:dyDescent="0.2">
      <c r="A2284" s="1" t="s">
        <v>914</v>
      </c>
      <c r="B2284" s="1" t="s">
        <v>1097</v>
      </c>
      <c r="C2284" s="1" t="s">
        <v>5711</v>
      </c>
      <c r="D2284" s="1">
        <v>188</v>
      </c>
      <c r="E2284" s="1">
        <v>1</v>
      </c>
      <c r="F2284" s="1" t="s">
        <v>12574</v>
      </c>
      <c r="G2284" s="1" t="s">
        <v>8189</v>
      </c>
      <c r="I2284" s="1" t="s">
        <v>125</v>
      </c>
      <c r="K2284" s="4"/>
      <c r="L2284" s="4"/>
      <c r="M2284" s="1">
        <v>3</v>
      </c>
      <c r="N2284" s="53" t="s">
        <v>9506</v>
      </c>
      <c r="V2284" s="4" t="s">
        <v>1098</v>
      </c>
      <c r="Y2284" s="1" t="s">
        <v>8189</v>
      </c>
      <c r="AA2284" s="1" t="s">
        <v>125</v>
      </c>
      <c r="AE2284" s="1">
        <v>3</v>
      </c>
      <c r="AF2284" s="53" t="s">
        <v>9507</v>
      </c>
      <c r="AL2284" s="59" t="s">
        <v>799</v>
      </c>
      <c r="AN2284" s="4" t="s">
        <v>1099</v>
      </c>
      <c r="AQ2284" s="1"/>
    </row>
    <row r="2285" spans="1:43" x14ac:dyDescent="0.2">
      <c r="A2285" s="1" t="s">
        <v>914</v>
      </c>
      <c r="B2285" s="1" t="s">
        <v>1515</v>
      </c>
      <c r="C2285" s="1" t="s">
        <v>5711</v>
      </c>
      <c r="D2285" s="1">
        <v>189</v>
      </c>
      <c r="E2285" s="1">
        <v>1</v>
      </c>
      <c r="F2285" s="1" t="s">
        <v>12574</v>
      </c>
      <c r="G2285" s="1" t="s">
        <v>1516</v>
      </c>
      <c r="I2285" s="1" t="s">
        <v>3462</v>
      </c>
      <c r="K2285" s="4"/>
      <c r="L2285" s="4"/>
      <c r="M2285" s="1">
        <v>4</v>
      </c>
      <c r="N2285" s="53" t="s">
        <v>9506</v>
      </c>
      <c r="T2285" s="59" t="s">
        <v>799</v>
      </c>
      <c r="Y2285" s="1" t="s">
        <v>1516</v>
      </c>
      <c r="AA2285" s="1" t="s">
        <v>3462</v>
      </c>
      <c r="AF2285" s="53" t="s">
        <v>9507</v>
      </c>
      <c r="AL2285" s="59" t="s">
        <v>30</v>
      </c>
      <c r="AN2285" s="4" t="s">
        <v>30</v>
      </c>
      <c r="AQ2285" s="1"/>
    </row>
    <row r="2286" spans="1:43" ht="60" x14ac:dyDescent="0.2">
      <c r="A2286" s="114" t="s">
        <v>7962</v>
      </c>
      <c r="B2286" s="114" t="s">
        <v>7963</v>
      </c>
      <c r="C2286" s="114" t="s">
        <v>8039</v>
      </c>
      <c r="D2286" s="114">
        <v>1</v>
      </c>
      <c r="E2286" s="114">
        <v>1</v>
      </c>
      <c r="F2286" s="114" t="s">
        <v>7964</v>
      </c>
      <c r="G2286" s="114" t="s">
        <v>9564</v>
      </c>
      <c r="I2286" s="1" t="s">
        <v>125</v>
      </c>
      <c r="K2286" s="4"/>
      <c r="L2286" s="4"/>
      <c r="M2286" s="1">
        <v>1</v>
      </c>
      <c r="N2286" s="53" t="s">
        <v>9506</v>
      </c>
      <c r="O2286" s="68"/>
      <c r="P2286" s="69"/>
      <c r="Q2286" s="70"/>
      <c r="R2286" s="71"/>
      <c r="S2286" s="72"/>
      <c r="V2286" s="4" t="s">
        <v>8040</v>
      </c>
      <c r="X2286" s="1" t="s">
        <v>7965</v>
      </c>
      <c r="Y2286" s="1" t="s">
        <v>9564</v>
      </c>
      <c r="AA2286" s="1" t="s">
        <v>125</v>
      </c>
      <c r="AE2286" s="1">
        <v>1</v>
      </c>
      <c r="AF2286" s="53" t="s">
        <v>9507</v>
      </c>
      <c r="AG2286" s="68"/>
      <c r="AH2286" s="69"/>
      <c r="AI2286" s="70"/>
      <c r="AJ2286" s="71"/>
      <c r="AK2286" s="72"/>
      <c r="AL2286" s="59">
        <v>10</v>
      </c>
      <c r="AN2286" s="4" t="s">
        <v>7966</v>
      </c>
      <c r="AQ2286" s="1"/>
    </row>
    <row r="2287" spans="1:43" ht="36" x14ac:dyDescent="0.2">
      <c r="A2287" s="1" t="s">
        <v>7962</v>
      </c>
      <c r="B2287" s="1" t="s">
        <v>7967</v>
      </c>
      <c r="C2287" s="1" t="s">
        <v>8039</v>
      </c>
      <c r="D2287" s="1">
        <v>2</v>
      </c>
      <c r="E2287" s="1">
        <v>1</v>
      </c>
      <c r="F2287" s="1" t="s">
        <v>7964</v>
      </c>
      <c r="G2287" s="1" t="s">
        <v>9621</v>
      </c>
      <c r="I2287" s="1" t="s">
        <v>125</v>
      </c>
      <c r="K2287" s="4"/>
      <c r="L2287" s="4"/>
      <c r="M2287" s="1">
        <v>2</v>
      </c>
      <c r="N2287" s="53" t="s">
        <v>9506</v>
      </c>
      <c r="O2287" s="68"/>
      <c r="P2287" s="69"/>
      <c r="Q2287" s="70"/>
      <c r="R2287" s="71"/>
      <c r="S2287" s="72"/>
      <c r="V2287" s="4" t="s">
        <v>7968</v>
      </c>
      <c r="Y2287" s="1" t="s">
        <v>9621</v>
      </c>
      <c r="AA2287" s="1" t="s">
        <v>125</v>
      </c>
      <c r="AE2287" s="1">
        <v>2</v>
      </c>
      <c r="AF2287" s="53" t="s">
        <v>9507</v>
      </c>
      <c r="AG2287" s="68"/>
      <c r="AH2287" s="69"/>
      <c r="AI2287" s="70"/>
      <c r="AJ2287" s="71"/>
      <c r="AK2287" s="72"/>
      <c r="AL2287" s="59">
        <v>10</v>
      </c>
      <c r="AN2287" s="4" t="s">
        <v>7969</v>
      </c>
      <c r="AQ2287" s="1"/>
    </row>
    <row r="2288" spans="1:43" ht="48" x14ac:dyDescent="0.2">
      <c r="A2288" s="1" t="s">
        <v>7962</v>
      </c>
      <c r="B2288" s="1" t="s">
        <v>7970</v>
      </c>
      <c r="C2288" s="1" t="s">
        <v>8039</v>
      </c>
      <c r="D2288" s="1">
        <v>3</v>
      </c>
      <c r="E2288" s="1">
        <v>1</v>
      </c>
      <c r="F2288" s="1" t="s">
        <v>7964</v>
      </c>
      <c r="G2288" s="1" t="s">
        <v>9681</v>
      </c>
      <c r="I2288" s="1" t="s">
        <v>125</v>
      </c>
      <c r="K2288" s="4"/>
      <c r="L2288" s="4"/>
      <c r="M2288" s="1">
        <v>3</v>
      </c>
      <c r="N2288" s="53" t="s">
        <v>9506</v>
      </c>
      <c r="O2288" s="68"/>
      <c r="P2288" s="69"/>
      <c r="Q2288" s="70"/>
      <c r="R2288" s="71"/>
      <c r="S2288" s="72"/>
      <c r="V2288" s="4" t="s">
        <v>7971</v>
      </c>
      <c r="Y2288" s="1" t="s">
        <v>9681</v>
      </c>
      <c r="AA2288" s="1" t="s">
        <v>125</v>
      </c>
      <c r="AE2288" s="1">
        <v>3</v>
      </c>
      <c r="AF2288" s="53" t="s">
        <v>9507</v>
      </c>
      <c r="AG2288" s="68"/>
      <c r="AH2288" s="69"/>
      <c r="AI2288" s="70"/>
      <c r="AJ2288" s="71"/>
      <c r="AK2288" s="72"/>
      <c r="AL2288" s="59">
        <v>10</v>
      </c>
      <c r="AN2288" s="4" t="s">
        <v>7972</v>
      </c>
      <c r="AQ2288" s="1"/>
    </row>
    <row r="2289" spans="1:43" ht="48" x14ac:dyDescent="0.2">
      <c r="A2289" s="1" t="s">
        <v>7962</v>
      </c>
      <c r="B2289" s="1" t="s">
        <v>7973</v>
      </c>
      <c r="C2289" s="1" t="s">
        <v>8039</v>
      </c>
      <c r="D2289" s="1">
        <v>4</v>
      </c>
      <c r="E2289" s="1">
        <v>1</v>
      </c>
      <c r="F2289" s="1" t="s">
        <v>7964</v>
      </c>
      <c r="G2289" s="1" t="s">
        <v>7974</v>
      </c>
      <c r="H2289" s="1" t="s">
        <v>26</v>
      </c>
      <c r="I2289" s="1" t="s">
        <v>94</v>
      </c>
      <c r="K2289" s="4" t="s">
        <v>7975</v>
      </c>
      <c r="L2289" s="4" t="s">
        <v>331</v>
      </c>
      <c r="M2289" s="1"/>
      <c r="N2289" s="67">
        <v>25</v>
      </c>
      <c r="O2289" s="68" t="s">
        <v>113</v>
      </c>
      <c r="P2289" s="69"/>
      <c r="Q2289" s="70" t="s">
        <v>113</v>
      </c>
      <c r="R2289" s="71">
        <v>4</v>
      </c>
      <c r="S2289" s="72">
        <v>7</v>
      </c>
      <c r="U2289" s="1">
        <v>2</v>
      </c>
      <c r="V2289" s="4" t="s">
        <v>7976</v>
      </c>
      <c r="X2289" s="1" t="s">
        <v>1673</v>
      </c>
      <c r="AF2289" s="67"/>
      <c r="AG2289" s="68"/>
      <c r="AH2289" s="69"/>
      <c r="AI2289" s="70"/>
      <c r="AJ2289" s="71"/>
      <c r="AK2289" s="72"/>
      <c r="AL2289" s="59" t="s">
        <v>30</v>
      </c>
      <c r="AQ2289" s="1"/>
    </row>
    <row r="2290" spans="1:43" ht="48" x14ac:dyDescent="0.2">
      <c r="A2290" s="1" t="s">
        <v>7962</v>
      </c>
      <c r="B2290" s="1" t="s">
        <v>7977</v>
      </c>
      <c r="C2290" s="1" t="s">
        <v>8039</v>
      </c>
      <c r="D2290" s="1">
        <v>5</v>
      </c>
      <c r="E2290" s="1">
        <v>1</v>
      </c>
      <c r="F2290" s="1" t="s">
        <v>7964</v>
      </c>
      <c r="G2290" s="1" t="s">
        <v>7978</v>
      </c>
      <c r="H2290" s="1" t="s">
        <v>26</v>
      </c>
      <c r="I2290" s="1" t="s">
        <v>94</v>
      </c>
      <c r="K2290" s="4" t="s">
        <v>7975</v>
      </c>
      <c r="L2290" s="4" t="s">
        <v>7979</v>
      </c>
      <c r="M2290" s="1"/>
      <c r="N2290" s="67">
        <v>45</v>
      </c>
      <c r="O2290" s="68" t="s">
        <v>113</v>
      </c>
      <c r="P2290" s="69"/>
      <c r="Q2290" s="70" t="s">
        <v>113</v>
      </c>
      <c r="R2290" s="71">
        <v>6</v>
      </c>
      <c r="S2290" s="72">
        <v>7</v>
      </c>
      <c r="U2290" s="1">
        <v>3</v>
      </c>
      <c r="V2290" s="4" t="s">
        <v>7980</v>
      </c>
      <c r="X2290" s="1" t="s">
        <v>1673</v>
      </c>
      <c r="AF2290" s="67"/>
      <c r="AG2290" s="68"/>
      <c r="AH2290" s="69"/>
      <c r="AI2290" s="70"/>
      <c r="AJ2290" s="71"/>
      <c r="AK2290" s="72"/>
      <c r="AL2290" s="59" t="s">
        <v>30</v>
      </c>
      <c r="AQ2290" s="1"/>
    </row>
    <row r="2291" spans="1:43" ht="60" x14ac:dyDescent="0.2">
      <c r="A2291" s="1" t="s">
        <v>7962</v>
      </c>
      <c r="B2291" s="1" t="s">
        <v>7981</v>
      </c>
      <c r="C2291" s="1" t="s">
        <v>8039</v>
      </c>
      <c r="D2291" s="1">
        <v>6</v>
      </c>
      <c r="E2291" s="1">
        <v>1</v>
      </c>
      <c r="F2291" s="1" t="s">
        <v>7964</v>
      </c>
      <c r="G2291" s="1" t="s">
        <v>2245</v>
      </c>
      <c r="H2291" s="1" t="s">
        <v>26</v>
      </c>
      <c r="I2291" s="1" t="s">
        <v>94</v>
      </c>
      <c r="K2291" s="4" t="s">
        <v>7975</v>
      </c>
      <c r="L2291" s="4" t="s">
        <v>7982</v>
      </c>
      <c r="M2291" s="1"/>
      <c r="N2291" s="67">
        <v>20</v>
      </c>
      <c r="O2291" s="68" t="s">
        <v>113</v>
      </c>
      <c r="P2291" s="69"/>
      <c r="Q2291" s="70" t="s">
        <v>113</v>
      </c>
      <c r="R2291" s="71" t="s">
        <v>113</v>
      </c>
      <c r="S2291" s="72">
        <v>9</v>
      </c>
      <c r="V2291" s="4" t="s">
        <v>7983</v>
      </c>
      <c r="X2291" s="1" t="s">
        <v>1673</v>
      </c>
      <c r="AF2291" s="67"/>
      <c r="AG2291" s="68"/>
      <c r="AH2291" s="69"/>
      <c r="AI2291" s="70"/>
      <c r="AJ2291" s="71"/>
      <c r="AK2291" s="72"/>
      <c r="AL2291" s="59" t="s">
        <v>30</v>
      </c>
      <c r="AQ2291" s="1"/>
    </row>
    <row r="2292" spans="1:43" ht="36" x14ac:dyDescent="0.2">
      <c r="A2292" s="1" t="s">
        <v>7962</v>
      </c>
      <c r="B2292" s="1" t="s">
        <v>7984</v>
      </c>
      <c r="C2292" s="1" t="s">
        <v>8039</v>
      </c>
      <c r="D2292" s="1">
        <v>7</v>
      </c>
      <c r="E2292" s="1">
        <v>3</v>
      </c>
      <c r="F2292" s="1" t="s">
        <v>7964</v>
      </c>
      <c r="G2292" s="1" t="s">
        <v>7985</v>
      </c>
      <c r="I2292" s="1" t="s">
        <v>94</v>
      </c>
      <c r="K2292" s="4" t="s">
        <v>7986</v>
      </c>
      <c r="L2292" s="4"/>
      <c r="M2292" s="1"/>
      <c r="N2292" s="67">
        <v>30</v>
      </c>
      <c r="O2292" s="68">
        <v>1</v>
      </c>
      <c r="P2292" s="69"/>
      <c r="Q2292" s="70">
        <v>4</v>
      </c>
      <c r="R2292" s="71">
        <v>3</v>
      </c>
      <c r="S2292" s="72">
        <v>3</v>
      </c>
      <c r="V2292" s="4" t="s">
        <v>7987</v>
      </c>
      <c r="W2292" s="4" t="s">
        <v>7988</v>
      </c>
      <c r="AF2292" s="67"/>
      <c r="AG2292" s="68"/>
      <c r="AH2292" s="69"/>
      <c r="AI2292" s="70"/>
      <c r="AJ2292" s="71"/>
      <c r="AK2292" s="72"/>
      <c r="AL2292" s="59" t="s">
        <v>30</v>
      </c>
      <c r="AQ2292" s="1"/>
    </row>
    <row r="2293" spans="1:43" ht="36" x14ac:dyDescent="0.2">
      <c r="A2293" s="1" t="s">
        <v>7962</v>
      </c>
      <c r="B2293" s="1" t="s">
        <v>7989</v>
      </c>
      <c r="C2293" s="1" t="s">
        <v>8039</v>
      </c>
      <c r="D2293" s="1">
        <v>8</v>
      </c>
      <c r="E2293" s="1">
        <v>2</v>
      </c>
      <c r="F2293" s="1" t="s">
        <v>7964</v>
      </c>
      <c r="G2293" s="1" t="s">
        <v>5739</v>
      </c>
      <c r="I2293" s="1" t="s">
        <v>94</v>
      </c>
      <c r="K2293" s="4" t="s">
        <v>7990</v>
      </c>
      <c r="L2293" s="4" t="s">
        <v>7991</v>
      </c>
      <c r="M2293" s="1"/>
      <c r="N2293" s="67">
        <v>35</v>
      </c>
      <c r="O2293" s="68" t="s">
        <v>113</v>
      </c>
      <c r="P2293" s="69"/>
      <c r="Q2293" s="70" t="s">
        <v>113</v>
      </c>
      <c r="R2293" s="71" t="s">
        <v>113</v>
      </c>
      <c r="S2293" s="72">
        <v>7</v>
      </c>
      <c r="V2293" s="4" t="s">
        <v>7992</v>
      </c>
      <c r="AF2293" s="67"/>
      <c r="AG2293" s="68"/>
      <c r="AH2293" s="69"/>
      <c r="AI2293" s="70"/>
      <c r="AJ2293" s="71"/>
      <c r="AK2293" s="72"/>
      <c r="AL2293" s="59" t="s">
        <v>30</v>
      </c>
      <c r="AQ2293" s="1"/>
    </row>
    <row r="2294" spans="1:43" ht="60" x14ac:dyDescent="0.2">
      <c r="A2294" s="1" t="s">
        <v>7962</v>
      </c>
      <c r="B2294" s="1" t="s">
        <v>7993</v>
      </c>
      <c r="C2294" s="1" t="s">
        <v>8039</v>
      </c>
      <c r="D2294" s="1">
        <v>9</v>
      </c>
      <c r="E2294" s="1">
        <v>4</v>
      </c>
      <c r="F2294" s="1" t="s">
        <v>7964</v>
      </c>
      <c r="G2294" s="1" t="s">
        <v>7994</v>
      </c>
      <c r="I2294" s="1" t="s">
        <v>94</v>
      </c>
      <c r="K2294" s="4" t="s">
        <v>7990</v>
      </c>
      <c r="L2294" s="4" t="s">
        <v>7995</v>
      </c>
      <c r="M2294" s="1"/>
      <c r="N2294" s="67">
        <v>30</v>
      </c>
      <c r="O2294" s="68" t="s">
        <v>113</v>
      </c>
      <c r="P2294" s="69"/>
      <c r="Q2294" s="70" t="s">
        <v>113</v>
      </c>
      <c r="R2294" s="71" t="s">
        <v>113</v>
      </c>
      <c r="S2294" s="72">
        <v>3</v>
      </c>
      <c r="V2294" s="4" t="s">
        <v>7996</v>
      </c>
      <c r="AF2294" s="67"/>
      <c r="AG2294" s="68"/>
      <c r="AH2294" s="69"/>
      <c r="AI2294" s="70"/>
      <c r="AJ2294" s="71"/>
      <c r="AK2294" s="72"/>
      <c r="AL2294" s="59" t="s">
        <v>30</v>
      </c>
      <c r="AQ2294" s="1"/>
    </row>
    <row r="2295" spans="1:43" ht="48" x14ac:dyDescent="0.2">
      <c r="A2295" s="1" t="s">
        <v>7962</v>
      </c>
      <c r="B2295" s="1" t="s">
        <v>7997</v>
      </c>
      <c r="C2295" s="1" t="s">
        <v>8039</v>
      </c>
      <c r="D2295" s="1">
        <v>10</v>
      </c>
      <c r="E2295" s="1">
        <v>4</v>
      </c>
      <c r="F2295" s="1" t="s">
        <v>7964</v>
      </c>
      <c r="G2295" s="1" t="s">
        <v>7998</v>
      </c>
      <c r="I2295" s="1" t="s">
        <v>94</v>
      </c>
      <c r="K2295" s="4" t="s">
        <v>7990</v>
      </c>
      <c r="L2295" s="4" t="s">
        <v>7995</v>
      </c>
      <c r="M2295" s="1"/>
      <c r="N2295" s="67">
        <v>35</v>
      </c>
      <c r="O2295" s="68" t="s">
        <v>113</v>
      </c>
      <c r="P2295" s="69"/>
      <c r="Q2295" s="70" t="s">
        <v>113</v>
      </c>
      <c r="R2295" s="71" t="s">
        <v>113</v>
      </c>
      <c r="S2295" s="72">
        <v>3</v>
      </c>
      <c r="V2295" s="4" t="s">
        <v>7999</v>
      </c>
      <c r="AF2295" s="67"/>
      <c r="AG2295" s="68"/>
      <c r="AH2295" s="69"/>
      <c r="AI2295" s="70"/>
      <c r="AJ2295" s="71"/>
      <c r="AK2295" s="72"/>
      <c r="AL2295" s="59" t="s">
        <v>30</v>
      </c>
      <c r="AQ2295" s="1"/>
    </row>
    <row r="2296" spans="1:43" ht="60" x14ac:dyDescent="0.2">
      <c r="A2296" s="1" t="s">
        <v>7962</v>
      </c>
      <c r="B2296" s="1" t="s">
        <v>8000</v>
      </c>
      <c r="C2296" s="1" t="s">
        <v>8039</v>
      </c>
      <c r="D2296" s="1">
        <v>11</v>
      </c>
      <c r="E2296" s="1">
        <v>1</v>
      </c>
      <c r="F2296" s="1" t="s">
        <v>7964</v>
      </c>
      <c r="G2296" s="1" t="s">
        <v>8001</v>
      </c>
      <c r="I2296" s="1" t="s">
        <v>104</v>
      </c>
      <c r="K2296" s="4" t="s">
        <v>8041</v>
      </c>
      <c r="L2296" s="4" t="s">
        <v>8002</v>
      </c>
      <c r="M2296" s="1"/>
      <c r="N2296" s="67"/>
      <c r="O2296" s="68" t="s">
        <v>113</v>
      </c>
      <c r="P2296" s="69"/>
      <c r="Q2296" s="70"/>
      <c r="R2296" s="71"/>
      <c r="S2296" s="72"/>
      <c r="T2296" s="59" t="s">
        <v>799</v>
      </c>
      <c r="V2296" s="4" t="s">
        <v>8003</v>
      </c>
      <c r="X2296" s="1" t="s">
        <v>1622</v>
      </c>
      <c r="AF2296" s="67"/>
      <c r="AG2296" s="68"/>
      <c r="AH2296" s="69"/>
      <c r="AI2296" s="70"/>
      <c r="AJ2296" s="71"/>
      <c r="AK2296" s="72"/>
      <c r="AL2296" s="59" t="s">
        <v>30</v>
      </c>
      <c r="AQ2296" s="1"/>
    </row>
    <row r="2297" spans="1:43" ht="60" x14ac:dyDescent="0.2">
      <c r="A2297" s="1" t="s">
        <v>7962</v>
      </c>
      <c r="B2297" s="1" t="s">
        <v>8004</v>
      </c>
      <c r="C2297" s="1" t="s">
        <v>8039</v>
      </c>
      <c r="D2297" s="1">
        <v>12</v>
      </c>
      <c r="E2297" s="1">
        <v>1</v>
      </c>
      <c r="F2297" s="1" t="s">
        <v>7964</v>
      </c>
      <c r="G2297" s="1" t="s">
        <v>8005</v>
      </c>
      <c r="I2297" s="1" t="s">
        <v>104</v>
      </c>
      <c r="K2297" s="4" t="s">
        <v>8041</v>
      </c>
      <c r="L2297" s="4" t="s">
        <v>8002</v>
      </c>
      <c r="M2297" s="1"/>
      <c r="N2297" s="67"/>
      <c r="O2297" s="68" t="s">
        <v>113</v>
      </c>
      <c r="P2297" s="69"/>
      <c r="Q2297" s="70"/>
      <c r="R2297" s="71"/>
      <c r="S2297" s="72"/>
      <c r="T2297" s="59" t="s">
        <v>799</v>
      </c>
      <c r="V2297" s="4" t="s">
        <v>8006</v>
      </c>
      <c r="X2297" s="1" t="s">
        <v>1673</v>
      </c>
      <c r="AF2297" s="67"/>
      <c r="AG2297" s="68"/>
      <c r="AH2297" s="69"/>
      <c r="AI2297" s="70"/>
      <c r="AJ2297" s="71"/>
      <c r="AK2297" s="72"/>
      <c r="AL2297" s="59" t="s">
        <v>30</v>
      </c>
      <c r="AQ2297" s="1"/>
    </row>
    <row r="2298" spans="1:43" ht="60" x14ac:dyDescent="0.2">
      <c r="A2298" s="1" t="s">
        <v>7962</v>
      </c>
      <c r="B2298" s="1" t="s">
        <v>8007</v>
      </c>
      <c r="C2298" s="1" t="s">
        <v>8039</v>
      </c>
      <c r="D2298" s="1">
        <v>13</v>
      </c>
      <c r="E2298" s="1">
        <v>1</v>
      </c>
      <c r="F2298" s="1" t="s">
        <v>7964</v>
      </c>
      <c r="G2298" s="1" t="s">
        <v>8008</v>
      </c>
      <c r="I2298" s="1" t="s">
        <v>104</v>
      </c>
      <c r="K2298" s="4" t="s">
        <v>8041</v>
      </c>
      <c r="L2298" s="4" t="s">
        <v>8009</v>
      </c>
      <c r="M2298" s="1"/>
      <c r="N2298" s="67"/>
      <c r="O2298" s="68" t="s">
        <v>113</v>
      </c>
      <c r="P2298" s="69"/>
      <c r="Q2298" s="70"/>
      <c r="R2298" s="71"/>
      <c r="S2298" s="72"/>
      <c r="T2298" s="59" t="s">
        <v>799</v>
      </c>
      <c r="V2298" s="4" t="s">
        <v>8010</v>
      </c>
      <c r="X2298" s="1" t="s">
        <v>1673</v>
      </c>
      <c r="AF2298" s="67"/>
      <c r="AG2298" s="68"/>
      <c r="AH2298" s="69"/>
      <c r="AI2298" s="70"/>
      <c r="AJ2298" s="71"/>
      <c r="AK2298" s="72"/>
      <c r="AL2298" s="59" t="s">
        <v>30</v>
      </c>
      <c r="AQ2298" s="1"/>
    </row>
    <row r="2299" spans="1:43" x14ac:dyDescent="0.2">
      <c r="A2299" s="1" t="s">
        <v>7962</v>
      </c>
      <c r="B2299" s="1" t="s">
        <v>8011</v>
      </c>
      <c r="C2299" s="1" t="s">
        <v>8039</v>
      </c>
      <c r="D2299" s="1">
        <v>14</v>
      </c>
      <c r="E2299" s="1">
        <v>3</v>
      </c>
      <c r="F2299" s="1" t="s">
        <v>7964</v>
      </c>
      <c r="G2299" s="1" t="s">
        <v>8012</v>
      </c>
      <c r="I2299" s="1" t="s">
        <v>104</v>
      </c>
      <c r="K2299" s="4" t="s">
        <v>1750</v>
      </c>
      <c r="L2299" s="4"/>
      <c r="M2299" s="1"/>
      <c r="N2299" s="67"/>
      <c r="O2299" s="68" t="s">
        <v>113</v>
      </c>
      <c r="P2299" s="69"/>
      <c r="Q2299" s="70"/>
      <c r="R2299" s="71"/>
      <c r="S2299" s="72"/>
      <c r="T2299" s="59">
        <v>2</v>
      </c>
      <c r="V2299" s="4" t="s">
        <v>8013</v>
      </c>
      <c r="W2299" s="4" t="s">
        <v>8014</v>
      </c>
      <c r="AF2299" s="67"/>
      <c r="AG2299" s="68"/>
      <c r="AH2299" s="69"/>
      <c r="AI2299" s="70"/>
      <c r="AJ2299" s="71"/>
      <c r="AK2299" s="72"/>
      <c r="AL2299" s="59" t="s">
        <v>30</v>
      </c>
      <c r="AQ2299" s="1"/>
    </row>
    <row r="2300" spans="1:43" ht="36" x14ac:dyDescent="0.2">
      <c r="A2300" s="1" t="s">
        <v>7962</v>
      </c>
      <c r="B2300" s="1" t="s">
        <v>8015</v>
      </c>
      <c r="C2300" s="1" t="s">
        <v>8039</v>
      </c>
      <c r="D2300" s="1">
        <v>15</v>
      </c>
      <c r="E2300" s="1">
        <v>2</v>
      </c>
      <c r="F2300" s="1" t="s">
        <v>7964</v>
      </c>
      <c r="G2300" s="1" t="s">
        <v>8016</v>
      </c>
      <c r="I2300" s="1" t="s">
        <v>104</v>
      </c>
      <c r="K2300" s="4" t="s">
        <v>8017</v>
      </c>
      <c r="L2300" s="4"/>
      <c r="M2300" s="1"/>
      <c r="N2300" s="67"/>
      <c r="O2300" s="68">
        <v>2</v>
      </c>
      <c r="P2300" s="69"/>
      <c r="Q2300" s="70"/>
      <c r="R2300" s="71"/>
      <c r="S2300" s="72"/>
      <c r="T2300" s="59">
        <v>5</v>
      </c>
      <c r="V2300" s="4" t="s">
        <v>8018</v>
      </c>
      <c r="W2300" s="4" t="s">
        <v>8019</v>
      </c>
      <c r="AF2300" s="67"/>
      <c r="AG2300" s="68"/>
      <c r="AH2300" s="69"/>
      <c r="AI2300" s="70"/>
      <c r="AJ2300" s="71"/>
      <c r="AK2300" s="72"/>
      <c r="AL2300" s="59" t="s">
        <v>30</v>
      </c>
      <c r="AQ2300" s="1"/>
    </row>
    <row r="2301" spans="1:43" ht="24" x14ac:dyDescent="0.2">
      <c r="A2301" s="1" t="s">
        <v>7962</v>
      </c>
      <c r="B2301" s="1" t="s">
        <v>8020</v>
      </c>
      <c r="C2301" s="1" t="s">
        <v>8039</v>
      </c>
      <c r="D2301" s="1">
        <v>16</v>
      </c>
      <c r="E2301" s="1">
        <v>4</v>
      </c>
      <c r="F2301" s="1" t="s">
        <v>7964</v>
      </c>
      <c r="G2301" s="1" t="s">
        <v>8021</v>
      </c>
      <c r="I2301" s="1" t="s">
        <v>104</v>
      </c>
      <c r="K2301" s="4" t="s">
        <v>1172</v>
      </c>
      <c r="L2301" s="4" t="s">
        <v>155</v>
      </c>
      <c r="M2301" s="1"/>
      <c r="N2301" s="67"/>
      <c r="O2301" s="68">
        <v>1</v>
      </c>
      <c r="P2301" s="69"/>
      <c r="Q2301" s="70"/>
      <c r="R2301" s="71"/>
      <c r="S2301" s="72"/>
      <c r="T2301" s="59">
        <v>3</v>
      </c>
      <c r="W2301" s="4" t="s">
        <v>8022</v>
      </c>
      <c r="AF2301" s="67"/>
      <c r="AG2301" s="68"/>
      <c r="AH2301" s="69"/>
      <c r="AI2301" s="70"/>
      <c r="AJ2301" s="71"/>
      <c r="AK2301" s="72"/>
      <c r="AL2301" s="59" t="s">
        <v>30</v>
      </c>
      <c r="AQ2301" s="1"/>
    </row>
    <row r="2302" spans="1:43" ht="24" x14ac:dyDescent="0.2">
      <c r="A2302" s="1" t="s">
        <v>7962</v>
      </c>
      <c r="B2302" s="1" t="s">
        <v>8023</v>
      </c>
      <c r="C2302" s="1" t="s">
        <v>8039</v>
      </c>
      <c r="D2302" s="1">
        <v>17</v>
      </c>
      <c r="E2302" s="1">
        <v>3</v>
      </c>
      <c r="F2302" s="1" t="s">
        <v>7964</v>
      </c>
      <c r="G2302" s="1" t="s">
        <v>8024</v>
      </c>
      <c r="I2302" s="1" t="s">
        <v>104</v>
      </c>
      <c r="K2302" s="4" t="s">
        <v>1172</v>
      </c>
      <c r="L2302" s="4" t="s">
        <v>8025</v>
      </c>
      <c r="M2302" s="1"/>
      <c r="N2302" s="67"/>
      <c r="O2302" s="68">
        <v>3</v>
      </c>
      <c r="P2302" s="69"/>
      <c r="Q2302" s="70"/>
      <c r="R2302" s="71"/>
      <c r="S2302" s="72"/>
      <c r="T2302" s="59">
        <v>4</v>
      </c>
      <c r="V2302" s="4" t="s">
        <v>8026</v>
      </c>
      <c r="W2302" s="4" t="s">
        <v>8027</v>
      </c>
      <c r="AF2302" s="67"/>
      <c r="AG2302" s="68"/>
      <c r="AH2302" s="69"/>
      <c r="AI2302" s="70"/>
      <c r="AJ2302" s="71"/>
      <c r="AK2302" s="72"/>
      <c r="AL2302" s="59" t="s">
        <v>30</v>
      </c>
      <c r="AQ2302" s="1"/>
    </row>
    <row r="2303" spans="1:43" ht="24" x14ac:dyDescent="0.2">
      <c r="A2303" s="1" t="s">
        <v>7962</v>
      </c>
      <c r="B2303" s="1" t="s">
        <v>8028</v>
      </c>
      <c r="C2303" s="1" t="s">
        <v>8039</v>
      </c>
      <c r="D2303" s="1">
        <v>18</v>
      </c>
      <c r="E2303" s="1">
        <v>3</v>
      </c>
      <c r="F2303" s="1" t="s">
        <v>7964</v>
      </c>
      <c r="G2303" s="1" t="s">
        <v>8029</v>
      </c>
      <c r="I2303" s="1" t="s">
        <v>82</v>
      </c>
      <c r="K2303" s="4"/>
      <c r="L2303" s="4"/>
      <c r="M2303" s="1"/>
      <c r="N2303" s="67"/>
      <c r="O2303" s="68"/>
      <c r="P2303" s="69"/>
      <c r="Q2303" s="70"/>
      <c r="R2303" s="71"/>
      <c r="S2303" s="72"/>
      <c r="V2303" s="4" t="s">
        <v>8030</v>
      </c>
      <c r="W2303" s="4" t="s">
        <v>8031</v>
      </c>
      <c r="AF2303" s="67"/>
      <c r="AG2303" s="68"/>
      <c r="AH2303" s="69"/>
      <c r="AI2303" s="70"/>
      <c r="AJ2303" s="71"/>
      <c r="AK2303" s="72"/>
      <c r="AL2303" s="59" t="s">
        <v>30</v>
      </c>
      <c r="AQ2303" s="1"/>
    </row>
    <row r="2304" spans="1:43" ht="24" x14ac:dyDescent="0.2">
      <c r="A2304" s="1" t="s">
        <v>7962</v>
      </c>
      <c r="B2304" s="1" t="s">
        <v>8032</v>
      </c>
      <c r="C2304" s="1" t="s">
        <v>8039</v>
      </c>
      <c r="D2304" s="1">
        <v>19</v>
      </c>
      <c r="E2304" s="1">
        <v>3</v>
      </c>
      <c r="F2304" s="1" t="s">
        <v>7964</v>
      </c>
      <c r="G2304" s="1" t="s">
        <v>8069</v>
      </c>
      <c r="I2304" s="1" t="s">
        <v>82</v>
      </c>
      <c r="K2304" s="4"/>
      <c r="L2304" s="4"/>
      <c r="M2304" s="1"/>
      <c r="N2304" s="67"/>
      <c r="O2304" s="68"/>
      <c r="P2304" s="69"/>
      <c r="Q2304" s="70"/>
      <c r="R2304" s="71"/>
      <c r="S2304" s="72"/>
      <c r="V2304" s="4" t="s">
        <v>8033</v>
      </c>
      <c r="AF2304" s="67"/>
      <c r="AG2304" s="68"/>
      <c r="AH2304" s="69"/>
      <c r="AI2304" s="70"/>
      <c r="AJ2304" s="71"/>
      <c r="AK2304" s="72"/>
      <c r="AL2304" s="59" t="s">
        <v>30</v>
      </c>
      <c r="AQ2304" s="1"/>
    </row>
    <row r="2305" spans="1:43" ht="36" x14ac:dyDescent="0.2">
      <c r="A2305" s="1" t="s">
        <v>7962</v>
      </c>
      <c r="B2305" s="1" t="s">
        <v>8034</v>
      </c>
      <c r="C2305" s="1" t="s">
        <v>8039</v>
      </c>
      <c r="D2305" s="1">
        <v>20</v>
      </c>
      <c r="E2305" s="1">
        <v>3</v>
      </c>
      <c r="F2305" s="1" t="s">
        <v>7964</v>
      </c>
      <c r="G2305" s="1" t="s">
        <v>8035</v>
      </c>
      <c r="I2305" s="1" t="s">
        <v>82</v>
      </c>
      <c r="K2305" s="4"/>
      <c r="L2305" s="4"/>
      <c r="M2305" s="1"/>
      <c r="N2305" s="67"/>
      <c r="O2305" s="68"/>
      <c r="P2305" s="69"/>
      <c r="Q2305" s="70"/>
      <c r="R2305" s="71"/>
      <c r="S2305" s="72"/>
      <c r="V2305" s="4" t="s">
        <v>8036</v>
      </c>
      <c r="W2305" s="4" t="s">
        <v>8037</v>
      </c>
      <c r="AF2305" s="67"/>
      <c r="AG2305" s="68"/>
      <c r="AH2305" s="69"/>
      <c r="AI2305" s="70"/>
      <c r="AJ2305" s="71"/>
      <c r="AK2305" s="72"/>
      <c r="AL2305" s="59" t="s">
        <v>30</v>
      </c>
      <c r="AQ2305" s="1"/>
    </row>
    <row r="2306" spans="1:43" ht="36" x14ac:dyDescent="0.2">
      <c r="A2306" s="1" t="s">
        <v>7962</v>
      </c>
      <c r="B2306" s="1" t="s">
        <v>8038</v>
      </c>
      <c r="C2306" s="1" t="s">
        <v>8039</v>
      </c>
      <c r="D2306" s="1">
        <v>21</v>
      </c>
      <c r="E2306" s="1">
        <v>1</v>
      </c>
      <c r="F2306" s="1" t="s">
        <v>7964</v>
      </c>
      <c r="G2306" s="1" t="s">
        <v>8065</v>
      </c>
      <c r="I2306" s="1" t="s">
        <v>3462</v>
      </c>
      <c r="K2306" s="4"/>
      <c r="L2306" s="4"/>
      <c r="M2306" s="1"/>
      <c r="N2306" s="53" t="s">
        <v>9506</v>
      </c>
      <c r="O2306" s="68"/>
      <c r="P2306" s="69"/>
      <c r="Q2306" s="70"/>
      <c r="R2306" s="71"/>
      <c r="S2306" s="72"/>
      <c r="V2306" s="4" t="s">
        <v>8066</v>
      </c>
      <c r="Y2306" s="1" t="s">
        <v>8067</v>
      </c>
      <c r="AA2306" s="1" t="s">
        <v>3462</v>
      </c>
      <c r="AF2306" s="53" t="s">
        <v>9507</v>
      </c>
      <c r="AG2306" s="68"/>
      <c r="AH2306" s="69"/>
      <c r="AI2306" s="70"/>
      <c r="AJ2306" s="71"/>
      <c r="AK2306" s="72"/>
      <c r="AL2306" s="59" t="s">
        <v>30</v>
      </c>
      <c r="AN2306" s="4" t="s">
        <v>8068</v>
      </c>
      <c r="AQ2306" s="1"/>
    </row>
    <row r="2307" spans="1:43" ht="96" x14ac:dyDescent="0.2">
      <c r="A2307" s="138" t="s">
        <v>11713</v>
      </c>
      <c r="B2307" s="138" t="s">
        <v>11714</v>
      </c>
      <c r="C2307" s="138" t="s">
        <v>11871</v>
      </c>
      <c r="D2307" s="138">
        <v>1</v>
      </c>
      <c r="E2307" s="138">
        <v>1</v>
      </c>
      <c r="F2307" s="138" t="s">
        <v>11872</v>
      </c>
      <c r="G2307" s="138" t="s">
        <v>11716</v>
      </c>
      <c r="H2307" s="1" t="s">
        <v>30</v>
      </c>
      <c r="I2307" s="1" t="s">
        <v>88</v>
      </c>
      <c r="J2307" s="1" t="s">
        <v>30</v>
      </c>
      <c r="K2307" s="4" t="s">
        <v>11717</v>
      </c>
      <c r="L2307" s="4" t="s">
        <v>30</v>
      </c>
      <c r="M2307" s="19" t="s">
        <v>30</v>
      </c>
      <c r="N2307" s="53" t="s">
        <v>30</v>
      </c>
      <c r="O2307" s="54" t="s">
        <v>30</v>
      </c>
      <c r="P2307" s="55" t="s">
        <v>30</v>
      </c>
      <c r="Q2307" s="56" t="s">
        <v>30</v>
      </c>
      <c r="R2307" s="57" t="s">
        <v>30</v>
      </c>
      <c r="S2307" s="58" t="s">
        <v>30</v>
      </c>
      <c r="T2307" s="59" t="s">
        <v>30</v>
      </c>
      <c r="U2307" s="1">
        <v>1</v>
      </c>
      <c r="V2307" s="4" t="s">
        <v>11718</v>
      </c>
      <c r="W2307" s="4" t="s">
        <v>30</v>
      </c>
      <c r="X2307" s="1" t="s">
        <v>30</v>
      </c>
      <c r="Y2307" s="1" t="s">
        <v>30</v>
      </c>
      <c r="Z2307" s="1" t="s">
        <v>30</v>
      </c>
      <c r="AA2307" s="1" t="s">
        <v>30</v>
      </c>
      <c r="AB2307" s="1" t="s">
        <v>30</v>
      </c>
      <c r="AC2307" s="1" t="s">
        <v>30</v>
      </c>
      <c r="AD2307" s="1" t="s">
        <v>30</v>
      </c>
      <c r="AE2307" s="1" t="s">
        <v>30</v>
      </c>
      <c r="AF2307" s="53" t="s">
        <v>30</v>
      </c>
      <c r="AG2307" s="54" t="s">
        <v>30</v>
      </c>
      <c r="AH2307" s="55" t="s">
        <v>30</v>
      </c>
      <c r="AI2307" s="56" t="s">
        <v>30</v>
      </c>
      <c r="AJ2307" s="57" t="s">
        <v>30</v>
      </c>
      <c r="AK2307" s="58" t="s">
        <v>30</v>
      </c>
      <c r="AL2307" s="59" t="s">
        <v>30</v>
      </c>
      <c r="AM2307" s="1" t="s">
        <v>30</v>
      </c>
      <c r="AN2307" s="4" t="s">
        <v>30</v>
      </c>
    </row>
    <row r="2308" spans="1:43" ht="96" x14ac:dyDescent="0.2">
      <c r="A2308" s="136" t="s">
        <v>11713</v>
      </c>
      <c r="B2308" s="1" t="s">
        <v>11719</v>
      </c>
      <c r="C2308" s="1" t="s">
        <v>11871</v>
      </c>
      <c r="D2308" s="1">
        <v>2</v>
      </c>
      <c r="E2308" s="1">
        <v>1</v>
      </c>
      <c r="F2308" s="1" t="s">
        <v>11872</v>
      </c>
      <c r="G2308" s="1" t="s">
        <v>11720</v>
      </c>
      <c r="H2308" s="1" t="s">
        <v>30</v>
      </c>
      <c r="I2308" s="1" t="s">
        <v>88</v>
      </c>
      <c r="J2308" s="1" t="s">
        <v>30</v>
      </c>
      <c r="K2308" s="4" t="s">
        <v>11717</v>
      </c>
      <c r="L2308" s="4" t="s">
        <v>30</v>
      </c>
      <c r="M2308" s="19" t="s">
        <v>30</v>
      </c>
      <c r="N2308" s="53" t="s">
        <v>30</v>
      </c>
      <c r="O2308" s="54" t="s">
        <v>30</v>
      </c>
      <c r="P2308" s="55" t="s">
        <v>30</v>
      </c>
      <c r="Q2308" s="56" t="s">
        <v>30</v>
      </c>
      <c r="R2308" s="57" t="s">
        <v>30</v>
      </c>
      <c r="S2308" s="58" t="s">
        <v>30</v>
      </c>
      <c r="T2308" s="59" t="s">
        <v>30</v>
      </c>
      <c r="U2308" s="1">
        <v>1</v>
      </c>
      <c r="V2308" s="4" t="s">
        <v>11721</v>
      </c>
      <c r="W2308" s="4" t="s">
        <v>30</v>
      </c>
      <c r="X2308" s="1" t="s">
        <v>30</v>
      </c>
      <c r="Y2308" s="1" t="s">
        <v>30</v>
      </c>
      <c r="Z2308" s="1" t="s">
        <v>30</v>
      </c>
      <c r="AA2308" s="1" t="s">
        <v>30</v>
      </c>
      <c r="AB2308" s="1" t="s">
        <v>30</v>
      </c>
      <c r="AC2308" s="1" t="s">
        <v>30</v>
      </c>
      <c r="AD2308" s="1" t="s">
        <v>30</v>
      </c>
      <c r="AE2308" s="1" t="s">
        <v>30</v>
      </c>
      <c r="AF2308" s="53" t="s">
        <v>30</v>
      </c>
      <c r="AG2308" s="54" t="s">
        <v>30</v>
      </c>
      <c r="AH2308" s="55" t="s">
        <v>30</v>
      </c>
      <c r="AI2308" s="56" t="s">
        <v>30</v>
      </c>
      <c r="AJ2308" s="57" t="s">
        <v>30</v>
      </c>
      <c r="AK2308" s="58" t="s">
        <v>30</v>
      </c>
      <c r="AL2308" s="59" t="s">
        <v>30</v>
      </c>
      <c r="AM2308" s="1" t="s">
        <v>30</v>
      </c>
      <c r="AN2308" s="4" t="s">
        <v>30</v>
      </c>
    </row>
    <row r="2309" spans="1:43" ht="96" x14ac:dyDescent="0.2">
      <c r="A2309" s="136" t="s">
        <v>11713</v>
      </c>
      <c r="B2309" s="1" t="s">
        <v>11722</v>
      </c>
      <c r="C2309" s="136" t="s">
        <v>11871</v>
      </c>
      <c r="D2309" s="136">
        <v>3</v>
      </c>
      <c r="E2309" s="1">
        <v>1</v>
      </c>
      <c r="F2309" s="1" t="s">
        <v>11872</v>
      </c>
      <c r="G2309" s="1" t="s">
        <v>11723</v>
      </c>
      <c r="H2309" s="1" t="s">
        <v>30</v>
      </c>
      <c r="I2309" s="1" t="s">
        <v>88</v>
      </c>
      <c r="J2309" s="1" t="s">
        <v>30</v>
      </c>
      <c r="K2309" s="4" t="s">
        <v>11717</v>
      </c>
      <c r="L2309" s="4" t="s">
        <v>30</v>
      </c>
      <c r="M2309" s="19" t="s">
        <v>30</v>
      </c>
      <c r="N2309" s="53" t="s">
        <v>30</v>
      </c>
      <c r="O2309" s="54" t="s">
        <v>30</v>
      </c>
      <c r="P2309" s="55" t="s">
        <v>30</v>
      </c>
      <c r="Q2309" s="56" t="s">
        <v>30</v>
      </c>
      <c r="R2309" s="57" t="s">
        <v>30</v>
      </c>
      <c r="S2309" s="58" t="s">
        <v>30</v>
      </c>
      <c r="T2309" s="59" t="s">
        <v>30</v>
      </c>
      <c r="U2309" s="1">
        <v>1</v>
      </c>
      <c r="V2309" s="4" t="s">
        <v>11724</v>
      </c>
      <c r="W2309" s="4" t="s">
        <v>30</v>
      </c>
      <c r="X2309" s="1" t="s">
        <v>30</v>
      </c>
      <c r="Y2309" s="1" t="s">
        <v>30</v>
      </c>
      <c r="Z2309" s="1" t="s">
        <v>30</v>
      </c>
      <c r="AA2309" s="1" t="s">
        <v>30</v>
      </c>
      <c r="AB2309" s="1" t="s">
        <v>30</v>
      </c>
      <c r="AC2309" s="1" t="s">
        <v>30</v>
      </c>
      <c r="AD2309" s="1" t="s">
        <v>30</v>
      </c>
      <c r="AE2309" s="1" t="s">
        <v>30</v>
      </c>
      <c r="AF2309" s="53" t="s">
        <v>30</v>
      </c>
      <c r="AG2309" s="54" t="s">
        <v>30</v>
      </c>
      <c r="AH2309" s="55" t="s">
        <v>30</v>
      </c>
      <c r="AI2309" s="56" t="s">
        <v>30</v>
      </c>
      <c r="AJ2309" s="57" t="s">
        <v>30</v>
      </c>
      <c r="AK2309" s="58" t="s">
        <v>30</v>
      </c>
      <c r="AL2309" s="59" t="s">
        <v>30</v>
      </c>
      <c r="AM2309" s="1" t="s">
        <v>30</v>
      </c>
      <c r="AN2309" s="4" t="s">
        <v>30</v>
      </c>
    </row>
    <row r="2310" spans="1:43" ht="24" x14ac:dyDescent="0.2">
      <c r="A2310" s="136" t="s">
        <v>11713</v>
      </c>
      <c r="B2310" s="1" t="s">
        <v>11725</v>
      </c>
      <c r="C2310" s="1" t="s">
        <v>11871</v>
      </c>
      <c r="D2310" s="1">
        <v>4</v>
      </c>
      <c r="E2310" s="1">
        <v>4</v>
      </c>
      <c r="F2310" s="1" t="s">
        <v>11872</v>
      </c>
      <c r="G2310" s="1" t="s">
        <v>11726</v>
      </c>
      <c r="H2310" s="1" t="s">
        <v>30</v>
      </c>
      <c r="I2310" s="1" t="s">
        <v>94</v>
      </c>
      <c r="J2310" s="1" t="s">
        <v>30</v>
      </c>
      <c r="K2310" s="4" t="s">
        <v>938</v>
      </c>
      <c r="L2310" s="4" t="s">
        <v>11727</v>
      </c>
      <c r="M2310" s="19" t="s">
        <v>30</v>
      </c>
      <c r="N2310" s="53">
        <v>40</v>
      </c>
      <c r="O2310" s="54">
        <v>3</v>
      </c>
      <c r="P2310" s="55" t="s">
        <v>30</v>
      </c>
      <c r="Q2310" s="56">
        <v>5</v>
      </c>
      <c r="R2310" s="57">
        <v>4</v>
      </c>
      <c r="S2310" s="58">
        <v>8</v>
      </c>
      <c r="T2310" s="59" t="s">
        <v>30</v>
      </c>
      <c r="U2310" s="1" t="s">
        <v>30</v>
      </c>
      <c r="V2310" s="4" t="s">
        <v>11728</v>
      </c>
      <c r="W2310" s="4" t="s">
        <v>30</v>
      </c>
      <c r="X2310" s="1" t="s">
        <v>30</v>
      </c>
      <c r="Y2310" s="1" t="s">
        <v>30</v>
      </c>
      <c r="Z2310" s="1" t="s">
        <v>30</v>
      </c>
      <c r="AA2310" s="1" t="s">
        <v>30</v>
      </c>
      <c r="AB2310" s="1" t="s">
        <v>30</v>
      </c>
      <c r="AC2310" s="1" t="s">
        <v>30</v>
      </c>
      <c r="AD2310" s="1" t="s">
        <v>30</v>
      </c>
      <c r="AE2310" s="1" t="s">
        <v>30</v>
      </c>
      <c r="AF2310" s="53" t="s">
        <v>30</v>
      </c>
      <c r="AG2310" s="54" t="s">
        <v>30</v>
      </c>
      <c r="AH2310" s="55" t="s">
        <v>30</v>
      </c>
      <c r="AI2310" s="56" t="s">
        <v>30</v>
      </c>
      <c r="AJ2310" s="57" t="s">
        <v>30</v>
      </c>
      <c r="AK2310" s="58" t="s">
        <v>30</v>
      </c>
      <c r="AL2310" s="59" t="s">
        <v>30</v>
      </c>
      <c r="AM2310" s="1" t="s">
        <v>30</v>
      </c>
      <c r="AN2310" s="4" t="s">
        <v>30</v>
      </c>
    </row>
    <row r="2311" spans="1:43" ht="24" x14ac:dyDescent="0.2">
      <c r="A2311" s="136" t="s">
        <v>11713</v>
      </c>
      <c r="B2311" s="1" t="s">
        <v>11729</v>
      </c>
      <c r="C2311" s="136" t="s">
        <v>11871</v>
      </c>
      <c r="D2311" s="136">
        <v>5</v>
      </c>
      <c r="E2311" s="1">
        <v>3</v>
      </c>
      <c r="F2311" s="1" t="s">
        <v>11872</v>
      </c>
      <c r="G2311" s="1" t="s">
        <v>11730</v>
      </c>
      <c r="H2311" s="1" t="s">
        <v>30</v>
      </c>
      <c r="I2311" s="1" t="s">
        <v>94</v>
      </c>
      <c r="J2311" s="1" t="s">
        <v>30</v>
      </c>
      <c r="K2311" s="1" t="s">
        <v>938</v>
      </c>
      <c r="L2311" s="2" t="s">
        <v>11731</v>
      </c>
      <c r="M2311" s="18" t="s">
        <v>30</v>
      </c>
      <c r="N2311" s="53">
        <v>28</v>
      </c>
      <c r="O2311" s="54">
        <v>2</v>
      </c>
      <c r="P2311" s="55" t="s">
        <v>30</v>
      </c>
      <c r="Q2311" s="56">
        <v>3</v>
      </c>
      <c r="R2311" s="57">
        <v>2</v>
      </c>
      <c r="S2311" s="58">
        <v>5</v>
      </c>
      <c r="T2311" s="59" t="s">
        <v>30</v>
      </c>
      <c r="U2311" s="1" t="s">
        <v>30</v>
      </c>
      <c r="V2311" s="4" t="s">
        <v>11732</v>
      </c>
      <c r="W2311" s="4" t="s">
        <v>11733</v>
      </c>
      <c r="X2311" s="1" t="s">
        <v>30</v>
      </c>
      <c r="Y2311" s="1" t="s">
        <v>30</v>
      </c>
      <c r="Z2311" s="1" t="s">
        <v>30</v>
      </c>
      <c r="AA2311" s="1" t="s">
        <v>30</v>
      </c>
      <c r="AB2311" s="1" t="s">
        <v>30</v>
      </c>
      <c r="AC2311" s="1" t="s">
        <v>30</v>
      </c>
      <c r="AD2311" s="1" t="s">
        <v>30</v>
      </c>
      <c r="AE2311" s="1" t="s">
        <v>30</v>
      </c>
      <c r="AF2311" s="53" t="s">
        <v>30</v>
      </c>
      <c r="AG2311" s="54" t="s">
        <v>30</v>
      </c>
      <c r="AH2311" s="55" t="s">
        <v>30</v>
      </c>
      <c r="AI2311" s="56" t="s">
        <v>30</v>
      </c>
      <c r="AJ2311" s="57" t="s">
        <v>30</v>
      </c>
      <c r="AK2311" s="58" t="s">
        <v>30</v>
      </c>
      <c r="AL2311" s="59" t="s">
        <v>30</v>
      </c>
      <c r="AM2311" s="1" t="s">
        <v>30</v>
      </c>
      <c r="AN2311" s="4" t="s">
        <v>30</v>
      </c>
    </row>
    <row r="2312" spans="1:43" ht="24" x14ac:dyDescent="0.2">
      <c r="A2312" s="136" t="s">
        <v>11713</v>
      </c>
      <c r="B2312" s="49" t="s">
        <v>11734</v>
      </c>
      <c r="C2312" s="1" t="s">
        <v>11871</v>
      </c>
      <c r="D2312" s="1">
        <v>6</v>
      </c>
      <c r="E2312" s="1">
        <v>2</v>
      </c>
      <c r="F2312" s="1" t="s">
        <v>11872</v>
      </c>
      <c r="G2312" s="1" t="s">
        <v>11735</v>
      </c>
      <c r="H2312" s="1" t="s">
        <v>30</v>
      </c>
      <c r="I2312" s="1" t="s">
        <v>94</v>
      </c>
      <c r="J2312" s="1" t="s">
        <v>30</v>
      </c>
      <c r="K2312" s="1" t="s">
        <v>938</v>
      </c>
      <c r="L2312" s="2" t="s">
        <v>11731</v>
      </c>
      <c r="M2312" s="18" t="s">
        <v>30</v>
      </c>
      <c r="N2312" s="53">
        <v>35</v>
      </c>
      <c r="O2312" s="54">
        <v>1</v>
      </c>
      <c r="P2312" s="55" t="s">
        <v>30</v>
      </c>
      <c r="Q2312" s="56">
        <v>4</v>
      </c>
      <c r="R2312" s="57">
        <v>2</v>
      </c>
      <c r="S2312" s="58">
        <v>6</v>
      </c>
      <c r="T2312" s="59" t="s">
        <v>30</v>
      </c>
      <c r="U2312" s="1" t="s">
        <v>30</v>
      </c>
      <c r="V2312" s="4" t="s">
        <v>11736</v>
      </c>
      <c r="W2312" s="4" t="s">
        <v>11737</v>
      </c>
      <c r="X2312" s="1" t="s">
        <v>30</v>
      </c>
      <c r="Y2312" s="1" t="s">
        <v>30</v>
      </c>
      <c r="Z2312" s="1" t="s">
        <v>30</v>
      </c>
      <c r="AA2312" s="1" t="s">
        <v>30</v>
      </c>
      <c r="AB2312" s="1" t="s">
        <v>30</v>
      </c>
      <c r="AC2312" s="1" t="s">
        <v>30</v>
      </c>
      <c r="AD2312" s="1" t="s">
        <v>30</v>
      </c>
      <c r="AE2312" s="1" t="s">
        <v>30</v>
      </c>
      <c r="AF2312" s="53" t="s">
        <v>30</v>
      </c>
      <c r="AG2312" s="54" t="s">
        <v>30</v>
      </c>
      <c r="AH2312" s="55" t="s">
        <v>30</v>
      </c>
      <c r="AI2312" s="56" t="s">
        <v>30</v>
      </c>
      <c r="AJ2312" s="57" t="s">
        <v>30</v>
      </c>
      <c r="AK2312" s="58" t="s">
        <v>30</v>
      </c>
      <c r="AL2312" s="59" t="s">
        <v>30</v>
      </c>
      <c r="AM2312" s="1" t="s">
        <v>30</v>
      </c>
      <c r="AN2312" s="4" t="s">
        <v>30</v>
      </c>
    </row>
    <row r="2313" spans="1:43" ht="24" x14ac:dyDescent="0.2">
      <c r="A2313" s="136" t="s">
        <v>11713</v>
      </c>
      <c r="B2313" s="1" t="s">
        <v>11738</v>
      </c>
      <c r="C2313" s="136" t="s">
        <v>11871</v>
      </c>
      <c r="D2313" s="136">
        <v>7</v>
      </c>
      <c r="E2313" s="1">
        <v>4</v>
      </c>
      <c r="F2313" s="1" t="s">
        <v>11872</v>
      </c>
      <c r="G2313" s="1" t="s">
        <v>11739</v>
      </c>
      <c r="H2313" s="1" t="s">
        <v>30</v>
      </c>
      <c r="I2313" s="1" t="s">
        <v>94</v>
      </c>
      <c r="J2313" s="1" t="s">
        <v>30</v>
      </c>
      <c r="K2313" s="1" t="s">
        <v>938</v>
      </c>
      <c r="L2313" s="2" t="s">
        <v>2627</v>
      </c>
      <c r="M2313" s="18" t="s">
        <v>30</v>
      </c>
      <c r="N2313" s="53">
        <v>45</v>
      </c>
      <c r="O2313" s="54">
        <v>2</v>
      </c>
      <c r="P2313" s="55" t="s">
        <v>30</v>
      </c>
      <c r="Q2313" s="56">
        <v>2</v>
      </c>
      <c r="R2313" s="57">
        <v>2</v>
      </c>
      <c r="S2313" s="58">
        <v>3</v>
      </c>
      <c r="T2313" s="59" t="s">
        <v>30</v>
      </c>
      <c r="U2313" s="1" t="s">
        <v>30</v>
      </c>
      <c r="V2313" s="4" t="s">
        <v>11740</v>
      </c>
      <c r="W2313" s="4" t="s">
        <v>11741</v>
      </c>
      <c r="X2313" s="1" t="s">
        <v>30</v>
      </c>
      <c r="Y2313" s="1" t="s">
        <v>30</v>
      </c>
      <c r="Z2313" s="1" t="s">
        <v>30</v>
      </c>
      <c r="AA2313" s="1" t="s">
        <v>30</v>
      </c>
      <c r="AB2313" s="1" t="s">
        <v>30</v>
      </c>
      <c r="AC2313" s="1" t="s">
        <v>30</v>
      </c>
      <c r="AD2313" s="1" t="s">
        <v>30</v>
      </c>
      <c r="AE2313" s="1" t="s">
        <v>30</v>
      </c>
      <c r="AF2313" s="53" t="s">
        <v>30</v>
      </c>
      <c r="AG2313" s="54" t="s">
        <v>30</v>
      </c>
      <c r="AH2313" s="55" t="s">
        <v>30</v>
      </c>
      <c r="AI2313" s="56" t="s">
        <v>30</v>
      </c>
      <c r="AJ2313" s="57" t="s">
        <v>30</v>
      </c>
      <c r="AK2313" s="58" t="s">
        <v>30</v>
      </c>
      <c r="AL2313" s="59" t="s">
        <v>30</v>
      </c>
      <c r="AM2313" s="1" t="s">
        <v>30</v>
      </c>
      <c r="AN2313" s="4" t="s">
        <v>30</v>
      </c>
    </row>
    <row r="2314" spans="1:43" ht="24" x14ac:dyDescent="0.2">
      <c r="A2314" s="136" t="s">
        <v>11713</v>
      </c>
      <c r="B2314" s="1" t="s">
        <v>11742</v>
      </c>
      <c r="C2314" s="1" t="s">
        <v>11871</v>
      </c>
      <c r="D2314" s="1">
        <v>8</v>
      </c>
      <c r="E2314" s="1">
        <v>3</v>
      </c>
      <c r="F2314" s="1" t="s">
        <v>11872</v>
      </c>
      <c r="G2314" s="1" t="s">
        <v>11743</v>
      </c>
      <c r="H2314" s="1" t="s">
        <v>30</v>
      </c>
      <c r="I2314" s="1" t="s">
        <v>94</v>
      </c>
      <c r="J2314" s="1" t="s">
        <v>30</v>
      </c>
      <c r="K2314" s="1" t="s">
        <v>938</v>
      </c>
      <c r="L2314" s="2" t="s">
        <v>11731</v>
      </c>
      <c r="M2314" s="18" t="s">
        <v>30</v>
      </c>
      <c r="N2314" s="53">
        <v>15</v>
      </c>
      <c r="O2314" s="54">
        <v>2</v>
      </c>
      <c r="P2314" s="55" t="s">
        <v>30</v>
      </c>
      <c r="Q2314" s="56" t="s">
        <v>113</v>
      </c>
      <c r="R2314" s="57" t="s">
        <v>113</v>
      </c>
      <c r="S2314" s="58">
        <v>4</v>
      </c>
      <c r="T2314" s="59" t="s">
        <v>30</v>
      </c>
      <c r="U2314" s="1" t="s">
        <v>30</v>
      </c>
      <c r="V2314" s="4" t="s">
        <v>11744</v>
      </c>
      <c r="W2314" s="4" t="s">
        <v>11745</v>
      </c>
      <c r="X2314" s="1" t="s">
        <v>30</v>
      </c>
      <c r="Y2314" s="1" t="s">
        <v>30</v>
      </c>
      <c r="Z2314" s="1" t="s">
        <v>30</v>
      </c>
      <c r="AA2314" s="1" t="s">
        <v>30</v>
      </c>
      <c r="AB2314" s="1" t="s">
        <v>30</v>
      </c>
      <c r="AC2314" s="1" t="s">
        <v>30</v>
      </c>
      <c r="AD2314" s="1" t="s">
        <v>30</v>
      </c>
      <c r="AE2314" s="1" t="s">
        <v>30</v>
      </c>
      <c r="AF2314" s="53" t="s">
        <v>30</v>
      </c>
      <c r="AG2314" s="54" t="s">
        <v>30</v>
      </c>
      <c r="AH2314" s="55" t="s">
        <v>30</v>
      </c>
      <c r="AI2314" s="56" t="s">
        <v>30</v>
      </c>
      <c r="AJ2314" s="57" t="s">
        <v>30</v>
      </c>
      <c r="AK2314" s="58" t="s">
        <v>30</v>
      </c>
      <c r="AL2314" s="59" t="s">
        <v>30</v>
      </c>
      <c r="AM2314" s="1" t="s">
        <v>30</v>
      </c>
      <c r="AN2314" s="4" t="s">
        <v>30</v>
      </c>
    </row>
    <row r="2315" spans="1:43" ht="24" x14ac:dyDescent="0.2">
      <c r="A2315" s="136" t="s">
        <v>11713</v>
      </c>
      <c r="B2315" s="1" t="s">
        <v>11746</v>
      </c>
      <c r="C2315" s="136" t="s">
        <v>11871</v>
      </c>
      <c r="D2315" s="136">
        <v>9</v>
      </c>
      <c r="E2315" s="1">
        <v>3</v>
      </c>
      <c r="F2315" s="1" t="s">
        <v>11872</v>
      </c>
      <c r="G2315" s="1" t="s">
        <v>11747</v>
      </c>
      <c r="H2315" s="1" t="s">
        <v>30</v>
      </c>
      <c r="I2315" s="1" t="s">
        <v>94</v>
      </c>
      <c r="J2315" s="1" t="s">
        <v>30</v>
      </c>
      <c r="K2315" s="1" t="s">
        <v>938</v>
      </c>
      <c r="L2315" s="2" t="s">
        <v>11731</v>
      </c>
      <c r="M2315" s="18" t="s">
        <v>30</v>
      </c>
      <c r="N2315" s="53">
        <v>20</v>
      </c>
      <c r="O2315" s="54">
        <v>2</v>
      </c>
      <c r="P2315" s="55" t="s">
        <v>30</v>
      </c>
      <c r="Q2315" s="56">
        <v>3</v>
      </c>
      <c r="R2315" s="57">
        <v>2</v>
      </c>
      <c r="S2315" s="58">
        <v>3</v>
      </c>
      <c r="T2315" s="59" t="s">
        <v>30</v>
      </c>
      <c r="U2315" s="1" t="s">
        <v>30</v>
      </c>
      <c r="V2315" s="4" t="s">
        <v>11748</v>
      </c>
      <c r="W2315" s="4" t="s">
        <v>11749</v>
      </c>
      <c r="X2315" s="1" t="s">
        <v>30</v>
      </c>
      <c r="Y2315" s="1" t="s">
        <v>30</v>
      </c>
      <c r="Z2315" s="1" t="s">
        <v>30</v>
      </c>
      <c r="AA2315" s="1" t="s">
        <v>30</v>
      </c>
      <c r="AB2315" s="1" t="s">
        <v>30</v>
      </c>
      <c r="AC2315" s="1" t="s">
        <v>30</v>
      </c>
      <c r="AD2315" s="1" t="s">
        <v>30</v>
      </c>
      <c r="AE2315" s="1" t="s">
        <v>30</v>
      </c>
      <c r="AF2315" s="53" t="s">
        <v>30</v>
      </c>
      <c r="AG2315" s="54" t="s">
        <v>30</v>
      </c>
      <c r="AH2315" s="55" t="s">
        <v>30</v>
      </c>
      <c r="AI2315" s="56" t="s">
        <v>30</v>
      </c>
      <c r="AJ2315" s="57" t="s">
        <v>30</v>
      </c>
      <c r="AK2315" s="58" t="s">
        <v>30</v>
      </c>
      <c r="AL2315" s="59" t="s">
        <v>30</v>
      </c>
      <c r="AM2315" s="1" t="s">
        <v>30</v>
      </c>
      <c r="AN2315" s="4" t="s">
        <v>30</v>
      </c>
    </row>
    <row r="2316" spans="1:43" ht="48" x14ac:dyDescent="0.2">
      <c r="A2316" s="136" t="s">
        <v>11713</v>
      </c>
      <c r="B2316" s="1" t="s">
        <v>11750</v>
      </c>
      <c r="C2316" s="1" t="s">
        <v>11871</v>
      </c>
      <c r="D2316" s="1">
        <v>10</v>
      </c>
      <c r="E2316" s="1">
        <v>1</v>
      </c>
      <c r="F2316" s="1" t="s">
        <v>11872</v>
      </c>
      <c r="G2316" s="1" t="s">
        <v>11751</v>
      </c>
      <c r="H2316" s="1" t="s">
        <v>26</v>
      </c>
      <c r="I2316" s="1" t="s">
        <v>94</v>
      </c>
      <c r="J2316" s="1" t="s">
        <v>30</v>
      </c>
      <c r="K2316" s="1" t="s">
        <v>11752</v>
      </c>
      <c r="L2316" s="2" t="s">
        <v>11753</v>
      </c>
      <c r="M2316" s="18" t="s">
        <v>30</v>
      </c>
      <c r="N2316" s="53">
        <v>38</v>
      </c>
      <c r="O2316" s="54">
        <v>3</v>
      </c>
      <c r="P2316" s="55" t="s">
        <v>30</v>
      </c>
      <c r="Q2316" s="56">
        <v>6</v>
      </c>
      <c r="R2316" s="57">
        <v>4</v>
      </c>
      <c r="S2316" s="58">
        <v>9</v>
      </c>
      <c r="T2316" s="59" t="s">
        <v>30</v>
      </c>
      <c r="U2316" s="1" t="s">
        <v>30</v>
      </c>
      <c r="V2316" s="4" t="s">
        <v>11754</v>
      </c>
      <c r="W2316" s="4" t="s">
        <v>30</v>
      </c>
      <c r="X2316" s="1" t="s">
        <v>30</v>
      </c>
      <c r="Y2316" s="1" t="s">
        <v>30</v>
      </c>
      <c r="Z2316" s="1" t="s">
        <v>30</v>
      </c>
      <c r="AA2316" s="1" t="s">
        <v>30</v>
      </c>
      <c r="AB2316" s="1" t="s">
        <v>30</v>
      </c>
      <c r="AC2316" s="1" t="s">
        <v>30</v>
      </c>
      <c r="AD2316" s="1" t="s">
        <v>30</v>
      </c>
      <c r="AE2316" s="1" t="s">
        <v>30</v>
      </c>
      <c r="AF2316" s="53" t="s">
        <v>30</v>
      </c>
      <c r="AG2316" s="54" t="s">
        <v>30</v>
      </c>
      <c r="AH2316" s="55" t="s">
        <v>30</v>
      </c>
      <c r="AI2316" s="56" t="s">
        <v>30</v>
      </c>
      <c r="AJ2316" s="57" t="s">
        <v>30</v>
      </c>
      <c r="AK2316" s="58" t="s">
        <v>30</v>
      </c>
      <c r="AL2316" s="59" t="s">
        <v>30</v>
      </c>
      <c r="AM2316" s="1" t="s">
        <v>30</v>
      </c>
      <c r="AN2316" s="4" t="s">
        <v>30</v>
      </c>
    </row>
    <row r="2317" spans="1:43" ht="36" x14ac:dyDescent="0.2">
      <c r="A2317" s="136" t="s">
        <v>11713</v>
      </c>
      <c r="B2317" s="1" t="s">
        <v>11755</v>
      </c>
      <c r="C2317" s="136" t="s">
        <v>11871</v>
      </c>
      <c r="D2317" s="136">
        <v>11</v>
      </c>
      <c r="E2317" s="1">
        <v>3</v>
      </c>
      <c r="F2317" s="1" t="s">
        <v>11872</v>
      </c>
      <c r="G2317" s="1" t="s">
        <v>11756</v>
      </c>
      <c r="H2317" s="1" t="s">
        <v>30</v>
      </c>
      <c r="I2317" s="1" t="s">
        <v>94</v>
      </c>
      <c r="J2317" s="1" t="s">
        <v>30</v>
      </c>
      <c r="K2317" s="1" t="s">
        <v>938</v>
      </c>
      <c r="L2317" s="2" t="s">
        <v>11731</v>
      </c>
      <c r="M2317" s="18" t="s">
        <v>30</v>
      </c>
      <c r="N2317" s="53">
        <v>30</v>
      </c>
      <c r="O2317" s="54">
        <v>4</v>
      </c>
      <c r="P2317" s="55" t="s">
        <v>30</v>
      </c>
      <c r="Q2317" s="56">
        <v>2</v>
      </c>
      <c r="R2317" s="57">
        <v>2</v>
      </c>
      <c r="S2317" s="58">
        <v>4</v>
      </c>
      <c r="T2317" s="59" t="s">
        <v>30</v>
      </c>
      <c r="U2317" s="1" t="s">
        <v>30</v>
      </c>
      <c r="V2317" s="4" t="s">
        <v>11757</v>
      </c>
      <c r="W2317" s="4" t="s">
        <v>30</v>
      </c>
      <c r="X2317" s="1" t="s">
        <v>30</v>
      </c>
      <c r="Y2317" s="1" t="s">
        <v>30</v>
      </c>
      <c r="Z2317" s="1" t="s">
        <v>30</v>
      </c>
      <c r="AA2317" s="1" t="s">
        <v>30</v>
      </c>
      <c r="AB2317" s="1" t="s">
        <v>30</v>
      </c>
      <c r="AC2317" s="1" t="s">
        <v>30</v>
      </c>
      <c r="AD2317" s="1" t="s">
        <v>30</v>
      </c>
      <c r="AE2317" s="1" t="s">
        <v>30</v>
      </c>
      <c r="AF2317" s="53" t="s">
        <v>30</v>
      </c>
      <c r="AG2317" s="54" t="s">
        <v>30</v>
      </c>
      <c r="AH2317" s="55" t="s">
        <v>30</v>
      </c>
      <c r="AI2317" s="56" t="s">
        <v>30</v>
      </c>
      <c r="AJ2317" s="57" t="s">
        <v>30</v>
      </c>
      <c r="AK2317" s="58" t="s">
        <v>30</v>
      </c>
      <c r="AL2317" s="59" t="s">
        <v>30</v>
      </c>
      <c r="AM2317" s="1" t="s">
        <v>30</v>
      </c>
      <c r="AN2317" s="4" t="s">
        <v>30</v>
      </c>
    </row>
    <row r="2318" spans="1:43" ht="60" x14ac:dyDescent="0.2">
      <c r="A2318" s="1" t="s">
        <v>11713</v>
      </c>
      <c r="B2318" s="1" t="s">
        <v>11758</v>
      </c>
      <c r="C2318" s="1" t="s">
        <v>11871</v>
      </c>
      <c r="D2318" s="1">
        <v>12</v>
      </c>
      <c r="E2318" s="1">
        <v>2</v>
      </c>
      <c r="F2318" s="1" t="s">
        <v>11872</v>
      </c>
      <c r="G2318" s="1" t="s">
        <v>11759</v>
      </c>
      <c r="H2318" s="1" t="s">
        <v>30</v>
      </c>
      <c r="I2318" s="1" t="s">
        <v>104</v>
      </c>
      <c r="J2318" s="1" t="s">
        <v>30</v>
      </c>
      <c r="K2318" s="4" t="s">
        <v>105</v>
      </c>
      <c r="L2318" s="4" t="s">
        <v>30</v>
      </c>
      <c r="M2318" s="19" t="s">
        <v>30</v>
      </c>
      <c r="N2318" s="53" t="s">
        <v>30</v>
      </c>
      <c r="O2318" s="54">
        <v>2</v>
      </c>
      <c r="P2318" s="55" t="s">
        <v>30</v>
      </c>
      <c r="Q2318" s="56" t="s">
        <v>30</v>
      </c>
      <c r="R2318" s="57" t="s">
        <v>30</v>
      </c>
      <c r="S2318" s="58" t="s">
        <v>30</v>
      </c>
      <c r="T2318" s="59">
        <v>6</v>
      </c>
      <c r="U2318" s="1" t="s">
        <v>30</v>
      </c>
      <c r="V2318" s="4" t="s">
        <v>11760</v>
      </c>
      <c r="W2318" s="4" t="s">
        <v>30</v>
      </c>
      <c r="X2318" s="1" t="s">
        <v>30</v>
      </c>
      <c r="Y2318" s="1" t="s">
        <v>30</v>
      </c>
      <c r="Z2318" s="1" t="s">
        <v>30</v>
      </c>
      <c r="AA2318" s="1" t="s">
        <v>30</v>
      </c>
      <c r="AB2318" s="1" t="s">
        <v>30</v>
      </c>
      <c r="AC2318" s="1" t="s">
        <v>30</v>
      </c>
      <c r="AD2318" s="1" t="s">
        <v>30</v>
      </c>
      <c r="AE2318" s="1" t="s">
        <v>30</v>
      </c>
      <c r="AF2318" s="53" t="s">
        <v>30</v>
      </c>
      <c r="AG2318" s="54" t="s">
        <v>30</v>
      </c>
      <c r="AH2318" s="55" t="s">
        <v>30</v>
      </c>
      <c r="AI2318" s="56" t="s">
        <v>30</v>
      </c>
      <c r="AJ2318" s="57" t="s">
        <v>30</v>
      </c>
      <c r="AK2318" s="58" t="s">
        <v>30</v>
      </c>
      <c r="AL2318" s="59" t="s">
        <v>30</v>
      </c>
      <c r="AM2318" s="1" t="s">
        <v>30</v>
      </c>
      <c r="AN2318" s="4" t="s">
        <v>30</v>
      </c>
    </row>
    <row r="2319" spans="1:43" ht="48" x14ac:dyDescent="0.2">
      <c r="A2319" s="1" t="s">
        <v>11713</v>
      </c>
      <c r="B2319" s="1" t="s">
        <v>11761</v>
      </c>
      <c r="C2319" s="136" t="s">
        <v>11871</v>
      </c>
      <c r="D2319" s="136">
        <v>13</v>
      </c>
      <c r="E2319" s="1">
        <v>3</v>
      </c>
      <c r="F2319" s="1" t="s">
        <v>11872</v>
      </c>
      <c r="G2319" s="1" t="s">
        <v>11762</v>
      </c>
      <c r="H2319" s="1" t="s">
        <v>30</v>
      </c>
      <c r="I2319" s="1" t="s">
        <v>104</v>
      </c>
      <c r="J2319" s="1" t="s">
        <v>30</v>
      </c>
      <c r="K2319" s="4" t="s">
        <v>11763</v>
      </c>
      <c r="L2319" s="4" t="s">
        <v>30</v>
      </c>
      <c r="M2319" s="19" t="s">
        <v>30</v>
      </c>
      <c r="N2319" s="53" t="s">
        <v>30</v>
      </c>
      <c r="O2319" s="54">
        <v>3</v>
      </c>
      <c r="P2319" s="55" t="s">
        <v>30</v>
      </c>
      <c r="Q2319" s="56" t="s">
        <v>30</v>
      </c>
      <c r="R2319" s="57" t="s">
        <v>30</v>
      </c>
      <c r="S2319" s="58" t="s">
        <v>30</v>
      </c>
      <c r="T2319" s="59">
        <v>3</v>
      </c>
      <c r="U2319" s="1" t="s">
        <v>30</v>
      </c>
      <c r="V2319" s="4" t="s">
        <v>11764</v>
      </c>
      <c r="W2319" s="4" t="s">
        <v>30</v>
      </c>
      <c r="X2319" s="1" t="s">
        <v>30</v>
      </c>
      <c r="Y2319" s="1" t="s">
        <v>30</v>
      </c>
      <c r="Z2319" s="1" t="s">
        <v>30</v>
      </c>
      <c r="AA2319" s="1" t="s">
        <v>30</v>
      </c>
      <c r="AB2319" s="1" t="s">
        <v>30</v>
      </c>
      <c r="AC2319" s="1" t="s">
        <v>30</v>
      </c>
      <c r="AD2319" s="1" t="s">
        <v>30</v>
      </c>
      <c r="AE2319" s="1" t="s">
        <v>30</v>
      </c>
      <c r="AF2319" s="53" t="s">
        <v>30</v>
      </c>
      <c r="AG2319" s="54" t="s">
        <v>30</v>
      </c>
      <c r="AH2319" s="55" t="s">
        <v>30</v>
      </c>
      <c r="AI2319" s="56" t="s">
        <v>30</v>
      </c>
      <c r="AJ2319" s="57" t="s">
        <v>30</v>
      </c>
      <c r="AK2319" s="58" t="s">
        <v>30</v>
      </c>
      <c r="AL2319" s="59" t="s">
        <v>30</v>
      </c>
      <c r="AM2319" s="1" t="s">
        <v>30</v>
      </c>
      <c r="AN2319" s="4" t="s">
        <v>30</v>
      </c>
    </row>
    <row r="2320" spans="1:43" ht="72" x14ac:dyDescent="0.2">
      <c r="A2320" s="1" t="s">
        <v>11713</v>
      </c>
      <c r="B2320" s="1" t="s">
        <v>11765</v>
      </c>
      <c r="C2320" s="1" t="s">
        <v>11871</v>
      </c>
      <c r="D2320" s="1">
        <v>14</v>
      </c>
      <c r="E2320" s="1">
        <v>2</v>
      </c>
      <c r="F2320" s="1" t="s">
        <v>11872</v>
      </c>
      <c r="G2320" s="1" t="s">
        <v>11766</v>
      </c>
      <c r="H2320" s="1" t="s">
        <v>30</v>
      </c>
      <c r="I2320" s="1" t="s">
        <v>104</v>
      </c>
      <c r="J2320" s="1" t="s">
        <v>30</v>
      </c>
      <c r="K2320" s="4" t="s">
        <v>11767</v>
      </c>
      <c r="L2320" s="4" t="s">
        <v>30</v>
      </c>
      <c r="M2320" s="19" t="s">
        <v>30</v>
      </c>
      <c r="N2320" s="53" t="s">
        <v>30</v>
      </c>
      <c r="O2320" s="54">
        <v>4</v>
      </c>
      <c r="P2320" s="55" t="s">
        <v>30</v>
      </c>
      <c r="Q2320" s="56" t="s">
        <v>30</v>
      </c>
      <c r="R2320" s="57" t="s">
        <v>30</v>
      </c>
      <c r="S2320" s="58" t="s">
        <v>30</v>
      </c>
      <c r="T2320" s="59">
        <v>2</v>
      </c>
      <c r="U2320" s="1" t="s">
        <v>30</v>
      </c>
      <c r="V2320" s="4" t="s">
        <v>11768</v>
      </c>
      <c r="W2320" s="4" t="s">
        <v>30</v>
      </c>
      <c r="X2320" s="1" t="s">
        <v>30</v>
      </c>
      <c r="Y2320" s="1" t="s">
        <v>30</v>
      </c>
      <c r="Z2320" s="1" t="s">
        <v>30</v>
      </c>
      <c r="AA2320" s="1" t="s">
        <v>30</v>
      </c>
      <c r="AB2320" s="1" t="s">
        <v>30</v>
      </c>
      <c r="AC2320" s="1" t="s">
        <v>30</v>
      </c>
      <c r="AD2320" s="1" t="s">
        <v>30</v>
      </c>
      <c r="AE2320" s="1" t="s">
        <v>30</v>
      </c>
      <c r="AF2320" s="53" t="s">
        <v>30</v>
      </c>
      <c r="AG2320" s="54" t="s">
        <v>30</v>
      </c>
      <c r="AH2320" s="55" t="s">
        <v>30</v>
      </c>
      <c r="AI2320" s="56" t="s">
        <v>30</v>
      </c>
      <c r="AJ2320" s="57" t="s">
        <v>30</v>
      </c>
      <c r="AK2320" s="58" t="s">
        <v>30</v>
      </c>
      <c r="AL2320" s="59" t="s">
        <v>30</v>
      </c>
      <c r="AM2320" s="1" t="s">
        <v>30</v>
      </c>
      <c r="AN2320" s="4" t="s">
        <v>30</v>
      </c>
    </row>
    <row r="2321" spans="1:40" ht="36" x14ac:dyDescent="0.2">
      <c r="A2321" s="1" t="s">
        <v>11713</v>
      </c>
      <c r="B2321" s="1" t="s">
        <v>11769</v>
      </c>
      <c r="C2321" s="136" t="s">
        <v>11871</v>
      </c>
      <c r="D2321" s="136">
        <v>15</v>
      </c>
      <c r="E2321" s="1">
        <v>2</v>
      </c>
      <c r="F2321" s="1" t="s">
        <v>11872</v>
      </c>
      <c r="G2321" s="1" t="s">
        <v>11770</v>
      </c>
      <c r="H2321" s="1" t="s">
        <v>30</v>
      </c>
      <c r="I2321" s="1" t="s">
        <v>104</v>
      </c>
      <c r="J2321" s="1" t="s">
        <v>30</v>
      </c>
      <c r="K2321" s="4" t="s">
        <v>11771</v>
      </c>
      <c r="L2321" s="4" t="s">
        <v>30</v>
      </c>
      <c r="M2321" s="19" t="s">
        <v>30</v>
      </c>
      <c r="N2321" s="53" t="s">
        <v>30</v>
      </c>
      <c r="O2321" s="54">
        <v>3</v>
      </c>
      <c r="P2321" s="55" t="s">
        <v>30</v>
      </c>
      <c r="Q2321" s="56" t="s">
        <v>30</v>
      </c>
      <c r="R2321" s="57" t="s">
        <v>30</v>
      </c>
      <c r="S2321" s="58" t="s">
        <v>30</v>
      </c>
      <c r="T2321" s="59">
        <v>4</v>
      </c>
      <c r="U2321" s="1" t="s">
        <v>30</v>
      </c>
      <c r="V2321" s="4" t="s">
        <v>11772</v>
      </c>
      <c r="W2321" s="4" t="s">
        <v>30</v>
      </c>
      <c r="X2321" s="1" t="s">
        <v>30</v>
      </c>
      <c r="Y2321" s="1" t="s">
        <v>30</v>
      </c>
      <c r="Z2321" s="1" t="s">
        <v>30</v>
      </c>
      <c r="AA2321" s="1" t="s">
        <v>30</v>
      </c>
      <c r="AB2321" s="1" t="s">
        <v>30</v>
      </c>
      <c r="AC2321" s="1" t="s">
        <v>30</v>
      </c>
      <c r="AD2321" s="1" t="s">
        <v>30</v>
      </c>
      <c r="AE2321" s="1" t="s">
        <v>30</v>
      </c>
      <c r="AF2321" s="53" t="s">
        <v>30</v>
      </c>
      <c r="AG2321" s="54" t="s">
        <v>30</v>
      </c>
      <c r="AH2321" s="55" t="s">
        <v>30</v>
      </c>
      <c r="AI2321" s="56" t="s">
        <v>30</v>
      </c>
      <c r="AJ2321" s="57" t="s">
        <v>30</v>
      </c>
      <c r="AK2321" s="58" t="s">
        <v>30</v>
      </c>
      <c r="AL2321" s="59" t="s">
        <v>30</v>
      </c>
      <c r="AM2321" s="1" t="s">
        <v>30</v>
      </c>
      <c r="AN2321" s="4" t="s">
        <v>30</v>
      </c>
    </row>
    <row r="2322" spans="1:40" ht="24" x14ac:dyDescent="0.2">
      <c r="A2322" s="1" t="s">
        <v>11713</v>
      </c>
      <c r="B2322" s="1" t="s">
        <v>11773</v>
      </c>
      <c r="C2322" s="1" t="s">
        <v>11871</v>
      </c>
      <c r="D2322" s="1">
        <v>16</v>
      </c>
      <c r="E2322" s="1">
        <v>3</v>
      </c>
      <c r="F2322" s="1" t="s">
        <v>11872</v>
      </c>
      <c r="G2322" s="1" t="s">
        <v>11774</v>
      </c>
      <c r="H2322" s="1" t="s">
        <v>30</v>
      </c>
      <c r="I2322" s="1" t="s">
        <v>104</v>
      </c>
      <c r="J2322" s="1" t="s">
        <v>30</v>
      </c>
      <c r="K2322" s="4" t="s">
        <v>2486</v>
      </c>
      <c r="L2322" s="4" t="s">
        <v>30</v>
      </c>
      <c r="M2322" s="19" t="s">
        <v>30</v>
      </c>
      <c r="N2322" s="53" t="s">
        <v>30</v>
      </c>
      <c r="O2322" s="54">
        <v>2</v>
      </c>
      <c r="P2322" s="55" t="s">
        <v>30</v>
      </c>
      <c r="Q2322" s="56" t="s">
        <v>30</v>
      </c>
      <c r="R2322" s="57" t="s">
        <v>30</v>
      </c>
      <c r="S2322" s="58" t="s">
        <v>30</v>
      </c>
      <c r="T2322" s="59">
        <v>5</v>
      </c>
      <c r="U2322" s="1" t="s">
        <v>30</v>
      </c>
      <c r="V2322" s="4" t="s">
        <v>11775</v>
      </c>
      <c r="W2322" s="4" t="s">
        <v>30</v>
      </c>
      <c r="X2322" s="1" t="s">
        <v>30</v>
      </c>
      <c r="Y2322" s="1" t="s">
        <v>30</v>
      </c>
      <c r="Z2322" s="1" t="s">
        <v>30</v>
      </c>
      <c r="AA2322" s="1" t="s">
        <v>30</v>
      </c>
      <c r="AB2322" s="1" t="s">
        <v>30</v>
      </c>
      <c r="AC2322" s="1" t="s">
        <v>30</v>
      </c>
      <c r="AD2322" s="1" t="s">
        <v>30</v>
      </c>
      <c r="AE2322" s="1" t="s">
        <v>30</v>
      </c>
      <c r="AF2322" s="53" t="s">
        <v>30</v>
      </c>
      <c r="AG2322" s="54" t="s">
        <v>30</v>
      </c>
      <c r="AH2322" s="55" t="s">
        <v>30</v>
      </c>
      <c r="AI2322" s="56" t="s">
        <v>30</v>
      </c>
      <c r="AJ2322" s="57" t="s">
        <v>30</v>
      </c>
      <c r="AK2322" s="58" t="s">
        <v>30</v>
      </c>
      <c r="AL2322" s="59" t="s">
        <v>30</v>
      </c>
      <c r="AM2322" s="1" t="s">
        <v>30</v>
      </c>
      <c r="AN2322" s="4" t="s">
        <v>30</v>
      </c>
    </row>
    <row r="2323" spans="1:40" ht="72" x14ac:dyDescent="0.2">
      <c r="A2323" s="1" t="s">
        <v>11713</v>
      </c>
      <c r="B2323" s="1" t="s">
        <v>11776</v>
      </c>
      <c r="C2323" s="136" t="s">
        <v>11871</v>
      </c>
      <c r="D2323" s="136">
        <v>17</v>
      </c>
      <c r="E2323" s="1">
        <v>1</v>
      </c>
      <c r="F2323" s="1" t="s">
        <v>11872</v>
      </c>
      <c r="G2323" s="1" t="s">
        <v>11777</v>
      </c>
      <c r="H2323" s="1" t="s">
        <v>26</v>
      </c>
      <c r="I2323" s="1" t="s">
        <v>104</v>
      </c>
      <c r="J2323" s="1" t="s">
        <v>30</v>
      </c>
      <c r="K2323" s="4" t="s">
        <v>11778</v>
      </c>
      <c r="L2323" s="4" t="s">
        <v>11731</v>
      </c>
      <c r="M2323" s="19" t="s">
        <v>30</v>
      </c>
      <c r="N2323" s="53" t="s">
        <v>30</v>
      </c>
      <c r="O2323" s="54">
        <v>2</v>
      </c>
      <c r="P2323" s="55" t="s">
        <v>30</v>
      </c>
      <c r="Q2323" s="56" t="s">
        <v>30</v>
      </c>
      <c r="R2323" s="57" t="s">
        <v>30</v>
      </c>
      <c r="S2323" s="58" t="s">
        <v>30</v>
      </c>
      <c r="T2323" s="59">
        <v>15</v>
      </c>
      <c r="U2323" s="1" t="s">
        <v>30</v>
      </c>
      <c r="V2323" s="4" t="s">
        <v>11779</v>
      </c>
      <c r="W2323" s="4" t="s">
        <v>30</v>
      </c>
      <c r="X2323" s="1" t="s">
        <v>30</v>
      </c>
      <c r="Y2323" s="1" t="s">
        <v>30</v>
      </c>
      <c r="Z2323" s="1" t="s">
        <v>30</v>
      </c>
      <c r="AA2323" s="1" t="s">
        <v>30</v>
      </c>
      <c r="AB2323" s="1" t="s">
        <v>30</v>
      </c>
      <c r="AC2323" s="1" t="s">
        <v>30</v>
      </c>
      <c r="AD2323" s="1" t="s">
        <v>30</v>
      </c>
      <c r="AE2323" s="1" t="s">
        <v>30</v>
      </c>
      <c r="AF2323" s="53" t="s">
        <v>30</v>
      </c>
      <c r="AG2323" s="54" t="s">
        <v>30</v>
      </c>
      <c r="AH2323" s="55" t="s">
        <v>30</v>
      </c>
      <c r="AI2323" s="56" t="s">
        <v>30</v>
      </c>
      <c r="AJ2323" s="57" t="s">
        <v>30</v>
      </c>
      <c r="AK2323" s="58" t="s">
        <v>30</v>
      </c>
      <c r="AL2323" s="59" t="s">
        <v>30</v>
      </c>
      <c r="AM2323" s="1" t="s">
        <v>30</v>
      </c>
      <c r="AN2323" s="4" t="s">
        <v>30</v>
      </c>
    </row>
    <row r="2324" spans="1:40" ht="24" x14ac:dyDescent="0.2">
      <c r="A2324" s="1" t="s">
        <v>11713</v>
      </c>
      <c r="B2324" s="1" t="s">
        <v>11780</v>
      </c>
      <c r="C2324" s="1" t="s">
        <v>11871</v>
      </c>
      <c r="D2324" s="1">
        <v>18</v>
      </c>
      <c r="E2324" s="1">
        <v>2</v>
      </c>
      <c r="F2324" s="1" t="s">
        <v>11872</v>
      </c>
      <c r="G2324" s="1" t="s">
        <v>11781</v>
      </c>
      <c r="H2324" s="1" t="s">
        <v>30</v>
      </c>
      <c r="I2324" s="1" t="s">
        <v>82</v>
      </c>
      <c r="J2324" s="1" t="s">
        <v>30</v>
      </c>
      <c r="K2324" s="4" t="s">
        <v>30</v>
      </c>
      <c r="L2324" s="4" t="s">
        <v>155</v>
      </c>
      <c r="M2324" s="19" t="s">
        <v>30</v>
      </c>
      <c r="N2324" s="53" t="s">
        <v>30</v>
      </c>
      <c r="O2324" s="54" t="s">
        <v>30</v>
      </c>
      <c r="P2324" s="55" t="s">
        <v>30</v>
      </c>
      <c r="Q2324" s="56" t="s">
        <v>30</v>
      </c>
      <c r="R2324" s="57" t="s">
        <v>30</v>
      </c>
      <c r="S2324" s="58" t="s">
        <v>30</v>
      </c>
      <c r="T2324" s="59" t="s">
        <v>30</v>
      </c>
      <c r="U2324" s="1" t="s">
        <v>30</v>
      </c>
      <c r="V2324" s="4" t="s">
        <v>11782</v>
      </c>
      <c r="W2324" s="4" t="s">
        <v>11783</v>
      </c>
      <c r="X2324" s="1" t="s">
        <v>30</v>
      </c>
      <c r="Y2324" s="1" t="s">
        <v>30</v>
      </c>
      <c r="Z2324" s="1" t="s">
        <v>30</v>
      </c>
      <c r="AA2324" s="1" t="s">
        <v>30</v>
      </c>
      <c r="AB2324" s="1" t="s">
        <v>30</v>
      </c>
      <c r="AC2324" s="1" t="s">
        <v>30</v>
      </c>
      <c r="AD2324" s="1" t="s">
        <v>30</v>
      </c>
      <c r="AE2324" s="1" t="s">
        <v>30</v>
      </c>
      <c r="AF2324" s="53" t="s">
        <v>30</v>
      </c>
      <c r="AG2324" s="54" t="s">
        <v>30</v>
      </c>
      <c r="AH2324" s="55" t="s">
        <v>30</v>
      </c>
      <c r="AI2324" s="56" t="s">
        <v>30</v>
      </c>
      <c r="AJ2324" s="57" t="s">
        <v>30</v>
      </c>
      <c r="AK2324" s="58" t="s">
        <v>30</v>
      </c>
      <c r="AL2324" s="59" t="s">
        <v>30</v>
      </c>
      <c r="AM2324" s="1" t="s">
        <v>30</v>
      </c>
      <c r="AN2324" s="4" t="s">
        <v>30</v>
      </c>
    </row>
    <row r="2325" spans="1:40" ht="60" x14ac:dyDescent="0.2">
      <c r="A2325" s="1" t="s">
        <v>11713</v>
      </c>
      <c r="B2325" s="1" t="s">
        <v>11784</v>
      </c>
      <c r="C2325" s="136" t="s">
        <v>11871</v>
      </c>
      <c r="D2325" s="136">
        <v>19</v>
      </c>
      <c r="E2325" s="1">
        <v>2</v>
      </c>
      <c r="F2325" s="1" t="s">
        <v>11872</v>
      </c>
      <c r="G2325" s="1" t="s">
        <v>11785</v>
      </c>
      <c r="H2325" s="1" t="s">
        <v>30</v>
      </c>
      <c r="I2325" s="1" t="s">
        <v>82</v>
      </c>
      <c r="J2325" s="1" t="s">
        <v>30</v>
      </c>
      <c r="K2325" s="4" t="s">
        <v>30</v>
      </c>
      <c r="L2325" s="4" t="s">
        <v>30</v>
      </c>
      <c r="M2325" s="19" t="s">
        <v>30</v>
      </c>
      <c r="N2325" s="53" t="s">
        <v>30</v>
      </c>
      <c r="O2325" s="54" t="s">
        <v>30</v>
      </c>
      <c r="P2325" s="55" t="s">
        <v>30</v>
      </c>
      <c r="Q2325" s="56" t="s">
        <v>30</v>
      </c>
      <c r="R2325" s="57" t="s">
        <v>30</v>
      </c>
      <c r="S2325" s="58" t="s">
        <v>30</v>
      </c>
      <c r="T2325" s="59" t="s">
        <v>30</v>
      </c>
      <c r="U2325" s="1" t="s">
        <v>30</v>
      </c>
      <c r="V2325" s="4" t="s">
        <v>11786</v>
      </c>
      <c r="W2325" s="4" t="s">
        <v>30</v>
      </c>
      <c r="X2325" s="1" t="s">
        <v>30</v>
      </c>
      <c r="Y2325" s="1" t="s">
        <v>30</v>
      </c>
      <c r="Z2325" s="1" t="s">
        <v>30</v>
      </c>
      <c r="AA2325" s="1" t="s">
        <v>30</v>
      </c>
      <c r="AB2325" s="1" t="s">
        <v>30</v>
      </c>
      <c r="AC2325" s="1" t="s">
        <v>30</v>
      </c>
      <c r="AD2325" s="1" t="s">
        <v>30</v>
      </c>
      <c r="AE2325" s="1" t="s">
        <v>30</v>
      </c>
      <c r="AF2325" s="53" t="s">
        <v>30</v>
      </c>
      <c r="AG2325" s="54" t="s">
        <v>30</v>
      </c>
      <c r="AH2325" s="55" t="s">
        <v>30</v>
      </c>
      <c r="AI2325" s="56" t="s">
        <v>30</v>
      </c>
      <c r="AJ2325" s="57" t="s">
        <v>30</v>
      </c>
      <c r="AK2325" s="58" t="s">
        <v>30</v>
      </c>
      <c r="AL2325" s="59" t="s">
        <v>30</v>
      </c>
      <c r="AM2325" s="1" t="s">
        <v>30</v>
      </c>
      <c r="AN2325" s="4" t="s">
        <v>30</v>
      </c>
    </row>
    <row r="2326" spans="1:40" ht="48" x14ac:dyDescent="0.2">
      <c r="A2326" s="1" t="s">
        <v>11713</v>
      </c>
      <c r="B2326" s="1" t="s">
        <v>11787</v>
      </c>
      <c r="C2326" s="1" t="s">
        <v>11871</v>
      </c>
      <c r="D2326" s="1">
        <v>20</v>
      </c>
      <c r="E2326" s="1">
        <v>2</v>
      </c>
      <c r="F2326" s="1" t="s">
        <v>11872</v>
      </c>
      <c r="G2326" s="1" t="s">
        <v>11788</v>
      </c>
      <c r="H2326" s="1" t="s">
        <v>30</v>
      </c>
      <c r="I2326" s="1" t="s">
        <v>82</v>
      </c>
      <c r="J2326" s="1" t="s">
        <v>30</v>
      </c>
      <c r="K2326" s="4" t="s">
        <v>30</v>
      </c>
      <c r="L2326" s="4" t="s">
        <v>30</v>
      </c>
      <c r="M2326" s="19" t="s">
        <v>30</v>
      </c>
      <c r="N2326" s="53" t="s">
        <v>30</v>
      </c>
      <c r="O2326" s="54" t="s">
        <v>30</v>
      </c>
      <c r="P2326" s="55" t="s">
        <v>30</v>
      </c>
      <c r="Q2326" s="56" t="s">
        <v>30</v>
      </c>
      <c r="R2326" s="57" t="s">
        <v>30</v>
      </c>
      <c r="S2326" s="58" t="s">
        <v>30</v>
      </c>
      <c r="T2326" s="59" t="s">
        <v>30</v>
      </c>
      <c r="U2326" s="1" t="s">
        <v>30</v>
      </c>
      <c r="V2326" s="4" t="s">
        <v>11789</v>
      </c>
      <c r="W2326" s="4" t="s">
        <v>11790</v>
      </c>
      <c r="X2326" s="1" t="s">
        <v>30</v>
      </c>
      <c r="Y2326" s="1" t="s">
        <v>30</v>
      </c>
      <c r="Z2326" s="1" t="s">
        <v>30</v>
      </c>
      <c r="AA2326" s="1" t="s">
        <v>30</v>
      </c>
      <c r="AB2326" s="1" t="s">
        <v>30</v>
      </c>
      <c r="AC2326" s="1" t="s">
        <v>30</v>
      </c>
      <c r="AD2326" s="1" t="s">
        <v>30</v>
      </c>
      <c r="AE2326" s="1" t="s">
        <v>30</v>
      </c>
      <c r="AF2326" s="53" t="s">
        <v>30</v>
      </c>
      <c r="AG2326" s="54" t="s">
        <v>30</v>
      </c>
      <c r="AH2326" s="55" t="s">
        <v>30</v>
      </c>
      <c r="AI2326" s="56" t="s">
        <v>30</v>
      </c>
      <c r="AJ2326" s="57" t="s">
        <v>30</v>
      </c>
      <c r="AK2326" s="58" t="s">
        <v>30</v>
      </c>
      <c r="AL2326" s="59" t="s">
        <v>30</v>
      </c>
      <c r="AM2326" s="1" t="s">
        <v>30</v>
      </c>
      <c r="AN2326" s="4" t="s">
        <v>30</v>
      </c>
    </row>
    <row r="2327" spans="1:40" ht="60" x14ac:dyDescent="0.2">
      <c r="A2327" s="1" t="s">
        <v>11713</v>
      </c>
      <c r="B2327" s="1" t="s">
        <v>11791</v>
      </c>
      <c r="C2327" s="136" t="s">
        <v>11871</v>
      </c>
      <c r="D2327" s="136">
        <v>21</v>
      </c>
      <c r="E2327" s="1">
        <v>1</v>
      </c>
      <c r="F2327" s="1" t="s">
        <v>11872</v>
      </c>
      <c r="G2327" s="1" t="s">
        <v>11792</v>
      </c>
      <c r="H2327" s="1" t="s">
        <v>30</v>
      </c>
      <c r="I2327" s="1" t="s">
        <v>82</v>
      </c>
      <c r="J2327" s="1" t="s">
        <v>30</v>
      </c>
      <c r="K2327" s="4" t="s">
        <v>30</v>
      </c>
      <c r="L2327" s="4" t="s">
        <v>30</v>
      </c>
      <c r="M2327" s="19" t="s">
        <v>30</v>
      </c>
      <c r="N2327" s="53" t="s">
        <v>30</v>
      </c>
      <c r="O2327" s="54" t="s">
        <v>30</v>
      </c>
      <c r="P2327" s="55" t="s">
        <v>30</v>
      </c>
      <c r="Q2327" s="56" t="s">
        <v>30</v>
      </c>
      <c r="R2327" s="57" t="s">
        <v>30</v>
      </c>
      <c r="S2327" s="58" t="s">
        <v>30</v>
      </c>
      <c r="T2327" s="59" t="s">
        <v>30</v>
      </c>
      <c r="U2327" s="1" t="s">
        <v>30</v>
      </c>
      <c r="V2327" s="4" t="s">
        <v>11793</v>
      </c>
      <c r="W2327" s="4" t="s">
        <v>30</v>
      </c>
      <c r="X2327" s="1" t="s">
        <v>30</v>
      </c>
      <c r="Y2327" s="1" t="s">
        <v>30</v>
      </c>
      <c r="Z2327" s="1" t="s">
        <v>30</v>
      </c>
      <c r="AA2327" s="1" t="s">
        <v>30</v>
      </c>
      <c r="AB2327" s="1" t="s">
        <v>30</v>
      </c>
      <c r="AC2327" s="1" t="s">
        <v>30</v>
      </c>
      <c r="AD2327" s="1" t="s">
        <v>30</v>
      </c>
      <c r="AE2327" s="1" t="s">
        <v>30</v>
      </c>
      <c r="AF2327" s="53" t="s">
        <v>30</v>
      </c>
      <c r="AG2327" s="54" t="s">
        <v>30</v>
      </c>
      <c r="AH2327" s="55" t="s">
        <v>30</v>
      </c>
      <c r="AI2327" s="56" t="s">
        <v>30</v>
      </c>
      <c r="AJ2327" s="57" t="s">
        <v>30</v>
      </c>
      <c r="AK2327" s="58" t="s">
        <v>30</v>
      </c>
      <c r="AL2327" s="59" t="s">
        <v>30</v>
      </c>
      <c r="AM2327" s="1" t="s">
        <v>30</v>
      </c>
      <c r="AN2327" s="4" t="s">
        <v>30</v>
      </c>
    </row>
    <row r="2328" spans="1:40" ht="48" x14ac:dyDescent="0.2">
      <c r="A2328" s="1" t="s">
        <v>11713</v>
      </c>
      <c r="B2328" s="1" t="s">
        <v>11794</v>
      </c>
      <c r="C2328" s="1" t="s">
        <v>11871</v>
      </c>
      <c r="D2328" s="1">
        <v>22</v>
      </c>
      <c r="E2328" s="1">
        <v>2</v>
      </c>
      <c r="F2328" s="1" t="s">
        <v>11872</v>
      </c>
      <c r="G2328" s="1" t="s">
        <v>11795</v>
      </c>
      <c r="H2328" s="1" t="s">
        <v>30</v>
      </c>
      <c r="I2328" s="1" t="s">
        <v>82</v>
      </c>
      <c r="J2328" s="1" t="s">
        <v>30</v>
      </c>
      <c r="K2328" s="4" t="s">
        <v>30</v>
      </c>
      <c r="L2328" s="4" t="s">
        <v>30</v>
      </c>
      <c r="M2328" s="19" t="s">
        <v>30</v>
      </c>
      <c r="N2328" s="53" t="s">
        <v>30</v>
      </c>
      <c r="O2328" s="54" t="s">
        <v>30</v>
      </c>
      <c r="P2328" s="55" t="s">
        <v>30</v>
      </c>
      <c r="Q2328" s="56" t="s">
        <v>30</v>
      </c>
      <c r="R2328" s="57" t="s">
        <v>30</v>
      </c>
      <c r="S2328" s="58" t="s">
        <v>30</v>
      </c>
      <c r="T2328" s="59" t="s">
        <v>30</v>
      </c>
      <c r="U2328" s="1" t="s">
        <v>30</v>
      </c>
      <c r="V2328" s="4" t="s">
        <v>11796</v>
      </c>
      <c r="W2328" s="4" t="s">
        <v>30</v>
      </c>
      <c r="X2328" s="1" t="s">
        <v>30</v>
      </c>
      <c r="Y2328" s="1" t="s">
        <v>30</v>
      </c>
      <c r="Z2328" s="1" t="s">
        <v>30</v>
      </c>
      <c r="AA2328" s="1" t="s">
        <v>30</v>
      </c>
      <c r="AB2328" s="1" t="s">
        <v>30</v>
      </c>
      <c r="AC2328" s="1" t="s">
        <v>30</v>
      </c>
      <c r="AD2328" s="1" t="s">
        <v>30</v>
      </c>
      <c r="AE2328" s="1" t="s">
        <v>30</v>
      </c>
      <c r="AF2328" s="53" t="s">
        <v>30</v>
      </c>
      <c r="AG2328" s="54" t="s">
        <v>30</v>
      </c>
      <c r="AH2328" s="55" t="s">
        <v>30</v>
      </c>
      <c r="AI2328" s="56" t="s">
        <v>30</v>
      </c>
      <c r="AJ2328" s="57" t="s">
        <v>30</v>
      </c>
      <c r="AK2328" s="58" t="s">
        <v>30</v>
      </c>
      <c r="AL2328" s="59" t="s">
        <v>30</v>
      </c>
      <c r="AM2328" s="1" t="s">
        <v>30</v>
      </c>
      <c r="AN2328" s="4" t="s">
        <v>30</v>
      </c>
    </row>
    <row r="2329" spans="1:40" ht="36" x14ac:dyDescent="0.2">
      <c r="A2329" s="1" t="s">
        <v>11713</v>
      </c>
      <c r="B2329" s="1" t="s">
        <v>11797</v>
      </c>
      <c r="C2329" s="136" t="s">
        <v>11871</v>
      </c>
      <c r="D2329" s="136">
        <v>23</v>
      </c>
      <c r="E2329" s="1">
        <v>1</v>
      </c>
      <c r="F2329" s="1" t="s">
        <v>11872</v>
      </c>
      <c r="G2329" s="1" t="s">
        <v>11798</v>
      </c>
      <c r="H2329" s="1" t="s">
        <v>30</v>
      </c>
      <c r="I2329" s="1" t="s">
        <v>82</v>
      </c>
      <c r="J2329" s="1" t="s">
        <v>30</v>
      </c>
      <c r="K2329" s="4" t="s">
        <v>30</v>
      </c>
      <c r="L2329" s="4" t="s">
        <v>30</v>
      </c>
      <c r="M2329" s="19" t="s">
        <v>30</v>
      </c>
      <c r="N2329" s="53" t="s">
        <v>30</v>
      </c>
      <c r="O2329" s="54" t="s">
        <v>30</v>
      </c>
      <c r="P2329" s="55" t="s">
        <v>30</v>
      </c>
      <c r="Q2329" s="56" t="s">
        <v>30</v>
      </c>
      <c r="R2329" s="57" t="s">
        <v>30</v>
      </c>
      <c r="S2329" s="58" t="s">
        <v>30</v>
      </c>
      <c r="T2329" s="59" t="s">
        <v>30</v>
      </c>
      <c r="U2329" s="1" t="s">
        <v>30</v>
      </c>
      <c r="V2329" s="4" t="s">
        <v>11799</v>
      </c>
      <c r="W2329" s="4" t="s">
        <v>30</v>
      </c>
      <c r="X2329" s="1" t="s">
        <v>30</v>
      </c>
      <c r="Y2329" s="1" t="s">
        <v>30</v>
      </c>
      <c r="Z2329" s="1" t="s">
        <v>30</v>
      </c>
      <c r="AA2329" s="1" t="s">
        <v>30</v>
      </c>
      <c r="AB2329" s="1" t="s">
        <v>30</v>
      </c>
      <c r="AC2329" s="1" t="s">
        <v>30</v>
      </c>
      <c r="AD2329" s="1" t="s">
        <v>30</v>
      </c>
      <c r="AE2329" s="1" t="s">
        <v>30</v>
      </c>
      <c r="AF2329" s="53" t="s">
        <v>30</v>
      </c>
      <c r="AG2329" s="54" t="s">
        <v>30</v>
      </c>
      <c r="AH2329" s="55" t="s">
        <v>30</v>
      </c>
      <c r="AI2329" s="56" t="s">
        <v>30</v>
      </c>
      <c r="AJ2329" s="57" t="s">
        <v>30</v>
      </c>
      <c r="AK2329" s="58" t="s">
        <v>30</v>
      </c>
      <c r="AL2329" s="59" t="s">
        <v>30</v>
      </c>
      <c r="AM2329" s="1" t="s">
        <v>30</v>
      </c>
      <c r="AN2329" s="4" t="s">
        <v>30</v>
      </c>
    </row>
    <row r="2330" spans="1:40" ht="48" x14ac:dyDescent="0.2">
      <c r="A2330" s="1" t="s">
        <v>11713</v>
      </c>
      <c r="B2330" s="1" t="s">
        <v>11800</v>
      </c>
      <c r="C2330" s="1" t="s">
        <v>11871</v>
      </c>
      <c r="D2330" s="1">
        <v>24</v>
      </c>
      <c r="E2330" s="1">
        <v>1</v>
      </c>
      <c r="F2330" s="1" t="s">
        <v>11872</v>
      </c>
      <c r="G2330" s="1" t="s">
        <v>11801</v>
      </c>
      <c r="H2330" s="1" t="s">
        <v>30</v>
      </c>
      <c r="I2330" s="1" t="s">
        <v>88</v>
      </c>
      <c r="J2330" s="1" t="s">
        <v>3438</v>
      </c>
      <c r="K2330" s="4" t="s">
        <v>30</v>
      </c>
      <c r="L2330" s="4" t="s">
        <v>30</v>
      </c>
      <c r="M2330" s="19" t="s">
        <v>30</v>
      </c>
      <c r="N2330" s="53" t="s">
        <v>30</v>
      </c>
      <c r="O2330" s="54" t="s">
        <v>30</v>
      </c>
      <c r="P2330" s="55" t="s">
        <v>30</v>
      </c>
      <c r="Q2330" s="56" t="s">
        <v>30</v>
      </c>
      <c r="R2330" s="57" t="s">
        <v>30</v>
      </c>
      <c r="S2330" s="58" t="s">
        <v>30</v>
      </c>
      <c r="T2330" s="59" t="s">
        <v>30</v>
      </c>
      <c r="U2330" s="1" t="s">
        <v>30</v>
      </c>
      <c r="V2330" s="4" t="s">
        <v>11802</v>
      </c>
      <c r="W2330" s="4" t="s">
        <v>30</v>
      </c>
      <c r="X2330" s="1" t="s">
        <v>30</v>
      </c>
      <c r="Y2330" s="1" t="s">
        <v>30</v>
      </c>
      <c r="Z2330" s="1" t="s">
        <v>30</v>
      </c>
      <c r="AA2330" s="1" t="s">
        <v>30</v>
      </c>
      <c r="AB2330" s="1" t="s">
        <v>30</v>
      </c>
      <c r="AC2330" s="1" t="s">
        <v>30</v>
      </c>
      <c r="AD2330" s="1" t="s">
        <v>30</v>
      </c>
      <c r="AE2330" s="1" t="s">
        <v>30</v>
      </c>
      <c r="AF2330" s="53" t="s">
        <v>30</v>
      </c>
      <c r="AG2330" s="54" t="s">
        <v>30</v>
      </c>
      <c r="AH2330" s="55" t="s">
        <v>30</v>
      </c>
      <c r="AI2330" s="56" t="s">
        <v>30</v>
      </c>
      <c r="AJ2330" s="57" t="s">
        <v>30</v>
      </c>
      <c r="AK2330" s="58" t="s">
        <v>30</v>
      </c>
      <c r="AL2330" s="59" t="s">
        <v>30</v>
      </c>
      <c r="AM2330" s="1" t="s">
        <v>30</v>
      </c>
      <c r="AN2330" s="4" t="s">
        <v>30</v>
      </c>
    </row>
    <row r="2331" spans="1:40" ht="60" x14ac:dyDescent="0.2">
      <c r="A2331" s="1" t="s">
        <v>11713</v>
      </c>
      <c r="B2331" s="1" t="s">
        <v>11803</v>
      </c>
      <c r="C2331" s="136" t="s">
        <v>11871</v>
      </c>
      <c r="D2331" s="136">
        <v>25</v>
      </c>
      <c r="E2331" s="1">
        <v>1</v>
      </c>
      <c r="F2331" s="1" t="s">
        <v>11872</v>
      </c>
      <c r="G2331" s="1" t="s">
        <v>11804</v>
      </c>
      <c r="H2331" s="1" t="s">
        <v>30</v>
      </c>
      <c r="I2331" s="1" t="s">
        <v>56</v>
      </c>
      <c r="J2331" s="1" t="s">
        <v>3478</v>
      </c>
      <c r="K2331" s="4" t="s">
        <v>30</v>
      </c>
      <c r="L2331" s="4" t="s">
        <v>3479</v>
      </c>
      <c r="M2331" s="19" t="s">
        <v>30</v>
      </c>
      <c r="N2331" s="53" t="s">
        <v>30</v>
      </c>
      <c r="O2331" s="54" t="s">
        <v>30</v>
      </c>
      <c r="P2331" s="55" t="s">
        <v>30</v>
      </c>
      <c r="Q2331" s="56" t="s">
        <v>30</v>
      </c>
      <c r="R2331" s="57" t="s">
        <v>30</v>
      </c>
      <c r="S2331" s="58" t="s">
        <v>30</v>
      </c>
      <c r="T2331" s="59" t="s">
        <v>30</v>
      </c>
      <c r="U2331" s="1" t="s">
        <v>30</v>
      </c>
      <c r="V2331" s="4" t="s">
        <v>11805</v>
      </c>
      <c r="W2331" s="4" t="s">
        <v>30</v>
      </c>
      <c r="X2331" s="1" t="s">
        <v>30</v>
      </c>
      <c r="Y2331" s="1" t="s">
        <v>30</v>
      </c>
      <c r="Z2331" s="1" t="s">
        <v>30</v>
      </c>
      <c r="AA2331" s="1" t="s">
        <v>30</v>
      </c>
      <c r="AB2331" s="1" t="s">
        <v>30</v>
      </c>
      <c r="AC2331" s="1" t="s">
        <v>30</v>
      </c>
      <c r="AD2331" s="1" t="s">
        <v>30</v>
      </c>
      <c r="AE2331" s="1" t="s">
        <v>30</v>
      </c>
      <c r="AF2331" s="53" t="s">
        <v>30</v>
      </c>
      <c r="AG2331" s="54" t="s">
        <v>30</v>
      </c>
      <c r="AH2331" s="55" t="s">
        <v>30</v>
      </c>
      <c r="AI2331" s="56" t="s">
        <v>30</v>
      </c>
      <c r="AJ2331" s="57" t="s">
        <v>30</v>
      </c>
      <c r="AK2331" s="58" t="s">
        <v>30</v>
      </c>
      <c r="AL2331" s="59" t="s">
        <v>30</v>
      </c>
      <c r="AM2331" s="1" t="s">
        <v>30</v>
      </c>
      <c r="AN2331" s="4" t="s">
        <v>30</v>
      </c>
    </row>
    <row r="2332" spans="1:40" ht="60" x14ac:dyDescent="0.2">
      <c r="A2332" s="1" t="s">
        <v>11713</v>
      </c>
      <c r="B2332" s="1" t="s">
        <v>11806</v>
      </c>
      <c r="C2332" s="1" t="s">
        <v>11871</v>
      </c>
      <c r="D2332" s="1">
        <v>26</v>
      </c>
      <c r="E2332" s="1">
        <v>1</v>
      </c>
      <c r="F2332" s="1" t="s">
        <v>11872</v>
      </c>
      <c r="G2332" s="1" t="s">
        <v>11807</v>
      </c>
      <c r="H2332" s="1" t="s">
        <v>30</v>
      </c>
      <c r="I2332" s="1" t="s">
        <v>82</v>
      </c>
      <c r="J2332" s="1" t="s">
        <v>3438</v>
      </c>
      <c r="K2332" s="4" t="s">
        <v>30</v>
      </c>
      <c r="L2332" s="4" t="s">
        <v>11808</v>
      </c>
      <c r="M2332" s="19" t="s">
        <v>30</v>
      </c>
      <c r="N2332" s="53" t="s">
        <v>30</v>
      </c>
      <c r="O2332" s="54" t="s">
        <v>30</v>
      </c>
      <c r="P2332" s="55" t="s">
        <v>30</v>
      </c>
      <c r="Q2332" s="56" t="s">
        <v>30</v>
      </c>
      <c r="R2332" s="57" t="s">
        <v>30</v>
      </c>
      <c r="S2332" s="58" t="s">
        <v>30</v>
      </c>
      <c r="T2332" s="59" t="s">
        <v>30</v>
      </c>
      <c r="U2332" s="1" t="s">
        <v>30</v>
      </c>
      <c r="V2332" s="4" t="s">
        <v>11809</v>
      </c>
      <c r="W2332" s="4" t="s">
        <v>30</v>
      </c>
      <c r="X2332" s="1" t="s">
        <v>30</v>
      </c>
      <c r="Y2332" s="1" t="s">
        <v>30</v>
      </c>
      <c r="Z2332" s="1" t="s">
        <v>30</v>
      </c>
      <c r="AA2332" s="1" t="s">
        <v>30</v>
      </c>
      <c r="AB2332" s="1" t="s">
        <v>30</v>
      </c>
      <c r="AC2332" s="1" t="s">
        <v>30</v>
      </c>
      <c r="AD2332" s="1" t="s">
        <v>30</v>
      </c>
      <c r="AE2332" s="1" t="s">
        <v>30</v>
      </c>
      <c r="AF2332" s="53" t="s">
        <v>30</v>
      </c>
      <c r="AG2332" s="54" t="s">
        <v>30</v>
      </c>
      <c r="AH2332" s="55" t="s">
        <v>30</v>
      </c>
      <c r="AI2332" s="56" t="s">
        <v>30</v>
      </c>
      <c r="AJ2332" s="57" t="s">
        <v>30</v>
      </c>
      <c r="AK2332" s="58" t="s">
        <v>30</v>
      </c>
      <c r="AL2332" s="59" t="s">
        <v>30</v>
      </c>
      <c r="AM2332" s="1" t="s">
        <v>30</v>
      </c>
      <c r="AN2332" s="4" t="s">
        <v>30</v>
      </c>
    </row>
    <row r="2333" spans="1:40" ht="84" x14ac:dyDescent="0.2">
      <c r="A2333" s="1" t="s">
        <v>11713</v>
      </c>
      <c r="B2333" s="1" t="s">
        <v>11810</v>
      </c>
      <c r="C2333" s="136" t="s">
        <v>11871</v>
      </c>
      <c r="D2333" s="136">
        <v>27</v>
      </c>
      <c r="E2333" s="1">
        <v>1</v>
      </c>
      <c r="F2333" s="1" t="s">
        <v>11872</v>
      </c>
      <c r="G2333" s="1" t="s">
        <v>11811</v>
      </c>
      <c r="H2333" s="1" t="s">
        <v>30</v>
      </c>
      <c r="I2333" s="1" t="s">
        <v>88</v>
      </c>
      <c r="J2333" s="1" t="s">
        <v>3438</v>
      </c>
      <c r="K2333" s="4" t="s">
        <v>30</v>
      </c>
      <c r="L2333" s="4" t="s">
        <v>3479</v>
      </c>
      <c r="M2333" s="19" t="s">
        <v>30</v>
      </c>
      <c r="N2333" s="53" t="s">
        <v>30</v>
      </c>
      <c r="O2333" s="54" t="s">
        <v>30</v>
      </c>
      <c r="P2333" s="55" t="s">
        <v>30</v>
      </c>
      <c r="Q2333" s="56" t="s">
        <v>30</v>
      </c>
      <c r="R2333" s="57" t="s">
        <v>30</v>
      </c>
      <c r="S2333" s="58" t="s">
        <v>30</v>
      </c>
      <c r="T2333" s="59" t="s">
        <v>30</v>
      </c>
      <c r="U2333" s="1" t="s">
        <v>30</v>
      </c>
      <c r="V2333" s="4" t="s">
        <v>11812</v>
      </c>
      <c r="W2333" s="4" t="s">
        <v>30</v>
      </c>
      <c r="X2333" s="1" t="s">
        <v>30</v>
      </c>
      <c r="Y2333" s="1" t="s">
        <v>30</v>
      </c>
      <c r="Z2333" s="1" t="s">
        <v>30</v>
      </c>
      <c r="AA2333" s="1" t="s">
        <v>30</v>
      </c>
      <c r="AB2333" s="1" t="s">
        <v>30</v>
      </c>
      <c r="AC2333" s="1" t="s">
        <v>30</v>
      </c>
      <c r="AD2333" s="1" t="s">
        <v>30</v>
      </c>
      <c r="AE2333" s="1" t="s">
        <v>30</v>
      </c>
      <c r="AF2333" s="53" t="s">
        <v>30</v>
      </c>
      <c r="AG2333" s="54" t="s">
        <v>30</v>
      </c>
      <c r="AH2333" s="55" t="s">
        <v>30</v>
      </c>
      <c r="AI2333" s="56" t="s">
        <v>30</v>
      </c>
      <c r="AJ2333" s="57" t="s">
        <v>30</v>
      </c>
      <c r="AK2333" s="58" t="s">
        <v>30</v>
      </c>
      <c r="AL2333" s="59" t="s">
        <v>30</v>
      </c>
      <c r="AM2333" s="1" t="s">
        <v>30</v>
      </c>
      <c r="AN2333" s="4" t="s">
        <v>30</v>
      </c>
    </row>
    <row r="2334" spans="1:40" ht="72" x14ac:dyDescent="0.2">
      <c r="A2334" s="1" t="s">
        <v>11713</v>
      </c>
      <c r="B2334" s="1" t="s">
        <v>11813</v>
      </c>
      <c r="C2334" s="1" t="s">
        <v>11871</v>
      </c>
      <c r="D2334" s="1">
        <v>28</v>
      </c>
      <c r="E2334" s="1">
        <v>1</v>
      </c>
      <c r="F2334" s="1" t="s">
        <v>11872</v>
      </c>
      <c r="G2334" s="1" t="s">
        <v>11715</v>
      </c>
      <c r="H2334" s="1" t="s">
        <v>30</v>
      </c>
      <c r="I2334" s="1" t="s">
        <v>3462</v>
      </c>
      <c r="J2334" s="1" t="s">
        <v>30</v>
      </c>
      <c r="K2334" s="4" t="s">
        <v>30</v>
      </c>
      <c r="L2334" s="4" t="s">
        <v>30</v>
      </c>
      <c r="M2334" s="19" t="s">
        <v>30</v>
      </c>
      <c r="N2334" s="53" t="s">
        <v>30</v>
      </c>
      <c r="O2334" s="54" t="s">
        <v>30</v>
      </c>
      <c r="P2334" s="55" t="s">
        <v>30</v>
      </c>
      <c r="Q2334" s="56" t="s">
        <v>30</v>
      </c>
      <c r="R2334" s="57" t="s">
        <v>30</v>
      </c>
      <c r="S2334" s="58" t="s">
        <v>30</v>
      </c>
      <c r="T2334" s="59" t="s">
        <v>30</v>
      </c>
      <c r="U2334" s="1" t="s">
        <v>30</v>
      </c>
      <c r="V2334" s="4" t="s">
        <v>11814</v>
      </c>
      <c r="W2334" s="4" t="s">
        <v>30</v>
      </c>
      <c r="X2334" s="1" t="s">
        <v>30</v>
      </c>
      <c r="Y2334" s="1" t="s">
        <v>11715</v>
      </c>
      <c r="Z2334" s="1" t="s">
        <v>30</v>
      </c>
      <c r="AA2334" s="1" t="s">
        <v>3462</v>
      </c>
      <c r="AB2334" s="1" t="s">
        <v>30</v>
      </c>
      <c r="AC2334" s="1" t="s">
        <v>30</v>
      </c>
      <c r="AD2334" s="1" t="s">
        <v>30</v>
      </c>
      <c r="AE2334" s="1" t="s">
        <v>30</v>
      </c>
      <c r="AF2334" s="53" t="s">
        <v>30</v>
      </c>
      <c r="AG2334" s="54" t="s">
        <v>30</v>
      </c>
      <c r="AH2334" s="55" t="s">
        <v>30</v>
      </c>
      <c r="AI2334" s="56" t="s">
        <v>30</v>
      </c>
      <c r="AJ2334" s="57" t="s">
        <v>30</v>
      </c>
      <c r="AK2334" s="58" t="s">
        <v>30</v>
      </c>
      <c r="AL2334" s="59" t="s">
        <v>30</v>
      </c>
      <c r="AM2334" s="1" t="s">
        <v>30</v>
      </c>
      <c r="AN2334" s="4" t="s">
        <v>11815</v>
      </c>
    </row>
    <row r="2335" spans="1:40" ht="84" x14ac:dyDescent="0.2">
      <c r="A2335" s="1" t="s">
        <v>11713</v>
      </c>
      <c r="B2335" s="1" t="s">
        <v>11816</v>
      </c>
      <c r="C2335" s="136" t="s">
        <v>11871</v>
      </c>
      <c r="D2335" s="136">
        <v>29</v>
      </c>
      <c r="E2335" s="1">
        <v>1</v>
      </c>
      <c r="F2335" s="1" t="s">
        <v>11872</v>
      </c>
      <c r="G2335" s="1" t="s">
        <v>9561</v>
      </c>
      <c r="H2335" s="1" t="s">
        <v>30</v>
      </c>
      <c r="I2335" s="1" t="s">
        <v>125</v>
      </c>
      <c r="J2335" s="1" t="s">
        <v>30</v>
      </c>
      <c r="K2335" s="4" t="s">
        <v>30</v>
      </c>
      <c r="L2335" s="4" t="s">
        <v>30</v>
      </c>
      <c r="M2335" s="19">
        <v>1</v>
      </c>
      <c r="N2335" s="53" t="s">
        <v>9506</v>
      </c>
      <c r="O2335" s="54" t="s">
        <v>30</v>
      </c>
      <c r="P2335" s="55" t="s">
        <v>30</v>
      </c>
      <c r="Q2335" s="56" t="s">
        <v>30</v>
      </c>
      <c r="R2335" s="57" t="s">
        <v>30</v>
      </c>
      <c r="S2335" s="58" t="s">
        <v>30</v>
      </c>
      <c r="T2335" s="59" t="s">
        <v>30</v>
      </c>
      <c r="U2335" s="1" t="s">
        <v>30</v>
      </c>
      <c r="V2335" s="4" t="s">
        <v>30</v>
      </c>
      <c r="W2335" s="4" t="s">
        <v>30</v>
      </c>
      <c r="X2335" s="1" t="s">
        <v>11817</v>
      </c>
      <c r="Y2335" s="1" t="s">
        <v>9561</v>
      </c>
      <c r="Z2335" s="1" t="s">
        <v>30</v>
      </c>
      <c r="AA2335" s="1" t="s">
        <v>125</v>
      </c>
      <c r="AB2335" s="1" t="s">
        <v>30</v>
      </c>
      <c r="AC2335" s="1" t="s">
        <v>30</v>
      </c>
      <c r="AD2335" s="1" t="s">
        <v>30</v>
      </c>
      <c r="AE2335" s="1">
        <v>1</v>
      </c>
      <c r="AF2335" s="53" t="s">
        <v>9507</v>
      </c>
      <c r="AG2335" s="54" t="s">
        <v>30</v>
      </c>
      <c r="AH2335" s="55" t="s">
        <v>30</v>
      </c>
      <c r="AI2335" s="56" t="s">
        <v>30</v>
      </c>
      <c r="AJ2335" s="57" t="s">
        <v>30</v>
      </c>
      <c r="AK2335" s="58" t="s">
        <v>30</v>
      </c>
      <c r="AL2335" s="59" t="s">
        <v>799</v>
      </c>
      <c r="AM2335" s="1" t="s">
        <v>30</v>
      </c>
      <c r="AN2335" s="4" t="s">
        <v>11818</v>
      </c>
    </row>
    <row r="2336" spans="1:40" ht="144" x14ac:dyDescent="0.2">
      <c r="A2336" s="1" t="s">
        <v>11713</v>
      </c>
      <c r="B2336" s="1" t="s">
        <v>11819</v>
      </c>
      <c r="C2336" s="1" t="s">
        <v>11871</v>
      </c>
      <c r="D2336" s="1">
        <v>30</v>
      </c>
      <c r="E2336" s="1">
        <v>1</v>
      </c>
      <c r="F2336" s="1" t="s">
        <v>11872</v>
      </c>
      <c r="G2336" s="1" t="s">
        <v>11820</v>
      </c>
      <c r="H2336" s="1" t="s">
        <v>30</v>
      </c>
      <c r="I2336" s="1" t="s">
        <v>125</v>
      </c>
      <c r="J2336" s="1" t="s">
        <v>30</v>
      </c>
      <c r="K2336" s="4" t="s">
        <v>30</v>
      </c>
      <c r="L2336" s="4" t="s">
        <v>30</v>
      </c>
      <c r="M2336" s="19">
        <v>2</v>
      </c>
      <c r="N2336" s="53" t="s">
        <v>9506</v>
      </c>
      <c r="O2336" s="54" t="s">
        <v>30</v>
      </c>
      <c r="P2336" s="55" t="s">
        <v>30</v>
      </c>
      <c r="Q2336" s="56" t="s">
        <v>30</v>
      </c>
      <c r="R2336" s="57" t="s">
        <v>30</v>
      </c>
      <c r="S2336" s="58" t="s">
        <v>30</v>
      </c>
      <c r="T2336" s="59" t="s">
        <v>30</v>
      </c>
      <c r="U2336" s="1" t="s">
        <v>30</v>
      </c>
      <c r="V2336" s="4" t="s">
        <v>11821</v>
      </c>
      <c r="W2336" s="4" t="s">
        <v>30</v>
      </c>
      <c r="X2336" s="1" t="s">
        <v>30</v>
      </c>
      <c r="Y2336" s="1" t="s">
        <v>11820</v>
      </c>
      <c r="Z2336" s="1" t="s">
        <v>30</v>
      </c>
      <c r="AA2336" s="1" t="s">
        <v>125</v>
      </c>
      <c r="AB2336" s="1" t="s">
        <v>30</v>
      </c>
      <c r="AC2336" s="1" t="s">
        <v>30</v>
      </c>
      <c r="AD2336" s="1" t="s">
        <v>30</v>
      </c>
      <c r="AE2336" s="1">
        <v>2</v>
      </c>
      <c r="AF2336" s="53" t="s">
        <v>9507</v>
      </c>
      <c r="AG2336" s="54" t="s">
        <v>30</v>
      </c>
      <c r="AH2336" s="55" t="s">
        <v>30</v>
      </c>
      <c r="AI2336" s="56" t="s">
        <v>30</v>
      </c>
      <c r="AJ2336" s="57" t="s">
        <v>30</v>
      </c>
      <c r="AK2336" s="58" t="s">
        <v>30</v>
      </c>
      <c r="AL2336" s="59">
        <v>14</v>
      </c>
      <c r="AM2336" s="1" t="s">
        <v>30</v>
      </c>
      <c r="AN2336" s="4" t="s">
        <v>11822</v>
      </c>
    </row>
    <row r="2337" spans="1:40" ht="120" x14ac:dyDescent="0.2">
      <c r="A2337" s="1" t="s">
        <v>11713</v>
      </c>
      <c r="B2337" s="1" t="s">
        <v>11823</v>
      </c>
      <c r="C2337" s="136" t="s">
        <v>11871</v>
      </c>
      <c r="D2337" s="136">
        <v>31</v>
      </c>
      <c r="E2337" s="1">
        <v>1</v>
      </c>
      <c r="F2337" s="1" t="s">
        <v>11872</v>
      </c>
      <c r="G2337" s="1" t="s">
        <v>11824</v>
      </c>
      <c r="H2337" s="1" t="s">
        <v>30</v>
      </c>
      <c r="I2337" s="1" t="s">
        <v>125</v>
      </c>
      <c r="J2337" s="1" t="s">
        <v>30</v>
      </c>
      <c r="K2337" s="4" t="s">
        <v>30</v>
      </c>
      <c r="L2337" s="4" t="s">
        <v>30</v>
      </c>
      <c r="M2337" s="19">
        <v>3</v>
      </c>
      <c r="N2337" s="53" t="s">
        <v>9506</v>
      </c>
      <c r="P2337" s="55" t="s">
        <v>30</v>
      </c>
      <c r="Q2337" s="56" t="s">
        <v>30</v>
      </c>
      <c r="R2337" s="57" t="s">
        <v>30</v>
      </c>
      <c r="S2337" s="58" t="s">
        <v>30</v>
      </c>
      <c r="T2337" s="59" t="s">
        <v>30</v>
      </c>
      <c r="U2337" s="1" t="s">
        <v>30</v>
      </c>
      <c r="V2337" s="4" t="s">
        <v>11825</v>
      </c>
      <c r="W2337" s="4" t="s">
        <v>30</v>
      </c>
      <c r="X2337" s="1" t="s">
        <v>30</v>
      </c>
      <c r="Y2337" s="1" t="s">
        <v>11824</v>
      </c>
      <c r="Z2337" s="1" t="s">
        <v>30</v>
      </c>
      <c r="AA2337" s="1" t="s">
        <v>125</v>
      </c>
      <c r="AB2337" s="1" t="s">
        <v>30</v>
      </c>
      <c r="AC2337" s="1" t="s">
        <v>30</v>
      </c>
      <c r="AD2337" s="1" t="s">
        <v>30</v>
      </c>
      <c r="AE2337" s="1">
        <v>3</v>
      </c>
      <c r="AF2337" s="53" t="s">
        <v>9507</v>
      </c>
      <c r="AG2337" s="54" t="s">
        <v>30</v>
      </c>
      <c r="AH2337" s="55" t="s">
        <v>30</v>
      </c>
      <c r="AI2337" s="56" t="s">
        <v>30</v>
      </c>
      <c r="AJ2337" s="57" t="s">
        <v>30</v>
      </c>
      <c r="AK2337" s="58" t="s">
        <v>30</v>
      </c>
      <c r="AL2337" s="59">
        <v>5</v>
      </c>
      <c r="AM2337" s="1" t="s">
        <v>30</v>
      </c>
      <c r="AN2337" s="4" t="s">
        <v>11826</v>
      </c>
    </row>
    <row r="2338" spans="1:40" ht="120" x14ac:dyDescent="0.2">
      <c r="A2338" s="1" t="s">
        <v>11713</v>
      </c>
      <c r="B2338" s="1" t="s">
        <v>11827</v>
      </c>
      <c r="C2338" s="1" t="s">
        <v>11871</v>
      </c>
      <c r="D2338" s="1">
        <v>32</v>
      </c>
      <c r="E2338" s="1">
        <v>1</v>
      </c>
      <c r="F2338" s="1" t="s">
        <v>11872</v>
      </c>
      <c r="G2338" s="1" t="s">
        <v>11828</v>
      </c>
      <c r="H2338" s="1" t="s">
        <v>30</v>
      </c>
      <c r="I2338" s="1" t="s">
        <v>125</v>
      </c>
      <c r="J2338" s="1" t="s">
        <v>30</v>
      </c>
      <c r="K2338" s="4" t="s">
        <v>30</v>
      </c>
      <c r="L2338" s="4" t="s">
        <v>30</v>
      </c>
      <c r="M2338" s="19">
        <v>4</v>
      </c>
      <c r="N2338" s="53" t="s">
        <v>9506</v>
      </c>
      <c r="O2338" s="54" t="s">
        <v>30</v>
      </c>
      <c r="P2338" s="55" t="s">
        <v>30</v>
      </c>
      <c r="Q2338" s="56" t="s">
        <v>30</v>
      </c>
      <c r="R2338" s="57" t="s">
        <v>30</v>
      </c>
      <c r="S2338" s="58" t="s">
        <v>30</v>
      </c>
      <c r="T2338" s="59" t="s">
        <v>30</v>
      </c>
      <c r="U2338" s="1" t="s">
        <v>30</v>
      </c>
      <c r="V2338" s="4" t="s">
        <v>11829</v>
      </c>
      <c r="W2338" s="4" t="s">
        <v>30</v>
      </c>
      <c r="X2338" s="1" t="s">
        <v>30</v>
      </c>
      <c r="Y2338" s="1" t="s">
        <v>11830</v>
      </c>
      <c r="Z2338" s="1" t="s">
        <v>30</v>
      </c>
      <c r="AA2338" s="1" t="s">
        <v>125</v>
      </c>
      <c r="AB2338" s="1" t="s">
        <v>30</v>
      </c>
      <c r="AC2338" s="1" t="s">
        <v>30</v>
      </c>
      <c r="AD2338" s="1" t="s">
        <v>30</v>
      </c>
      <c r="AE2338" s="1">
        <v>4</v>
      </c>
      <c r="AF2338" s="53" t="s">
        <v>9507</v>
      </c>
      <c r="AG2338" s="54" t="s">
        <v>30</v>
      </c>
      <c r="AH2338" s="55" t="s">
        <v>30</v>
      </c>
      <c r="AI2338" s="56" t="s">
        <v>30</v>
      </c>
      <c r="AJ2338" s="57" t="s">
        <v>30</v>
      </c>
      <c r="AK2338" s="58" t="s">
        <v>30</v>
      </c>
      <c r="AL2338" s="59" t="s">
        <v>113</v>
      </c>
      <c r="AM2338" s="1" t="s">
        <v>30</v>
      </c>
      <c r="AN2338" s="4" t="s">
        <v>11831</v>
      </c>
    </row>
    <row r="2339" spans="1:40" ht="72" x14ac:dyDescent="0.2">
      <c r="A2339" s="1" t="s">
        <v>11713</v>
      </c>
      <c r="B2339" s="1" t="s">
        <v>11832</v>
      </c>
      <c r="C2339" s="136" t="s">
        <v>11871</v>
      </c>
      <c r="D2339" s="136">
        <v>33</v>
      </c>
      <c r="E2339" s="1">
        <v>1</v>
      </c>
      <c r="F2339" s="1" t="s">
        <v>11872</v>
      </c>
      <c r="G2339" s="1" t="s">
        <v>11833</v>
      </c>
      <c r="H2339" s="1" t="s">
        <v>30</v>
      </c>
      <c r="I2339" s="1" t="s">
        <v>125</v>
      </c>
      <c r="J2339" s="1" t="s">
        <v>30</v>
      </c>
      <c r="K2339" s="4" t="s">
        <v>30</v>
      </c>
      <c r="L2339" s="4" t="s">
        <v>30</v>
      </c>
      <c r="M2339" s="19">
        <v>5</v>
      </c>
      <c r="N2339" s="53" t="s">
        <v>9506</v>
      </c>
      <c r="O2339" s="54" t="s">
        <v>30</v>
      </c>
      <c r="P2339" s="55" t="s">
        <v>30</v>
      </c>
      <c r="Q2339" s="56" t="s">
        <v>30</v>
      </c>
      <c r="R2339" s="57" t="s">
        <v>30</v>
      </c>
      <c r="S2339" s="58" t="s">
        <v>30</v>
      </c>
      <c r="T2339" s="59" t="s">
        <v>30</v>
      </c>
      <c r="U2339" s="1" t="s">
        <v>30</v>
      </c>
      <c r="V2339" s="4" t="s">
        <v>11834</v>
      </c>
      <c r="W2339" s="4" t="s">
        <v>30</v>
      </c>
      <c r="X2339" s="1" t="s">
        <v>30</v>
      </c>
      <c r="Y2339" s="1" t="s">
        <v>11833</v>
      </c>
      <c r="Z2339" s="1" t="s">
        <v>30</v>
      </c>
      <c r="AA2339" s="1" t="s">
        <v>125</v>
      </c>
      <c r="AB2339" s="1" t="s">
        <v>30</v>
      </c>
      <c r="AC2339" s="1" t="s">
        <v>30</v>
      </c>
      <c r="AD2339" s="1" t="s">
        <v>30</v>
      </c>
      <c r="AE2339" s="1">
        <v>5</v>
      </c>
      <c r="AF2339" s="53" t="s">
        <v>9507</v>
      </c>
      <c r="AG2339" s="54" t="s">
        <v>30</v>
      </c>
      <c r="AH2339" s="55" t="s">
        <v>30</v>
      </c>
      <c r="AI2339" s="56" t="s">
        <v>30</v>
      </c>
      <c r="AJ2339" s="57" t="s">
        <v>30</v>
      </c>
      <c r="AK2339" s="58" t="s">
        <v>30</v>
      </c>
      <c r="AL2339" s="59">
        <v>15</v>
      </c>
      <c r="AM2339" s="1" t="s">
        <v>30</v>
      </c>
      <c r="AN2339" s="4" t="s">
        <v>11835</v>
      </c>
    </row>
    <row r="2340" spans="1:40" x14ac:dyDescent="0.2">
      <c r="A2340" s="1" t="s">
        <v>11713</v>
      </c>
      <c r="B2340" s="1" t="s">
        <v>11836</v>
      </c>
      <c r="C2340" s="1" t="s">
        <v>11871</v>
      </c>
      <c r="D2340" s="1">
        <v>34</v>
      </c>
      <c r="E2340" s="1">
        <v>1</v>
      </c>
      <c r="F2340" s="1" t="s">
        <v>11872</v>
      </c>
      <c r="G2340" s="1" t="s">
        <v>11837</v>
      </c>
      <c r="H2340" s="1" t="s">
        <v>30</v>
      </c>
      <c r="I2340" s="1" t="s">
        <v>3462</v>
      </c>
      <c r="J2340" s="1" t="s">
        <v>30</v>
      </c>
      <c r="K2340" s="4" t="s">
        <v>30</v>
      </c>
      <c r="L2340" s="4" t="s">
        <v>30</v>
      </c>
      <c r="M2340" s="19" t="s">
        <v>30</v>
      </c>
      <c r="N2340" s="53" t="s">
        <v>30</v>
      </c>
      <c r="O2340" s="54" t="s">
        <v>30</v>
      </c>
      <c r="P2340" s="55" t="s">
        <v>30</v>
      </c>
      <c r="Q2340" s="56" t="s">
        <v>30</v>
      </c>
      <c r="R2340" s="57" t="s">
        <v>30</v>
      </c>
      <c r="S2340" s="58" t="s">
        <v>30</v>
      </c>
      <c r="T2340" s="59" t="s">
        <v>30</v>
      </c>
      <c r="U2340" s="1" t="s">
        <v>30</v>
      </c>
      <c r="V2340" s="4" t="s">
        <v>30</v>
      </c>
      <c r="W2340" s="4" t="s">
        <v>30</v>
      </c>
      <c r="X2340" s="1" t="s">
        <v>30</v>
      </c>
      <c r="Y2340" s="1" t="s">
        <v>1516</v>
      </c>
      <c r="Z2340" s="1" t="s">
        <v>30</v>
      </c>
      <c r="AA2340" s="1" t="s">
        <v>3462</v>
      </c>
      <c r="AB2340" s="1" t="s">
        <v>30</v>
      </c>
      <c r="AC2340" s="1" t="s">
        <v>30</v>
      </c>
      <c r="AD2340" s="1" t="s">
        <v>30</v>
      </c>
      <c r="AE2340" s="1" t="s">
        <v>30</v>
      </c>
      <c r="AF2340" s="53" t="s">
        <v>30</v>
      </c>
      <c r="AG2340" s="54" t="s">
        <v>30</v>
      </c>
      <c r="AH2340" s="55" t="s">
        <v>30</v>
      </c>
      <c r="AI2340" s="56" t="s">
        <v>30</v>
      </c>
      <c r="AJ2340" s="57" t="s">
        <v>30</v>
      </c>
      <c r="AK2340" s="58" t="s">
        <v>30</v>
      </c>
      <c r="AL2340" s="59" t="s">
        <v>30</v>
      </c>
      <c r="AM2340" s="1" t="s">
        <v>30</v>
      </c>
      <c r="AN2340" s="4" t="s">
        <v>30</v>
      </c>
    </row>
    <row r="2341" spans="1:40" ht="36" x14ac:dyDescent="0.2">
      <c r="A2341" s="1" t="s">
        <v>11713</v>
      </c>
      <c r="B2341" s="1" t="s">
        <v>11838</v>
      </c>
      <c r="C2341" s="136" t="s">
        <v>11871</v>
      </c>
      <c r="D2341" s="136">
        <v>35</v>
      </c>
      <c r="E2341" s="1" t="s">
        <v>30</v>
      </c>
      <c r="F2341" s="1" t="s">
        <v>11872</v>
      </c>
      <c r="G2341" s="1" t="s">
        <v>1463</v>
      </c>
      <c r="H2341" s="1" t="s">
        <v>26</v>
      </c>
      <c r="I2341" s="1" t="s">
        <v>27</v>
      </c>
      <c r="J2341" s="1" t="s">
        <v>39</v>
      </c>
      <c r="K2341" s="4" t="s">
        <v>11839</v>
      </c>
      <c r="L2341" s="4" t="s">
        <v>171</v>
      </c>
      <c r="M2341" s="19">
        <v>10</v>
      </c>
      <c r="N2341" s="53" t="s">
        <v>30</v>
      </c>
      <c r="O2341" s="54" t="s">
        <v>30</v>
      </c>
      <c r="P2341" s="55">
        <v>2</v>
      </c>
      <c r="Q2341" s="56">
        <v>3</v>
      </c>
      <c r="R2341" s="57">
        <v>1</v>
      </c>
      <c r="S2341" s="58">
        <v>5</v>
      </c>
      <c r="T2341" s="59" t="s">
        <v>30</v>
      </c>
      <c r="U2341" s="1" t="s">
        <v>30</v>
      </c>
      <c r="V2341" s="4" t="s">
        <v>11840</v>
      </c>
      <c r="W2341" s="4" t="s">
        <v>30</v>
      </c>
      <c r="X2341" s="1" t="s">
        <v>30</v>
      </c>
      <c r="Y2341" s="1" t="s">
        <v>30</v>
      </c>
      <c r="Z2341" s="1" t="s">
        <v>30</v>
      </c>
      <c r="AA2341" s="1" t="s">
        <v>30</v>
      </c>
      <c r="AB2341" s="1" t="s">
        <v>30</v>
      </c>
      <c r="AC2341" s="1" t="s">
        <v>30</v>
      </c>
      <c r="AD2341" s="1" t="s">
        <v>30</v>
      </c>
      <c r="AE2341" s="1" t="s">
        <v>30</v>
      </c>
      <c r="AF2341" s="53" t="s">
        <v>30</v>
      </c>
      <c r="AG2341" s="54" t="s">
        <v>30</v>
      </c>
      <c r="AH2341" s="55" t="s">
        <v>30</v>
      </c>
      <c r="AI2341" s="56" t="s">
        <v>30</v>
      </c>
      <c r="AJ2341" s="57" t="s">
        <v>30</v>
      </c>
      <c r="AK2341" s="58" t="s">
        <v>30</v>
      </c>
      <c r="AL2341" s="59" t="s">
        <v>30</v>
      </c>
      <c r="AM2341" s="1" t="s">
        <v>30</v>
      </c>
      <c r="AN2341" s="4" t="s">
        <v>30</v>
      </c>
    </row>
    <row r="2342" spans="1:40" ht="24" x14ac:dyDescent="0.2">
      <c r="A2342" s="1" t="s">
        <v>11713</v>
      </c>
      <c r="B2342" s="1" t="s">
        <v>11841</v>
      </c>
      <c r="C2342" s="1" t="s">
        <v>11871</v>
      </c>
      <c r="D2342" s="1">
        <v>36</v>
      </c>
      <c r="E2342" s="1" t="s">
        <v>30</v>
      </c>
      <c r="F2342" s="1" t="s">
        <v>11872</v>
      </c>
      <c r="G2342" s="1" t="s">
        <v>11842</v>
      </c>
      <c r="H2342" s="1" t="s">
        <v>30</v>
      </c>
      <c r="I2342" s="1" t="s">
        <v>38</v>
      </c>
      <c r="J2342" s="1" t="s">
        <v>965</v>
      </c>
      <c r="K2342" s="4" t="s">
        <v>283</v>
      </c>
      <c r="L2342" s="4" t="s">
        <v>30</v>
      </c>
      <c r="M2342" s="19">
        <v>0</v>
      </c>
      <c r="N2342" s="53" t="s">
        <v>30</v>
      </c>
      <c r="O2342" s="54" t="s">
        <v>30</v>
      </c>
      <c r="P2342" s="55">
        <v>1</v>
      </c>
      <c r="Q2342" s="56">
        <v>0</v>
      </c>
      <c r="R2342" s="57">
        <v>0</v>
      </c>
      <c r="S2342" s="58">
        <v>1</v>
      </c>
      <c r="T2342" s="59" t="s">
        <v>30</v>
      </c>
      <c r="U2342" s="1" t="s">
        <v>30</v>
      </c>
      <c r="V2342" s="4" t="s">
        <v>11843</v>
      </c>
      <c r="W2342" s="4" t="s">
        <v>30</v>
      </c>
      <c r="X2342" s="1" t="s">
        <v>30</v>
      </c>
      <c r="Y2342" s="1" t="s">
        <v>30</v>
      </c>
      <c r="Z2342" s="1" t="s">
        <v>30</v>
      </c>
      <c r="AA2342" s="1" t="s">
        <v>30</v>
      </c>
      <c r="AB2342" s="1" t="s">
        <v>30</v>
      </c>
      <c r="AC2342" s="1" t="s">
        <v>30</v>
      </c>
      <c r="AD2342" s="1" t="s">
        <v>30</v>
      </c>
      <c r="AE2342" s="1" t="s">
        <v>30</v>
      </c>
      <c r="AF2342" s="53" t="s">
        <v>30</v>
      </c>
      <c r="AG2342" s="54" t="s">
        <v>30</v>
      </c>
      <c r="AH2342" s="55" t="s">
        <v>30</v>
      </c>
      <c r="AI2342" s="56" t="s">
        <v>30</v>
      </c>
      <c r="AJ2342" s="57" t="s">
        <v>30</v>
      </c>
      <c r="AK2342" s="58" t="s">
        <v>30</v>
      </c>
      <c r="AL2342" s="59" t="s">
        <v>30</v>
      </c>
      <c r="AM2342" s="1" t="s">
        <v>30</v>
      </c>
      <c r="AN2342" s="4" t="s">
        <v>30</v>
      </c>
    </row>
    <row r="2343" spans="1:40" ht="36" x14ac:dyDescent="0.2">
      <c r="A2343" s="1" t="s">
        <v>11713</v>
      </c>
      <c r="B2343" s="1" t="s">
        <v>11844</v>
      </c>
      <c r="C2343" s="136" t="s">
        <v>11871</v>
      </c>
      <c r="D2343" s="136">
        <v>37</v>
      </c>
      <c r="E2343" s="1" t="s">
        <v>30</v>
      </c>
      <c r="F2343" s="1" t="s">
        <v>11872</v>
      </c>
      <c r="G2343" s="1" t="s">
        <v>11845</v>
      </c>
      <c r="H2343" s="1" t="s">
        <v>30</v>
      </c>
      <c r="I2343" s="1" t="s">
        <v>38</v>
      </c>
      <c r="J2343" s="1" t="s">
        <v>28</v>
      </c>
      <c r="K2343" s="4" t="s">
        <v>970</v>
      </c>
      <c r="L2343" s="4" t="s">
        <v>30</v>
      </c>
      <c r="M2343" s="19">
        <v>3</v>
      </c>
      <c r="N2343" s="53" t="s">
        <v>30</v>
      </c>
      <c r="O2343" s="54" t="s">
        <v>30</v>
      </c>
      <c r="P2343" s="55">
        <v>1</v>
      </c>
      <c r="Q2343" s="56">
        <v>1</v>
      </c>
      <c r="R2343" s="57">
        <v>2</v>
      </c>
      <c r="S2343" s="58">
        <v>2</v>
      </c>
      <c r="T2343" s="59" t="s">
        <v>30</v>
      </c>
      <c r="U2343" s="1" t="s">
        <v>30</v>
      </c>
      <c r="V2343" s="4" t="s">
        <v>11846</v>
      </c>
      <c r="W2343" s="4" t="s">
        <v>30</v>
      </c>
      <c r="X2343" s="1" t="s">
        <v>30</v>
      </c>
      <c r="Y2343" s="1" t="s">
        <v>30</v>
      </c>
      <c r="Z2343" s="1" t="s">
        <v>30</v>
      </c>
      <c r="AA2343" s="1" t="s">
        <v>30</v>
      </c>
      <c r="AB2343" s="1" t="s">
        <v>30</v>
      </c>
      <c r="AC2343" s="1" t="s">
        <v>30</v>
      </c>
      <c r="AD2343" s="1" t="s">
        <v>30</v>
      </c>
      <c r="AE2343" s="1" t="s">
        <v>30</v>
      </c>
      <c r="AF2343" s="53" t="s">
        <v>30</v>
      </c>
      <c r="AG2343" s="54" t="s">
        <v>30</v>
      </c>
      <c r="AH2343" s="55" t="s">
        <v>30</v>
      </c>
      <c r="AI2343" s="56" t="s">
        <v>30</v>
      </c>
      <c r="AJ2343" s="57" t="s">
        <v>30</v>
      </c>
      <c r="AK2343" s="58" t="s">
        <v>30</v>
      </c>
      <c r="AL2343" s="59" t="s">
        <v>30</v>
      </c>
      <c r="AM2343" s="1" t="s">
        <v>30</v>
      </c>
      <c r="AN2343" s="4" t="s">
        <v>30</v>
      </c>
    </row>
    <row r="2344" spans="1:40" ht="24" x14ac:dyDescent="0.2">
      <c r="A2344" s="1" t="s">
        <v>11713</v>
      </c>
      <c r="B2344" s="1" t="s">
        <v>11847</v>
      </c>
      <c r="C2344" s="1" t="s">
        <v>11871</v>
      </c>
      <c r="D2344" s="1">
        <v>38</v>
      </c>
      <c r="E2344" s="1" t="s">
        <v>30</v>
      </c>
      <c r="F2344" s="1" t="s">
        <v>11872</v>
      </c>
      <c r="G2344" s="1" t="s">
        <v>11848</v>
      </c>
      <c r="H2344" s="1" t="s">
        <v>30</v>
      </c>
      <c r="I2344" s="1" t="s">
        <v>38</v>
      </c>
      <c r="J2344" s="1" t="s">
        <v>39</v>
      </c>
      <c r="K2344" s="4" t="s">
        <v>1450</v>
      </c>
      <c r="L2344" s="4" t="s">
        <v>30</v>
      </c>
      <c r="M2344" s="19">
        <v>1</v>
      </c>
      <c r="N2344" s="53" t="s">
        <v>30</v>
      </c>
      <c r="O2344" s="54" t="s">
        <v>30</v>
      </c>
      <c r="P2344" s="55">
        <v>1</v>
      </c>
      <c r="Q2344" s="56">
        <v>0</v>
      </c>
      <c r="R2344" s="57">
        <v>1</v>
      </c>
      <c r="S2344" s="58">
        <v>1</v>
      </c>
      <c r="T2344" s="59" t="s">
        <v>30</v>
      </c>
      <c r="U2344" s="1" t="s">
        <v>30</v>
      </c>
      <c r="V2344" s="4" t="s">
        <v>11849</v>
      </c>
      <c r="W2344" s="4" t="s">
        <v>30</v>
      </c>
      <c r="X2344" s="1" t="s">
        <v>30</v>
      </c>
      <c r="Y2344" s="1" t="s">
        <v>30</v>
      </c>
      <c r="Z2344" s="1" t="s">
        <v>30</v>
      </c>
      <c r="AA2344" s="1" t="s">
        <v>30</v>
      </c>
      <c r="AB2344" s="1" t="s">
        <v>30</v>
      </c>
      <c r="AC2344" s="1" t="s">
        <v>30</v>
      </c>
      <c r="AD2344" s="1" t="s">
        <v>30</v>
      </c>
      <c r="AE2344" s="1" t="s">
        <v>30</v>
      </c>
      <c r="AF2344" s="53" t="s">
        <v>30</v>
      </c>
      <c r="AG2344" s="54" t="s">
        <v>30</v>
      </c>
      <c r="AH2344" s="55" t="s">
        <v>30</v>
      </c>
      <c r="AI2344" s="56" t="s">
        <v>30</v>
      </c>
      <c r="AJ2344" s="57" t="s">
        <v>30</v>
      </c>
      <c r="AK2344" s="58" t="s">
        <v>30</v>
      </c>
      <c r="AL2344" s="59" t="s">
        <v>30</v>
      </c>
      <c r="AM2344" s="1" t="s">
        <v>30</v>
      </c>
      <c r="AN2344" s="4" t="s">
        <v>30</v>
      </c>
    </row>
    <row r="2345" spans="1:40" ht="24" x14ac:dyDescent="0.2">
      <c r="A2345" s="1" t="s">
        <v>11713</v>
      </c>
      <c r="B2345" s="1" t="s">
        <v>11850</v>
      </c>
      <c r="C2345" s="136" t="s">
        <v>11871</v>
      </c>
      <c r="D2345" s="136">
        <v>39</v>
      </c>
      <c r="E2345" s="1" t="s">
        <v>30</v>
      </c>
      <c r="F2345" s="1" t="s">
        <v>11872</v>
      </c>
      <c r="G2345" s="1" t="s">
        <v>11851</v>
      </c>
      <c r="H2345" s="1" t="s">
        <v>30</v>
      </c>
      <c r="I2345" s="1" t="s">
        <v>38</v>
      </c>
      <c r="J2345" s="1" t="s">
        <v>50</v>
      </c>
      <c r="K2345" s="4" t="s">
        <v>1578</v>
      </c>
      <c r="L2345" s="4" t="s">
        <v>30</v>
      </c>
      <c r="M2345" s="19">
        <v>2</v>
      </c>
      <c r="N2345" s="53" t="s">
        <v>30</v>
      </c>
      <c r="O2345" s="54" t="s">
        <v>30</v>
      </c>
      <c r="P2345" s="55">
        <v>0</v>
      </c>
      <c r="Q2345" s="56">
        <v>2</v>
      </c>
      <c r="R2345" s="57">
        <v>1</v>
      </c>
      <c r="S2345" s="58">
        <v>2</v>
      </c>
      <c r="T2345" s="59" t="s">
        <v>30</v>
      </c>
      <c r="U2345" s="1" t="s">
        <v>30</v>
      </c>
      <c r="V2345" s="4" t="s">
        <v>11852</v>
      </c>
      <c r="W2345" s="4" t="s">
        <v>30</v>
      </c>
      <c r="X2345" s="1" t="s">
        <v>30</v>
      </c>
      <c r="Y2345" s="1" t="s">
        <v>30</v>
      </c>
      <c r="Z2345" s="1" t="s">
        <v>30</v>
      </c>
      <c r="AA2345" s="1" t="s">
        <v>30</v>
      </c>
      <c r="AB2345" s="1" t="s">
        <v>30</v>
      </c>
      <c r="AC2345" s="1" t="s">
        <v>30</v>
      </c>
      <c r="AD2345" s="1" t="s">
        <v>30</v>
      </c>
      <c r="AE2345" s="1" t="s">
        <v>30</v>
      </c>
      <c r="AF2345" s="53" t="s">
        <v>30</v>
      </c>
      <c r="AG2345" s="54" t="s">
        <v>30</v>
      </c>
      <c r="AH2345" s="55" t="s">
        <v>30</v>
      </c>
      <c r="AI2345" s="56" t="s">
        <v>30</v>
      </c>
      <c r="AJ2345" s="57" t="s">
        <v>30</v>
      </c>
      <c r="AK2345" s="58" t="s">
        <v>30</v>
      </c>
      <c r="AL2345" s="59" t="s">
        <v>30</v>
      </c>
      <c r="AM2345" s="1" t="s">
        <v>30</v>
      </c>
      <c r="AN2345" s="4" t="s">
        <v>30</v>
      </c>
    </row>
    <row r="2346" spans="1:40" ht="24" x14ac:dyDescent="0.2">
      <c r="A2346" s="1" t="s">
        <v>11713</v>
      </c>
      <c r="B2346" s="1" t="s">
        <v>11853</v>
      </c>
      <c r="C2346" s="1" t="s">
        <v>11871</v>
      </c>
      <c r="D2346" s="1">
        <v>40</v>
      </c>
      <c r="E2346" s="1" t="s">
        <v>30</v>
      </c>
      <c r="F2346" s="1" t="s">
        <v>11872</v>
      </c>
      <c r="G2346" s="1" t="s">
        <v>11854</v>
      </c>
      <c r="H2346" s="1" t="s">
        <v>30</v>
      </c>
      <c r="I2346" s="1" t="s">
        <v>38</v>
      </c>
      <c r="J2346" s="1" t="s">
        <v>965</v>
      </c>
      <c r="K2346" s="4" t="s">
        <v>11855</v>
      </c>
      <c r="L2346" s="4" t="s">
        <v>11856</v>
      </c>
      <c r="M2346" s="19">
        <v>0</v>
      </c>
      <c r="N2346" s="53" t="s">
        <v>30</v>
      </c>
      <c r="O2346" s="54" t="s">
        <v>30</v>
      </c>
      <c r="P2346" s="55">
        <v>0</v>
      </c>
      <c r="Q2346" s="56">
        <v>2</v>
      </c>
      <c r="R2346" s="57">
        <v>1</v>
      </c>
      <c r="S2346" s="58">
        <v>2</v>
      </c>
      <c r="T2346" s="59" t="s">
        <v>30</v>
      </c>
      <c r="U2346" s="1" t="s">
        <v>30</v>
      </c>
      <c r="V2346" s="4" t="s">
        <v>11857</v>
      </c>
      <c r="W2346" s="4" t="s">
        <v>30</v>
      </c>
      <c r="X2346" s="1" t="s">
        <v>30</v>
      </c>
      <c r="Y2346" s="1" t="s">
        <v>30</v>
      </c>
      <c r="Z2346" s="1" t="s">
        <v>30</v>
      </c>
      <c r="AA2346" s="1" t="s">
        <v>30</v>
      </c>
      <c r="AB2346" s="1" t="s">
        <v>30</v>
      </c>
      <c r="AC2346" s="1" t="s">
        <v>30</v>
      </c>
      <c r="AD2346" s="1" t="s">
        <v>30</v>
      </c>
      <c r="AE2346" s="1" t="s">
        <v>30</v>
      </c>
      <c r="AF2346" s="53" t="s">
        <v>30</v>
      </c>
      <c r="AG2346" s="54" t="s">
        <v>30</v>
      </c>
      <c r="AH2346" s="55" t="s">
        <v>30</v>
      </c>
      <c r="AI2346" s="56" t="s">
        <v>30</v>
      </c>
      <c r="AJ2346" s="57" t="s">
        <v>30</v>
      </c>
      <c r="AK2346" s="58" t="s">
        <v>30</v>
      </c>
      <c r="AL2346" s="59" t="s">
        <v>30</v>
      </c>
      <c r="AM2346" s="1" t="s">
        <v>30</v>
      </c>
      <c r="AN2346" s="4" t="s">
        <v>30</v>
      </c>
    </row>
    <row r="2347" spans="1:40" ht="84" x14ac:dyDescent="0.2">
      <c r="A2347" s="1" t="s">
        <v>11713</v>
      </c>
      <c r="B2347" s="1" t="s">
        <v>11858</v>
      </c>
      <c r="C2347" s="136" t="s">
        <v>11871</v>
      </c>
      <c r="D2347" s="136">
        <v>41</v>
      </c>
      <c r="E2347" s="1" t="s">
        <v>30</v>
      </c>
      <c r="F2347" s="1" t="s">
        <v>11872</v>
      </c>
      <c r="G2347" s="1" t="s">
        <v>11859</v>
      </c>
      <c r="H2347" s="1" t="s">
        <v>30</v>
      </c>
      <c r="I2347" s="1" t="s">
        <v>56</v>
      </c>
      <c r="J2347" s="1" t="s">
        <v>39</v>
      </c>
      <c r="K2347" s="4" t="s">
        <v>261</v>
      </c>
      <c r="L2347" s="4" t="s">
        <v>30</v>
      </c>
      <c r="M2347" s="19">
        <v>0</v>
      </c>
      <c r="N2347" s="53" t="s">
        <v>30</v>
      </c>
      <c r="O2347" s="54" t="s">
        <v>30</v>
      </c>
      <c r="P2347" s="55" t="s">
        <v>30</v>
      </c>
      <c r="Q2347" s="56" t="s">
        <v>30</v>
      </c>
      <c r="R2347" s="57" t="s">
        <v>30</v>
      </c>
      <c r="S2347" s="58" t="s">
        <v>30</v>
      </c>
      <c r="T2347" s="59" t="s">
        <v>30</v>
      </c>
      <c r="U2347" s="1" t="s">
        <v>30</v>
      </c>
      <c r="V2347" s="4" t="s">
        <v>11860</v>
      </c>
      <c r="W2347" s="4" t="s">
        <v>30</v>
      </c>
      <c r="X2347" s="1" t="s">
        <v>30</v>
      </c>
      <c r="Y2347" s="1" t="s">
        <v>30</v>
      </c>
      <c r="Z2347" s="1" t="s">
        <v>30</v>
      </c>
      <c r="AA2347" s="1" t="s">
        <v>30</v>
      </c>
      <c r="AB2347" s="1" t="s">
        <v>30</v>
      </c>
      <c r="AC2347" s="1" t="s">
        <v>30</v>
      </c>
      <c r="AD2347" s="1" t="s">
        <v>30</v>
      </c>
      <c r="AE2347" s="1" t="s">
        <v>30</v>
      </c>
      <c r="AF2347" s="53" t="s">
        <v>30</v>
      </c>
      <c r="AG2347" s="54" t="s">
        <v>30</v>
      </c>
      <c r="AH2347" s="55" t="s">
        <v>30</v>
      </c>
      <c r="AI2347" s="56" t="s">
        <v>30</v>
      </c>
      <c r="AJ2347" s="57" t="s">
        <v>30</v>
      </c>
      <c r="AK2347" s="58" t="s">
        <v>30</v>
      </c>
      <c r="AL2347" s="59" t="s">
        <v>30</v>
      </c>
      <c r="AM2347" s="1" t="s">
        <v>30</v>
      </c>
      <c r="AN2347" s="4" t="s">
        <v>30</v>
      </c>
    </row>
    <row r="2348" spans="1:40" ht="84" x14ac:dyDescent="0.2">
      <c r="A2348" s="1" t="s">
        <v>11713</v>
      </c>
      <c r="B2348" s="1" t="s">
        <v>11861</v>
      </c>
      <c r="C2348" s="1" t="s">
        <v>11871</v>
      </c>
      <c r="D2348" s="1">
        <v>42</v>
      </c>
      <c r="E2348" s="1" t="s">
        <v>30</v>
      </c>
      <c r="F2348" s="1" t="s">
        <v>11872</v>
      </c>
      <c r="G2348" s="1" t="s">
        <v>11862</v>
      </c>
      <c r="H2348" s="1" t="s">
        <v>30</v>
      </c>
      <c r="I2348" s="1" t="s">
        <v>56</v>
      </c>
      <c r="J2348" s="1" t="s">
        <v>965</v>
      </c>
      <c r="K2348" s="4" t="s">
        <v>261</v>
      </c>
      <c r="L2348" s="4" t="s">
        <v>30</v>
      </c>
      <c r="M2348" s="19">
        <v>0</v>
      </c>
      <c r="N2348" s="53" t="s">
        <v>30</v>
      </c>
      <c r="O2348" s="54" t="s">
        <v>30</v>
      </c>
      <c r="P2348" s="55" t="s">
        <v>30</v>
      </c>
      <c r="Q2348" s="56" t="s">
        <v>30</v>
      </c>
      <c r="R2348" s="57" t="s">
        <v>30</v>
      </c>
      <c r="S2348" s="58" t="s">
        <v>30</v>
      </c>
      <c r="T2348" s="59" t="s">
        <v>30</v>
      </c>
      <c r="U2348" s="1" t="s">
        <v>30</v>
      </c>
      <c r="V2348" s="4" t="s">
        <v>11863</v>
      </c>
      <c r="W2348" s="4" t="s">
        <v>30</v>
      </c>
      <c r="X2348" s="1" t="s">
        <v>30</v>
      </c>
      <c r="Y2348" s="1" t="s">
        <v>30</v>
      </c>
      <c r="Z2348" s="1" t="s">
        <v>30</v>
      </c>
      <c r="AA2348" s="1" t="s">
        <v>30</v>
      </c>
      <c r="AB2348" s="1" t="s">
        <v>30</v>
      </c>
      <c r="AC2348" s="1" t="s">
        <v>30</v>
      </c>
      <c r="AD2348" s="1" t="s">
        <v>30</v>
      </c>
      <c r="AE2348" s="1" t="s">
        <v>30</v>
      </c>
      <c r="AF2348" s="53" t="s">
        <v>30</v>
      </c>
      <c r="AG2348" s="54" t="s">
        <v>30</v>
      </c>
      <c r="AH2348" s="55" t="s">
        <v>30</v>
      </c>
      <c r="AI2348" s="56" t="s">
        <v>30</v>
      </c>
      <c r="AJ2348" s="57" t="s">
        <v>30</v>
      </c>
      <c r="AK2348" s="58" t="s">
        <v>30</v>
      </c>
      <c r="AL2348" s="59" t="s">
        <v>30</v>
      </c>
      <c r="AM2348" s="1" t="s">
        <v>30</v>
      </c>
      <c r="AN2348" s="4" t="s">
        <v>30</v>
      </c>
    </row>
    <row r="2349" spans="1:40" ht="72" x14ac:dyDescent="0.2">
      <c r="A2349" s="1" t="s">
        <v>11713</v>
      </c>
      <c r="B2349" s="1" t="s">
        <v>11864</v>
      </c>
      <c r="C2349" s="136" t="s">
        <v>11871</v>
      </c>
      <c r="D2349" s="136">
        <v>43</v>
      </c>
      <c r="E2349" s="1" t="s">
        <v>30</v>
      </c>
      <c r="F2349" s="1" t="s">
        <v>11872</v>
      </c>
      <c r="G2349" s="1" t="s">
        <v>11865</v>
      </c>
      <c r="H2349" s="1" t="s">
        <v>26</v>
      </c>
      <c r="I2349" s="1" t="s">
        <v>56</v>
      </c>
      <c r="J2349" s="1" t="s">
        <v>57</v>
      </c>
      <c r="K2349" s="4" t="s">
        <v>11866</v>
      </c>
      <c r="L2349" s="4" t="s">
        <v>30</v>
      </c>
      <c r="M2349" s="19">
        <v>0</v>
      </c>
      <c r="N2349" s="53" t="s">
        <v>30</v>
      </c>
      <c r="O2349" s="54" t="s">
        <v>30</v>
      </c>
      <c r="P2349" s="55" t="s">
        <v>30</v>
      </c>
      <c r="Q2349" s="56" t="s">
        <v>30</v>
      </c>
      <c r="R2349" s="57" t="s">
        <v>30</v>
      </c>
      <c r="S2349" s="58" t="s">
        <v>30</v>
      </c>
      <c r="T2349" s="59" t="s">
        <v>30</v>
      </c>
      <c r="U2349" s="1" t="s">
        <v>30</v>
      </c>
      <c r="V2349" s="4" t="s">
        <v>11867</v>
      </c>
      <c r="W2349" s="4" t="s">
        <v>30</v>
      </c>
      <c r="X2349" s="1" t="s">
        <v>30</v>
      </c>
      <c r="Y2349" s="1" t="s">
        <v>30</v>
      </c>
      <c r="Z2349" s="1" t="s">
        <v>30</v>
      </c>
      <c r="AA2349" s="1" t="s">
        <v>30</v>
      </c>
      <c r="AB2349" s="1" t="s">
        <v>30</v>
      </c>
      <c r="AC2349" s="1" t="s">
        <v>30</v>
      </c>
      <c r="AD2349" s="1" t="s">
        <v>30</v>
      </c>
      <c r="AE2349" s="1" t="s">
        <v>30</v>
      </c>
      <c r="AF2349" s="53" t="s">
        <v>30</v>
      </c>
      <c r="AG2349" s="54" t="s">
        <v>30</v>
      </c>
      <c r="AH2349" s="55" t="s">
        <v>30</v>
      </c>
      <c r="AI2349" s="56" t="s">
        <v>30</v>
      </c>
      <c r="AJ2349" s="57" t="s">
        <v>30</v>
      </c>
      <c r="AK2349" s="58" t="s">
        <v>30</v>
      </c>
      <c r="AL2349" s="59" t="s">
        <v>30</v>
      </c>
      <c r="AM2349" s="1" t="s">
        <v>30</v>
      </c>
      <c r="AN2349" s="4" t="s">
        <v>30</v>
      </c>
    </row>
    <row r="2350" spans="1:40" ht="48" x14ac:dyDescent="0.2">
      <c r="A2350" s="1" t="s">
        <v>11713</v>
      </c>
      <c r="B2350" s="1" t="s">
        <v>11868</v>
      </c>
      <c r="C2350" s="1" t="s">
        <v>11871</v>
      </c>
      <c r="D2350" s="1">
        <v>44</v>
      </c>
      <c r="E2350" s="1" t="s">
        <v>30</v>
      </c>
      <c r="F2350" s="1" t="s">
        <v>11872</v>
      </c>
      <c r="G2350" s="1" t="s">
        <v>11869</v>
      </c>
      <c r="H2350" s="1" t="s">
        <v>30</v>
      </c>
      <c r="I2350" s="1" t="s">
        <v>63</v>
      </c>
      <c r="J2350" s="1" t="s">
        <v>50</v>
      </c>
      <c r="K2350" s="4" t="s">
        <v>30</v>
      </c>
      <c r="L2350" s="4" t="s">
        <v>30</v>
      </c>
      <c r="M2350" s="19">
        <v>1</v>
      </c>
      <c r="N2350" s="53" t="s">
        <v>30</v>
      </c>
      <c r="O2350" s="54" t="s">
        <v>30</v>
      </c>
      <c r="P2350" s="55" t="s">
        <v>30</v>
      </c>
      <c r="Q2350" s="56" t="s">
        <v>30</v>
      </c>
      <c r="R2350" s="57" t="s">
        <v>30</v>
      </c>
      <c r="S2350" s="58" t="s">
        <v>30</v>
      </c>
      <c r="T2350" s="59" t="s">
        <v>30</v>
      </c>
      <c r="U2350" s="1">
        <v>1</v>
      </c>
      <c r="V2350" s="4" t="s">
        <v>11870</v>
      </c>
      <c r="W2350" s="4" t="s">
        <v>30</v>
      </c>
      <c r="X2350" s="1" t="s">
        <v>30</v>
      </c>
      <c r="Y2350" s="1" t="s">
        <v>30</v>
      </c>
      <c r="Z2350" s="1" t="s">
        <v>30</v>
      </c>
      <c r="AA2350" s="1" t="s">
        <v>30</v>
      </c>
      <c r="AB2350" s="1" t="s">
        <v>30</v>
      </c>
      <c r="AC2350" s="1" t="s">
        <v>30</v>
      </c>
      <c r="AD2350" s="1" t="s">
        <v>30</v>
      </c>
      <c r="AE2350" s="1" t="s">
        <v>30</v>
      </c>
      <c r="AF2350" s="53" t="s">
        <v>30</v>
      </c>
      <c r="AG2350" s="54" t="s">
        <v>30</v>
      </c>
      <c r="AH2350" s="55" t="s">
        <v>30</v>
      </c>
      <c r="AI2350" s="56" t="s">
        <v>30</v>
      </c>
      <c r="AJ2350" s="57" t="s">
        <v>30</v>
      </c>
      <c r="AK2350" s="58" t="s">
        <v>30</v>
      </c>
      <c r="AL2350" s="59" t="s">
        <v>30</v>
      </c>
      <c r="AM2350" s="1" t="s">
        <v>30</v>
      </c>
      <c r="AN2350" s="4" t="s">
        <v>30</v>
      </c>
    </row>
    <row r="2351" spans="1:40" ht="36" x14ac:dyDescent="0.2">
      <c r="A2351" s="136" t="s">
        <v>12580</v>
      </c>
      <c r="B2351" s="136" t="s">
        <v>12581</v>
      </c>
      <c r="C2351" s="136" t="s">
        <v>13052</v>
      </c>
      <c r="D2351" s="136">
        <v>1</v>
      </c>
      <c r="E2351" s="136">
        <v>1</v>
      </c>
      <c r="F2351" s="136" t="s">
        <v>12582</v>
      </c>
      <c r="G2351" s="136" t="s">
        <v>12583</v>
      </c>
      <c r="H2351" s="1" t="s">
        <v>26</v>
      </c>
      <c r="I2351" s="1" t="s">
        <v>27</v>
      </c>
      <c r="J2351" s="1" t="s">
        <v>28</v>
      </c>
      <c r="K2351" s="4" t="s">
        <v>12584</v>
      </c>
      <c r="L2351" s="4" t="s">
        <v>52</v>
      </c>
      <c r="M2351" s="19">
        <v>11</v>
      </c>
      <c r="N2351" s="53" t="s">
        <v>30</v>
      </c>
      <c r="O2351" s="54" t="s">
        <v>30</v>
      </c>
      <c r="P2351" s="55">
        <v>2</v>
      </c>
      <c r="Q2351" s="56">
        <v>2</v>
      </c>
      <c r="R2351" s="57">
        <v>3</v>
      </c>
      <c r="S2351" s="58">
        <v>4</v>
      </c>
      <c r="T2351" s="59" t="s">
        <v>30</v>
      </c>
      <c r="U2351" s="1" t="s">
        <v>30</v>
      </c>
      <c r="V2351" s="4" t="s">
        <v>12585</v>
      </c>
      <c r="W2351" s="4" t="s">
        <v>30</v>
      </c>
      <c r="X2351" s="1" t="s">
        <v>30</v>
      </c>
      <c r="Y2351" s="1" t="s">
        <v>30</v>
      </c>
      <c r="Z2351" s="1" t="s">
        <v>30</v>
      </c>
      <c r="AA2351" s="1" t="s">
        <v>30</v>
      </c>
      <c r="AB2351" s="1" t="s">
        <v>30</v>
      </c>
      <c r="AC2351" s="1" t="s">
        <v>30</v>
      </c>
      <c r="AD2351" s="1" t="s">
        <v>30</v>
      </c>
      <c r="AE2351" s="1" t="s">
        <v>30</v>
      </c>
      <c r="AF2351" s="53" t="s">
        <v>30</v>
      </c>
      <c r="AG2351" s="54" t="s">
        <v>30</v>
      </c>
      <c r="AH2351" s="55" t="s">
        <v>30</v>
      </c>
      <c r="AI2351" s="56" t="s">
        <v>30</v>
      </c>
      <c r="AJ2351" s="57" t="s">
        <v>30</v>
      </c>
      <c r="AK2351" s="58" t="s">
        <v>30</v>
      </c>
      <c r="AL2351" s="59" t="s">
        <v>30</v>
      </c>
      <c r="AM2351" s="1" t="s">
        <v>30</v>
      </c>
      <c r="AN2351" s="4" t="s">
        <v>30</v>
      </c>
    </row>
    <row r="2352" spans="1:40" ht="36" x14ac:dyDescent="0.2">
      <c r="A2352" s="136" t="s">
        <v>12580</v>
      </c>
      <c r="B2352" s="1" t="s">
        <v>12586</v>
      </c>
      <c r="C2352" s="1" t="s">
        <v>13052</v>
      </c>
      <c r="D2352" s="1">
        <v>2</v>
      </c>
      <c r="E2352" s="1">
        <v>1</v>
      </c>
      <c r="F2352" s="136" t="s">
        <v>12582</v>
      </c>
      <c r="G2352" s="1" t="s">
        <v>12587</v>
      </c>
      <c r="H2352" s="1" t="s">
        <v>26</v>
      </c>
      <c r="I2352" s="1" t="s">
        <v>27</v>
      </c>
      <c r="J2352" s="1" t="s">
        <v>28</v>
      </c>
      <c r="K2352" s="4" t="s">
        <v>12588</v>
      </c>
      <c r="L2352" s="4" t="s">
        <v>30</v>
      </c>
      <c r="M2352" s="19">
        <v>11</v>
      </c>
      <c r="N2352" s="53" t="s">
        <v>30</v>
      </c>
      <c r="O2352" s="54" t="s">
        <v>30</v>
      </c>
      <c r="P2352" s="55">
        <v>3</v>
      </c>
      <c r="Q2352" s="56">
        <v>2</v>
      </c>
      <c r="R2352" s="57">
        <v>2</v>
      </c>
      <c r="S2352" s="58">
        <v>4</v>
      </c>
      <c r="T2352" s="59" t="s">
        <v>30</v>
      </c>
      <c r="U2352" s="1" t="s">
        <v>30</v>
      </c>
      <c r="V2352" s="4" t="s">
        <v>12589</v>
      </c>
      <c r="W2352" s="4" t="s">
        <v>30</v>
      </c>
      <c r="X2352" s="1" t="s">
        <v>30</v>
      </c>
      <c r="Y2352" s="1" t="s">
        <v>30</v>
      </c>
      <c r="Z2352" s="1" t="s">
        <v>30</v>
      </c>
      <c r="AA2352" s="1" t="s">
        <v>30</v>
      </c>
      <c r="AB2352" s="1" t="s">
        <v>30</v>
      </c>
      <c r="AC2352" s="1" t="s">
        <v>30</v>
      </c>
      <c r="AD2352" s="1" t="s">
        <v>30</v>
      </c>
      <c r="AE2352" s="1" t="s">
        <v>30</v>
      </c>
      <c r="AF2352" s="53" t="s">
        <v>30</v>
      </c>
      <c r="AG2352" s="54" t="s">
        <v>30</v>
      </c>
      <c r="AH2352" s="55" t="s">
        <v>30</v>
      </c>
      <c r="AI2352" s="56" t="s">
        <v>30</v>
      </c>
      <c r="AJ2352" s="57" t="s">
        <v>30</v>
      </c>
      <c r="AK2352" s="58" t="s">
        <v>30</v>
      </c>
      <c r="AL2352" s="59" t="s">
        <v>30</v>
      </c>
      <c r="AM2352" s="1" t="s">
        <v>30</v>
      </c>
      <c r="AN2352" s="4" t="s">
        <v>30</v>
      </c>
    </row>
    <row r="2353" spans="1:40" ht="60" x14ac:dyDescent="0.2">
      <c r="A2353" s="136" t="s">
        <v>12580</v>
      </c>
      <c r="B2353" s="1" t="s">
        <v>12590</v>
      </c>
      <c r="C2353" s="136" t="s">
        <v>13052</v>
      </c>
      <c r="D2353" s="136">
        <v>3</v>
      </c>
      <c r="E2353" s="1">
        <v>1</v>
      </c>
      <c r="F2353" s="136" t="s">
        <v>12582</v>
      </c>
      <c r="G2353" s="1" t="s">
        <v>12591</v>
      </c>
      <c r="H2353" s="1" t="s">
        <v>26</v>
      </c>
      <c r="I2353" s="1" t="s">
        <v>27</v>
      </c>
      <c r="J2353" s="1" t="s">
        <v>39</v>
      </c>
      <c r="K2353" s="4" t="s">
        <v>12592</v>
      </c>
      <c r="L2353" s="4" t="s">
        <v>30</v>
      </c>
      <c r="M2353" s="19">
        <v>9</v>
      </c>
      <c r="N2353" s="53" t="s">
        <v>30</v>
      </c>
      <c r="O2353" s="54" t="s">
        <v>30</v>
      </c>
      <c r="P2353" s="55">
        <v>3</v>
      </c>
      <c r="Q2353" s="56">
        <v>1</v>
      </c>
      <c r="R2353" s="57">
        <v>1</v>
      </c>
      <c r="S2353" s="58">
        <v>4</v>
      </c>
      <c r="T2353" s="59" t="s">
        <v>30</v>
      </c>
      <c r="U2353" s="1" t="s">
        <v>30</v>
      </c>
      <c r="V2353" s="4" t="s">
        <v>12593</v>
      </c>
      <c r="W2353" s="4" t="s">
        <v>30</v>
      </c>
      <c r="X2353" s="1" t="s">
        <v>30</v>
      </c>
      <c r="Y2353" s="1" t="s">
        <v>30</v>
      </c>
      <c r="Z2353" s="1" t="s">
        <v>30</v>
      </c>
      <c r="AA2353" s="1" t="s">
        <v>30</v>
      </c>
      <c r="AB2353" s="1" t="s">
        <v>30</v>
      </c>
      <c r="AC2353" s="1" t="s">
        <v>30</v>
      </c>
      <c r="AD2353" s="1" t="s">
        <v>30</v>
      </c>
      <c r="AE2353" s="1" t="s">
        <v>30</v>
      </c>
      <c r="AF2353" s="53" t="s">
        <v>30</v>
      </c>
      <c r="AG2353" s="54" t="s">
        <v>30</v>
      </c>
      <c r="AH2353" s="55" t="s">
        <v>30</v>
      </c>
      <c r="AI2353" s="56" t="s">
        <v>30</v>
      </c>
      <c r="AJ2353" s="57" t="s">
        <v>30</v>
      </c>
      <c r="AK2353" s="58" t="s">
        <v>30</v>
      </c>
      <c r="AL2353" s="59" t="s">
        <v>30</v>
      </c>
      <c r="AM2353" s="1" t="s">
        <v>30</v>
      </c>
      <c r="AN2353" s="4" t="s">
        <v>30</v>
      </c>
    </row>
    <row r="2354" spans="1:40" ht="60" x14ac:dyDescent="0.2">
      <c r="A2354" s="136" t="s">
        <v>12580</v>
      </c>
      <c r="B2354" s="1" t="s">
        <v>12594</v>
      </c>
      <c r="C2354" s="1" t="s">
        <v>13052</v>
      </c>
      <c r="D2354" s="1">
        <v>4</v>
      </c>
      <c r="E2354" s="1">
        <v>1</v>
      </c>
      <c r="F2354" s="136" t="s">
        <v>12582</v>
      </c>
      <c r="G2354" s="1" t="s">
        <v>12595</v>
      </c>
      <c r="H2354" s="1" t="s">
        <v>26</v>
      </c>
      <c r="I2354" s="1" t="s">
        <v>27</v>
      </c>
      <c r="J2354" s="1" t="s">
        <v>50</v>
      </c>
      <c r="K2354" s="4" t="s">
        <v>12596</v>
      </c>
      <c r="L2354" s="4" t="s">
        <v>30</v>
      </c>
      <c r="M2354" s="19">
        <v>11</v>
      </c>
      <c r="N2354" s="53" t="s">
        <v>30</v>
      </c>
      <c r="O2354" s="54" t="s">
        <v>30</v>
      </c>
      <c r="P2354" s="55">
        <v>0</v>
      </c>
      <c r="Q2354" s="56">
        <v>3</v>
      </c>
      <c r="R2354" s="57">
        <v>3</v>
      </c>
      <c r="S2354" s="58">
        <v>5</v>
      </c>
      <c r="T2354" s="59" t="s">
        <v>30</v>
      </c>
      <c r="U2354" s="1" t="s">
        <v>30</v>
      </c>
      <c r="V2354" s="4" t="s">
        <v>12597</v>
      </c>
      <c r="W2354" s="4" t="s">
        <v>30</v>
      </c>
      <c r="X2354" s="1" t="s">
        <v>30</v>
      </c>
      <c r="Y2354" s="1" t="s">
        <v>30</v>
      </c>
      <c r="Z2354" s="1" t="s">
        <v>30</v>
      </c>
      <c r="AA2354" s="1" t="s">
        <v>30</v>
      </c>
      <c r="AB2354" s="1" t="s">
        <v>30</v>
      </c>
      <c r="AC2354" s="1" t="s">
        <v>30</v>
      </c>
      <c r="AD2354" s="1" t="s">
        <v>30</v>
      </c>
      <c r="AE2354" s="1" t="s">
        <v>30</v>
      </c>
      <c r="AF2354" s="53" t="s">
        <v>30</v>
      </c>
      <c r="AG2354" s="54" t="s">
        <v>30</v>
      </c>
      <c r="AH2354" s="55" t="s">
        <v>30</v>
      </c>
      <c r="AI2354" s="56" t="s">
        <v>30</v>
      </c>
      <c r="AJ2354" s="57" t="s">
        <v>30</v>
      </c>
      <c r="AK2354" s="58" t="s">
        <v>30</v>
      </c>
      <c r="AL2354" s="59" t="s">
        <v>30</v>
      </c>
      <c r="AM2354" s="1" t="s">
        <v>30</v>
      </c>
      <c r="AN2354" s="4" t="s">
        <v>30</v>
      </c>
    </row>
    <row r="2355" spans="1:40" ht="96" x14ac:dyDescent="0.2">
      <c r="A2355" s="136" t="s">
        <v>12580</v>
      </c>
      <c r="B2355" s="1" t="s">
        <v>12598</v>
      </c>
      <c r="C2355" s="136" t="s">
        <v>13052</v>
      </c>
      <c r="D2355" s="136">
        <v>5</v>
      </c>
      <c r="E2355" s="1">
        <v>1</v>
      </c>
      <c r="F2355" s="136" t="s">
        <v>12582</v>
      </c>
      <c r="G2355" s="1" t="s">
        <v>12599</v>
      </c>
      <c r="H2355" s="1" t="s">
        <v>26</v>
      </c>
      <c r="I2355" s="1" t="s">
        <v>27</v>
      </c>
      <c r="J2355" s="1" t="s">
        <v>57</v>
      </c>
      <c r="K2355" s="1" t="s">
        <v>12600</v>
      </c>
      <c r="L2355" s="2" t="s">
        <v>30</v>
      </c>
      <c r="M2355" s="18">
        <v>7</v>
      </c>
      <c r="N2355" s="53" t="s">
        <v>30</v>
      </c>
      <c r="O2355" s="54" t="s">
        <v>30</v>
      </c>
      <c r="P2355" s="55">
        <v>2</v>
      </c>
      <c r="Q2355" s="56">
        <v>1</v>
      </c>
      <c r="R2355" s="57">
        <v>1</v>
      </c>
      <c r="S2355" s="58">
        <v>3</v>
      </c>
      <c r="T2355" s="59" t="s">
        <v>30</v>
      </c>
      <c r="U2355" s="1" t="s">
        <v>30</v>
      </c>
      <c r="V2355" s="4" t="s">
        <v>12601</v>
      </c>
      <c r="W2355" s="4" t="s">
        <v>30</v>
      </c>
      <c r="X2355" s="1" t="s">
        <v>30</v>
      </c>
      <c r="Y2355" s="1" t="s">
        <v>30</v>
      </c>
      <c r="Z2355" s="1" t="s">
        <v>30</v>
      </c>
      <c r="AA2355" s="1" t="s">
        <v>30</v>
      </c>
      <c r="AB2355" s="1" t="s">
        <v>30</v>
      </c>
      <c r="AC2355" s="1" t="s">
        <v>30</v>
      </c>
      <c r="AD2355" s="1" t="s">
        <v>30</v>
      </c>
      <c r="AE2355" s="1" t="s">
        <v>30</v>
      </c>
      <c r="AF2355" s="53" t="s">
        <v>30</v>
      </c>
      <c r="AG2355" s="54" t="s">
        <v>30</v>
      </c>
      <c r="AH2355" s="55" t="s">
        <v>30</v>
      </c>
      <c r="AI2355" s="56" t="s">
        <v>30</v>
      </c>
      <c r="AJ2355" s="57" t="s">
        <v>30</v>
      </c>
      <c r="AK2355" s="58" t="s">
        <v>30</v>
      </c>
      <c r="AL2355" s="59" t="s">
        <v>30</v>
      </c>
      <c r="AM2355" s="1" t="s">
        <v>30</v>
      </c>
      <c r="AN2355" s="4" t="s">
        <v>30</v>
      </c>
    </row>
    <row r="2356" spans="1:40" ht="36" x14ac:dyDescent="0.2">
      <c r="A2356" s="136" t="s">
        <v>12580</v>
      </c>
      <c r="B2356" s="49" t="s">
        <v>12602</v>
      </c>
      <c r="C2356" s="1" t="s">
        <v>13052</v>
      </c>
      <c r="D2356" s="1">
        <v>6</v>
      </c>
      <c r="E2356" s="1">
        <v>1</v>
      </c>
      <c r="F2356" s="136" t="s">
        <v>12582</v>
      </c>
      <c r="G2356" s="1" t="s">
        <v>12603</v>
      </c>
      <c r="H2356" s="1" t="s">
        <v>26</v>
      </c>
      <c r="I2356" s="1" t="s">
        <v>27</v>
      </c>
      <c r="J2356" s="1" t="s">
        <v>57</v>
      </c>
      <c r="K2356" s="1" t="s">
        <v>12604</v>
      </c>
      <c r="L2356" s="2" t="s">
        <v>41</v>
      </c>
      <c r="M2356" s="18">
        <v>10</v>
      </c>
      <c r="N2356" s="53" t="s">
        <v>30</v>
      </c>
      <c r="O2356" s="54" t="s">
        <v>30</v>
      </c>
      <c r="P2356" s="55">
        <v>2</v>
      </c>
      <c r="Q2356" s="56">
        <v>2</v>
      </c>
      <c r="R2356" s="57">
        <v>2</v>
      </c>
      <c r="S2356" s="58">
        <v>4</v>
      </c>
      <c r="T2356" s="59" t="s">
        <v>30</v>
      </c>
      <c r="U2356" s="1" t="s">
        <v>30</v>
      </c>
      <c r="V2356" s="4" t="s">
        <v>12605</v>
      </c>
      <c r="W2356" s="4" t="s">
        <v>30</v>
      </c>
      <c r="X2356" s="1" t="s">
        <v>30</v>
      </c>
      <c r="Y2356" s="1" t="s">
        <v>30</v>
      </c>
      <c r="Z2356" s="1" t="s">
        <v>30</v>
      </c>
      <c r="AA2356" s="1" t="s">
        <v>30</v>
      </c>
      <c r="AB2356" s="1" t="s">
        <v>30</v>
      </c>
      <c r="AC2356" s="1" t="s">
        <v>30</v>
      </c>
      <c r="AD2356" s="1" t="s">
        <v>30</v>
      </c>
      <c r="AE2356" s="1" t="s">
        <v>30</v>
      </c>
      <c r="AF2356" s="53" t="s">
        <v>30</v>
      </c>
      <c r="AG2356" s="54" t="s">
        <v>30</v>
      </c>
      <c r="AH2356" s="55" t="s">
        <v>30</v>
      </c>
      <c r="AI2356" s="56" t="s">
        <v>30</v>
      </c>
      <c r="AJ2356" s="57" t="s">
        <v>30</v>
      </c>
      <c r="AK2356" s="58" t="s">
        <v>30</v>
      </c>
      <c r="AL2356" s="59" t="s">
        <v>30</v>
      </c>
      <c r="AM2356" s="1" t="s">
        <v>30</v>
      </c>
      <c r="AN2356" s="4" t="s">
        <v>30</v>
      </c>
    </row>
    <row r="2357" spans="1:40" ht="60" x14ac:dyDescent="0.2">
      <c r="A2357" s="136" t="s">
        <v>12580</v>
      </c>
      <c r="B2357" s="1" t="s">
        <v>12606</v>
      </c>
      <c r="C2357" s="136" t="s">
        <v>13052</v>
      </c>
      <c r="D2357" s="136">
        <v>7</v>
      </c>
      <c r="E2357" s="1">
        <v>1</v>
      </c>
      <c r="F2357" s="136" t="s">
        <v>12582</v>
      </c>
      <c r="G2357" s="1" t="s">
        <v>12607</v>
      </c>
      <c r="H2357" s="1" t="s">
        <v>26</v>
      </c>
      <c r="I2357" s="1" t="s">
        <v>27</v>
      </c>
      <c r="J2357" s="1" t="s">
        <v>50</v>
      </c>
      <c r="K2357" s="1" t="s">
        <v>12608</v>
      </c>
      <c r="L2357" s="2" t="s">
        <v>30</v>
      </c>
      <c r="M2357" s="18">
        <v>11</v>
      </c>
      <c r="N2357" s="53" t="s">
        <v>30</v>
      </c>
      <c r="O2357" s="54" t="s">
        <v>30</v>
      </c>
      <c r="P2357" s="55">
        <v>1</v>
      </c>
      <c r="Q2357" s="56">
        <v>3</v>
      </c>
      <c r="R2357" s="57">
        <v>2</v>
      </c>
      <c r="S2357" s="58">
        <v>5</v>
      </c>
      <c r="T2357" s="59" t="s">
        <v>30</v>
      </c>
      <c r="U2357" s="1" t="s">
        <v>30</v>
      </c>
      <c r="V2357" s="4" t="s">
        <v>12609</v>
      </c>
      <c r="W2357" s="4" t="s">
        <v>30</v>
      </c>
      <c r="X2357" s="1" t="s">
        <v>30</v>
      </c>
      <c r="Y2357" s="1" t="s">
        <v>30</v>
      </c>
      <c r="Z2357" s="1" t="s">
        <v>30</v>
      </c>
      <c r="AA2357" s="1" t="s">
        <v>30</v>
      </c>
      <c r="AB2357" s="1" t="s">
        <v>30</v>
      </c>
      <c r="AC2357" s="1" t="s">
        <v>30</v>
      </c>
      <c r="AD2357" s="1" t="s">
        <v>30</v>
      </c>
      <c r="AE2357" s="1" t="s">
        <v>30</v>
      </c>
      <c r="AF2357" s="53" t="s">
        <v>30</v>
      </c>
      <c r="AG2357" s="54" t="s">
        <v>30</v>
      </c>
      <c r="AH2357" s="55" t="s">
        <v>30</v>
      </c>
      <c r="AI2357" s="56" t="s">
        <v>30</v>
      </c>
      <c r="AJ2357" s="57" t="s">
        <v>30</v>
      </c>
      <c r="AK2357" s="58" t="s">
        <v>30</v>
      </c>
      <c r="AL2357" s="59" t="s">
        <v>30</v>
      </c>
      <c r="AM2357" s="1" t="s">
        <v>30</v>
      </c>
      <c r="AN2357" s="4" t="s">
        <v>30</v>
      </c>
    </row>
    <row r="2358" spans="1:40" ht="60" x14ac:dyDescent="0.2">
      <c r="A2358" s="136" t="s">
        <v>12580</v>
      </c>
      <c r="B2358" s="1" t="s">
        <v>12610</v>
      </c>
      <c r="C2358" s="1" t="s">
        <v>13052</v>
      </c>
      <c r="D2358" s="1">
        <v>8</v>
      </c>
      <c r="E2358" s="1">
        <v>3</v>
      </c>
      <c r="F2358" s="136" t="s">
        <v>12582</v>
      </c>
      <c r="G2358" s="1" t="s">
        <v>12611</v>
      </c>
      <c r="H2358" s="1" t="s">
        <v>26</v>
      </c>
      <c r="I2358" s="1" t="s">
        <v>38</v>
      </c>
      <c r="J2358" s="1" t="s">
        <v>57</v>
      </c>
      <c r="K2358" s="1" t="s">
        <v>12612</v>
      </c>
      <c r="L2358" s="2" t="s">
        <v>30</v>
      </c>
      <c r="M2358" s="18">
        <v>5</v>
      </c>
      <c r="N2358" s="53" t="s">
        <v>30</v>
      </c>
      <c r="O2358" s="54" t="s">
        <v>30</v>
      </c>
      <c r="P2358" s="55">
        <v>2</v>
      </c>
      <c r="Q2358" s="56">
        <v>2</v>
      </c>
      <c r="R2358" s="57">
        <v>2</v>
      </c>
      <c r="S2358" s="58">
        <v>3</v>
      </c>
      <c r="T2358" s="59" t="s">
        <v>30</v>
      </c>
      <c r="U2358" s="1" t="s">
        <v>30</v>
      </c>
      <c r="V2358" s="4" t="s">
        <v>12613</v>
      </c>
      <c r="W2358" s="4" t="s">
        <v>30</v>
      </c>
      <c r="X2358" s="1" t="s">
        <v>30</v>
      </c>
      <c r="Y2358" s="1" t="s">
        <v>30</v>
      </c>
      <c r="Z2358" s="1" t="s">
        <v>30</v>
      </c>
      <c r="AA2358" s="1" t="s">
        <v>30</v>
      </c>
      <c r="AB2358" s="1" t="s">
        <v>30</v>
      </c>
      <c r="AC2358" s="1" t="s">
        <v>30</v>
      </c>
      <c r="AD2358" s="1" t="s">
        <v>30</v>
      </c>
      <c r="AE2358" s="1" t="s">
        <v>30</v>
      </c>
      <c r="AF2358" s="53" t="s">
        <v>30</v>
      </c>
      <c r="AG2358" s="54" t="s">
        <v>30</v>
      </c>
      <c r="AH2358" s="55" t="s">
        <v>30</v>
      </c>
      <c r="AI2358" s="56" t="s">
        <v>30</v>
      </c>
      <c r="AJ2358" s="57" t="s">
        <v>30</v>
      </c>
      <c r="AK2358" s="58" t="s">
        <v>30</v>
      </c>
      <c r="AL2358" s="59" t="s">
        <v>30</v>
      </c>
      <c r="AM2358" s="1" t="s">
        <v>30</v>
      </c>
      <c r="AN2358" s="4" t="s">
        <v>30</v>
      </c>
    </row>
    <row r="2359" spans="1:40" ht="60" x14ac:dyDescent="0.2">
      <c r="A2359" s="136" t="s">
        <v>12580</v>
      </c>
      <c r="B2359" s="1" t="s">
        <v>12614</v>
      </c>
      <c r="C2359" s="136" t="s">
        <v>13052</v>
      </c>
      <c r="D2359" s="136">
        <v>9</v>
      </c>
      <c r="E2359" s="1">
        <v>3</v>
      </c>
      <c r="F2359" s="136" t="s">
        <v>12582</v>
      </c>
      <c r="G2359" s="1" t="s">
        <v>12615</v>
      </c>
      <c r="H2359" s="1" t="s">
        <v>26</v>
      </c>
      <c r="I2359" s="1" t="s">
        <v>38</v>
      </c>
      <c r="J2359" s="1" t="s">
        <v>28</v>
      </c>
      <c r="K2359" s="1" t="s">
        <v>12616</v>
      </c>
      <c r="L2359" s="2" t="s">
        <v>30</v>
      </c>
      <c r="M2359" s="18">
        <v>2</v>
      </c>
      <c r="N2359" s="53" t="s">
        <v>30</v>
      </c>
      <c r="O2359" s="54" t="s">
        <v>30</v>
      </c>
      <c r="P2359" s="55">
        <v>2</v>
      </c>
      <c r="Q2359" s="56">
        <v>1</v>
      </c>
      <c r="R2359" s="57">
        <v>0</v>
      </c>
      <c r="S2359" s="58">
        <v>2</v>
      </c>
      <c r="T2359" s="59" t="s">
        <v>30</v>
      </c>
      <c r="U2359" s="1" t="s">
        <v>30</v>
      </c>
      <c r="V2359" s="4" t="s">
        <v>12617</v>
      </c>
      <c r="W2359" s="4" t="s">
        <v>30</v>
      </c>
      <c r="X2359" s="1" t="s">
        <v>30</v>
      </c>
      <c r="Y2359" s="1" t="s">
        <v>30</v>
      </c>
      <c r="Z2359" s="1" t="s">
        <v>30</v>
      </c>
      <c r="AA2359" s="1" t="s">
        <v>30</v>
      </c>
      <c r="AB2359" s="1" t="s">
        <v>30</v>
      </c>
      <c r="AC2359" s="1" t="s">
        <v>30</v>
      </c>
      <c r="AD2359" s="1" t="s">
        <v>30</v>
      </c>
      <c r="AE2359" s="1" t="s">
        <v>30</v>
      </c>
      <c r="AF2359" s="53" t="s">
        <v>30</v>
      </c>
      <c r="AG2359" s="54" t="s">
        <v>30</v>
      </c>
      <c r="AH2359" s="55" t="s">
        <v>30</v>
      </c>
      <c r="AI2359" s="56" t="s">
        <v>30</v>
      </c>
      <c r="AJ2359" s="57" t="s">
        <v>30</v>
      </c>
      <c r="AK2359" s="58" t="s">
        <v>30</v>
      </c>
      <c r="AL2359" s="59" t="s">
        <v>30</v>
      </c>
      <c r="AM2359" s="1" t="s">
        <v>30</v>
      </c>
      <c r="AN2359" s="4" t="s">
        <v>30</v>
      </c>
    </row>
    <row r="2360" spans="1:40" ht="24" x14ac:dyDescent="0.2">
      <c r="A2360" s="136" t="s">
        <v>12580</v>
      </c>
      <c r="B2360" s="1" t="s">
        <v>12618</v>
      </c>
      <c r="C2360" s="1" t="s">
        <v>13052</v>
      </c>
      <c r="D2360" s="1">
        <v>10</v>
      </c>
      <c r="E2360" s="1">
        <v>3</v>
      </c>
      <c r="F2360" s="136" t="s">
        <v>12582</v>
      </c>
      <c r="G2360" s="1" t="s">
        <v>12619</v>
      </c>
      <c r="H2360" s="1" t="s">
        <v>26</v>
      </c>
      <c r="I2360" s="1" t="s">
        <v>38</v>
      </c>
      <c r="J2360" s="1" t="s">
        <v>44</v>
      </c>
      <c r="K2360" s="1" t="s">
        <v>12620</v>
      </c>
      <c r="L2360" s="2" t="s">
        <v>30</v>
      </c>
      <c r="M2360" s="18">
        <v>2</v>
      </c>
      <c r="N2360" s="53" t="s">
        <v>30</v>
      </c>
      <c r="O2360" s="54" t="s">
        <v>30</v>
      </c>
      <c r="P2360" s="55">
        <v>0</v>
      </c>
      <c r="Q2360" s="56">
        <v>2</v>
      </c>
      <c r="R2360" s="57">
        <v>2</v>
      </c>
      <c r="S2360" s="58">
        <v>2</v>
      </c>
      <c r="T2360" s="59" t="s">
        <v>30</v>
      </c>
      <c r="U2360" s="1" t="s">
        <v>30</v>
      </c>
      <c r="V2360" s="4" t="s">
        <v>12621</v>
      </c>
      <c r="W2360" s="4" t="s">
        <v>30</v>
      </c>
      <c r="X2360" s="1" t="s">
        <v>30</v>
      </c>
      <c r="Y2360" s="1" t="s">
        <v>30</v>
      </c>
      <c r="Z2360" s="1" t="s">
        <v>30</v>
      </c>
      <c r="AA2360" s="1" t="s">
        <v>30</v>
      </c>
      <c r="AB2360" s="1" t="s">
        <v>30</v>
      </c>
      <c r="AC2360" s="1" t="s">
        <v>30</v>
      </c>
      <c r="AD2360" s="1" t="s">
        <v>30</v>
      </c>
      <c r="AE2360" s="1" t="s">
        <v>30</v>
      </c>
      <c r="AF2360" s="53" t="s">
        <v>30</v>
      </c>
      <c r="AG2360" s="54" t="s">
        <v>30</v>
      </c>
      <c r="AH2360" s="55" t="s">
        <v>30</v>
      </c>
      <c r="AI2360" s="56" t="s">
        <v>30</v>
      </c>
      <c r="AJ2360" s="57" t="s">
        <v>30</v>
      </c>
      <c r="AK2360" s="58" t="s">
        <v>30</v>
      </c>
      <c r="AL2360" s="59" t="s">
        <v>30</v>
      </c>
      <c r="AM2360" s="1" t="s">
        <v>30</v>
      </c>
      <c r="AN2360" s="4" t="s">
        <v>30</v>
      </c>
    </row>
    <row r="2361" spans="1:40" ht="60" x14ac:dyDescent="0.2">
      <c r="A2361" s="136" t="s">
        <v>12580</v>
      </c>
      <c r="B2361" s="1" t="s">
        <v>12622</v>
      </c>
      <c r="C2361" s="136" t="s">
        <v>13052</v>
      </c>
      <c r="D2361" s="136">
        <v>11</v>
      </c>
      <c r="E2361" s="1">
        <v>3</v>
      </c>
      <c r="F2361" s="136" t="s">
        <v>12582</v>
      </c>
      <c r="G2361" s="1" t="s">
        <v>12623</v>
      </c>
      <c r="H2361" s="1" t="s">
        <v>26</v>
      </c>
      <c r="I2361" s="1" t="s">
        <v>56</v>
      </c>
      <c r="J2361" s="1" t="s">
        <v>50</v>
      </c>
      <c r="K2361" s="1" t="s">
        <v>196</v>
      </c>
      <c r="L2361" s="2" t="s">
        <v>30</v>
      </c>
      <c r="M2361" s="18">
        <v>2</v>
      </c>
      <c r="N2361" s="53" t="s">
        <v>30</v>
      </c>
      <c r="O2361" s="54" t="s">
        <v>30</v>
      </c>
      <c r="P2361" s="55" t="s">
        <v>30</v>
      </c>
      <c r="Q2361" s="56" t="s">
        <v>30</v>
      </c>
      <c r="R2361" s="57" t="s">
        <v>30</v>
      </c>
      <c r="S2361" s="58" t="s">
        <v>30</v>
      </c>
      <c r="T2361" s="59" t="s">
        <v>30</v>
      </c>
      <c r="U2361" s="1" t="s">
        <v>30</v>
      </c>
      <c r="V2361" s="4" t="s">
        <v>12624</v>
      </c>
      <c r="W2361" s="4" t="s">
        <v>30</v>
      </c>
      <c r="X2361" s="1" t="s">
        <v>30</v>
      </c>
      <c r="Y2361" s="1" t="s">
        <v>30</v>
      </c>
      <c r="Z2361" s="1" t="s">
        <v>30</v>
      </c>
      <c r="AA2361" s="1" t="s">
        <v>30</v>
      </c>
      <c r="AB2361" s="1" t="s">
        <v>30</v>
      </c>
      <c r="AC2361" s="1" t="s">
        <v>30</v>
      </c>
      <c r="AD2361" s="1" t="s">
        <v>30</v>
      </c>
      <c r="AE2361" s="1" t="s">
        <v>30</v>
      </c>
      <c r="AF2361" s="53" t="s">
        <v>30</v>
      </c>
      <c r="AG2361" s="54" t="s">
        <v>30</v>
      </c>
      <c r="AH2361" s="55" t="s">
        <v>30</v>
      </c>
      <c r="AI2361" s="56" t="s">
        <v>30</v>
      </c>
      <c r="AJ2361" s="57" t="s">
        <v>30</v>
      </c>
      <c r="AK2361" s="58" t="s">
        <v>30</v>
      </c>
      <c r="AL2361" s="59" t="s">
        <v>30</v>
      </c>
      <c r="AM2361" s="1" t="s">
        <v>30</v>
      </c>
      <c r="AN2361" s="4" t="s">
        <v>30</v>
      </c>
    </row>
    <row r="2362" spans="1:40" ht="96" x14ac:dyDescent="0.2">
      <c r="A2362" s="1" t="s">
        <v>12580</v>
      </c>
      <c r="B2362" s="1" t="s">
        <v>12625</v>
      </c>
      <c r="C2362" s="1" t="s">
        <v>13052</v>
      </c>
      <c r="D2362" s="1">
        <v>12</v>
      </c>
      <c r="E2362" s="1">
        <v>3</v>
      </c>
      <c r="F2362" s="136" t="s">
        <v>12582</v>
      </c>
      <c r="G2362" s="1" t="s">
        <v>12626</v>
      </c>
      <c r="H2362" s="1" t="s">
        <v>26</v>
      </c>
      <c r="I2362" s="1" t="s">
        <v>56</v>
      </c>
      <c r="J2362" s="1" t="s">
        <v>50</v>
      </c>
      <c r="K2362" s="4" t="s">
        <v>196</v>
      </c>
      <c r="L2362" s="4" t="s">
        <v>30</v>
      </c>
      <c r="M2362" s="19">
        <v>2</v>
      </c>
      <c r="N2362" s="53" t="s">
        <v>30</v>
      </c>
      <c r="O2362" s="54" t="s">
        <v>30</v>
      </c>
      <c r="P2362" s="55" t="s">
        <v>30</v>
      </c>
      <c r="Q2362" s="56" t="s">
        <v>30</v>
      </c>
      <c r="R2362" s="57" t="s">
        <v>30</v>
      </c>
      <c r="S2362" s="58" t="s">
        <v>30</v>
      </c>
      <c r="T2362" s="59" t="s">
        <v>30</v>
      </c>
      <c r="U2362" s="1" t="s">
        <v>30</v>
      </c>
      <c r="V2362" s="4" t="s">
        <v>12627</v>
      </c>
      <c r="W2362" s="4" t="s">
        <v>30</v>
      </c>
      <c r="X2362" s="1" t="s">
        <v>30</v>
      </c>
      <c r="Y2362" s="1" t="s">
        <v>30</v>
      </c>
      <c r="Z2362" s="1" t="s">
        <v>30</v>
      </c>
      <c r="AA2362" s="1" t="s">
        <v>30</v>
      </c>
      <c r="AB2362" s="1" t="s">
        <v>30</v>
      </c>
      <c r="AC2362" s="1" t="s">
        <v>30</v>
      </c>
      <c r="AD2362" s="1" t="s">
        <v>30</v>
      </c>
      <c r="AE2362" s="1" t="s">
        <v>30</v>
      </c>
      <c r="AF2362" s="53" t="s">
        <v>30</v>
      </c>
      <c r="AG2362" s="54" t="s">
        <v>30</v>
      </c>
      <c r="AH2362" s="55" t="s">
        <v>30</v>
      </c>
      <c r="AI2362" s="56" t="s">
        <v>30</v>
      </c>
      <c r="AJ2362" s="57" t="s">
        <v>30</v>
      </c>
      <c r="AK2362" s="58" t="s">
        <v>30</v>
      </c>
      <c r="AL2362" s="59" t="s">
        <v>30</v>
      </c>
      <c r="AM2362" s="1" t="s">
        <v>30</v>
      </c>
      <c r="AN2362" s="4" t="s">
        <v>30</v>
      </c>
    </row>
    <row r="2363" spans="1:40" ht="84" x14ac:dyDescent="0.2">
      <c r="A2363" s="1" t="s">
        <v>12580</v>
      </c>
      <c r="B2363" s="1" t="s">
        <v>12628</v>
      </c>
      <c r="C2363" s="136" t="s">
        <v>13052</v>
      </c>
      <c r="D2363" s="136">
        <v>13</v>
      </c>
      <c r="E2363" s="1">
        <v>3</v>
      </c>
      <c r="F2363" s="136" t="s">
        <v>12582</v>
      </c>
      <c r="G2363" s="1" t="s">
        <v>12629</v>
      </c>
      <c r="H2363" s="1" t="s">
        <v>26</v>
      </c>
      <c r="I2363" s="1" t="s">
        <v>56</v>
      </c>
      <c r="J2363" s="1" t="s">
        <v>39</v>
      </c>
      <c r="K2363" s="4" t="s">
        <v>474</v>
      </c>
      <c r="L2363" s="4" t="s">
        <v>30</v>
      </c>
      <c r="M2363" s="19">
        <v>2</v>
      </c>
      <c r="N2363" s="53" t="s">
        <v>30</v>
      </c>
      <c r="O2363" s="54" t="s">
        <v>30</v>
      </c>
      <c r="P2363" s="55" t="s">
        <v>30</v>
      </c>
      <c r="Q2363" s="56" t="s">
        <v>30</v>
      </c>
      <c r="R2363" s="57" t="s">
        <v>30</v>
      </c>
      <c r="S2363" s="58" t="s">
        <v>30</v>
      </c>
      <c r="T2363" s="59" t="s">
        <v>30</v>
      </c>
      <c r="U2363" s="1" t="s">
        <v>30</v>
      </c>
      <c r="V2363" s="4" t="s">
        <v>12630</v>
      </c>
      <c r="W2363" s="4" t="s">
        <v>30</v>
      </c>
      <c r="X2363" s="1" t="s">
        <v>30</v>
      </c>
      <c r="Y2363" s="1" t="s">
        <v>30</v>
      </c>
      <c r="Z2363" s="1" t="s">
        <v>30</v>
      </c>
      <c r="AA2363" s="1" t="s">
        <v>30</v>
      </c>
      <c r="AB2363" s="1" t="s">
        <v>30</v>
      </c>
      <c r="AC2363" s="1" t="s">
        <v>30</v>
      </c>
      <c r="AD2363" s="1" t="s">
        <v>30</v>
      </c>
      <c r="AE2363" s="1" t="s">
        <v>30</v>
      </c>
      <c r="AF2363" s="53" t="s">
        <v>30</v>
      </c>
      <c r="AG2363" s="54" t="s">
        <v>30</v>
      </c>
      <c r="AH2363" s="55" t="s">
        <v>30</v>
      </c>
      <c r="AI2363" s="56" t="s">
        <v>30</v>
      </c>
      <c r="AJ2363" s="57" t="s">
        <v>30</v>
      </c>
      <c r="AK2363" s="58" t="s">
        <v>30</v>
      </c>
      <c r="AL2363" s="59" t="s">
        <v>30</v>
      </c>
      <c r="AM2363" s="1" t="s">
        <v>30</v>
      </c>
      <c r="AN2363" s="4" t="s">
        <v>30</v>
      </c>
    </row>
    <row r="2364" spans="1:40" ht="96" x14ac:dyDescent="0.2">
      <c r="A2364" s="1" t="s">
        <v>12580</v>
      </c>
      <c r="B2364" s="1" t="s">
        <v>12631</v>
      </c>
      <c r="C2364" s="1" t="s">
        <v>13052</v>
      </c>
      <c r="D2364" s="1">
        <v>14</v>
      </c>
      <c r="E2364" s="1">
        <v>3</v>
      </c>
      <c r="F2364" s="136" t="s">
        <v>12582</v>
      </c>
      <c r="G2364" s="1" t="s">
        <v>12632</v>
      </c>
      <c r="H2364" s="1" t="s">
        <v>30</v>
      </c>
      <c r="I2364" s="1" t="s">
        <v>56</v>
      </c>
      <c r="J2364" s="1" t="s">
        <v>57</v>
      </c>
      <c r="K2364" s="4" t="s">
        <v>196</v>
      </c>
      <c r="L2364" s="4" t="s">
        <v>30</v>
      </c>
      <c r="M2364" s="19">
        <v>1</v>
      </c>
      <c r="N2364" s="53" t="s">
        <v>30</v>
      </c>
      <c r="O2364" s="54" t="s">
        <v>30</v>
      </c>
      <c r="P2364" s="55" t="s">
        <v>30</v>
      </c>
      <c r="Q2364" s="56" t="s">
        <v>30</v>
      </c>
      <c r="R2364" s="57" t="s">
        <v>30</v>
      </c>
      <c r="S2364" s="58" t="s">
        <v>30</v>
      </c>
      <c r="T2364" s="59" t="s">
        <v>30</v>
      </c>
      <c r="U2364" s="1" t="s">
        <v>30</v>
      </c>
      <c r="V2364" s="4" t="s">
        <v>12633</v>
      </c>
      <c r="W2364" s="4" t="s">
        <v>30</v>
      </c>
      <c r="X2364" s="1" t="s">
        <v>30</v>
      </c>
      <c r="Y2364" s="1" t="s">
        <v>30</v>
      </c>
      <c r="Z2364" s="1" t="s">
        <v>30</v>
      </c>
      <c r="AA2364" s="1" t="s">
        <v>30</v>
      </c>
      <c r="AB2364" s="1" t="s">
        <v>30</v>
      </c>
      <c r="AC2364" s="1" t="s">
        <v>30</v>
      </c>
      <c r="AD2364" s="1" t="s">
        <v>30</v>
      </c>
      <c r="AE2364" s="1" t="s">
        <v>30</v>
      </c>
      <c r="AF2364" s="53" t="s">
        <v>30</v>
      </c>
      <c r="AG2364" s="54" t="s">
        <v>30</v>
      </c>
      <c r="AH2364" s="55" t="s">
        <v>30</v>
      </c>
      <c r="AI2364" s="56" t="s">
        <v>30</v>
      </c>
      <c r="AJ2364" s="57" t="s">
        <v>30</v>
      </c>
      <c r="AK2364" s="58" t="s">
        <v>30</v>
      </c>
      <c r="AL2364" s="59" t="s">
        <v>30</v>
      </c>
      <c r="AM2364" s="1" t="s">
        <v>30</v>
      </c>
      <c r="AN2364" s="4" t="s">
        <v>30</v>
      </c>
    </row>
    <row r="2365" spans="1:40" ht="108" x14ac:dyDescent="0.2">
      <c r="A2365" s="1" t="s">
        <v>12580</v>
      </c>
      <c r="B2365" s="1" t="s">
        <v>12634</v>
      </c>
      <c r="C2365" s="136" t="s">
        <v>13052</v>
      </c>
      <c r="D2365" s="136">
        <v>15</v>
      </c>
      <c r="E2365" s="1">
        <v>3</v>
      </c>
      <c r="F2365" s="136" t="s">
        <v>12582</v>
      </c>
      <c r="G2365" s="1" t="s">
        <v>12635</v>
      </c>
      <c r="H2365" s="1" t="s">
        <v>26</v>
      </c>
      <c r="I2365" s="1" t="s">
        <v>56</v>
      </c>
      <c r="J2365" s="1" t="s">
        <v>50</v>
      </c>
      <c r="K2365" s="4" t="s">
        <v>196</v>
      </c>
      <c r="L2365" s="4" t="s">
        <v>30</v>
      </c>
      <c r="M2365" s="19">
        <v>2</v>
      </c>
      <c r="N2365" s="53" t="s">
        <v>30</v>
      </c>
      <c r="O2365" s="54" t="s">
        <v>30</v>
      </c>
      <c r="P2365" s="55" t="s">
        <v>30</v>
      </c>
      <c r="Q2365" s="56" t="s">
        <v>30</v>
      </c>
      <c r="R2365" s="57" t="s">
        <v>30</v>
      </c>
      <c r="S2365" s="58" t="s">
        <v>30</v>
      </c>
      <c r="T2365" s="59" t="s">
        <v>30</v>
      </c>
      <c r="U2365" s="1" t="s">
        <v>30</v>
      </c>
      <c r="V2365" s="4" t="s">
        <v>12636</v>
      </c>
      <c r="W2365" s="4" t="s">
        <v>30</v>
      </c>
      <c r="X2365" s="1" t="s">
        <v>30</v>
      </c>
      <c r="Y2365" s="1" t="s">
        <v>30</v>
      </c>
      <c r="Z2365" s="1" t="s">
        <v>30</v>
      </c>
      <c r="AA2365" s="1" t="s">
        <v>30</v>
      </c>
      <c r="AB2365" s="1" t="s">
        <v>30</v>
      </c>
      <c r="AC2365" s="1" t="s">
        <v>30</v>
      </c>
      <c r="AD2365" s="1" t="s">
        <v>30</v>
      </c>
      <c r="AE2365" s="1" t="s">
        <v>30</v>
      </c>
      <c r="AF2365" s="53" t="s">
        <v>30</v>
      </c>
      <c r="AG2365" s="54" t="s">
        <v>30</v>
      </c>
      <c r="AH2365" s="55" t="s">
        <v>30</v>
      </c>
      <c r="AI2365" s="56" t="s">
        <v>30</v>
      </c>
      <c r="AJ2365" s="57" t="s">
        <v>30</v>
      </c>
      <c r="AK2365" s="58" t="s">
        <v>30</v>
      </c>
      <c r="AL2365" s="59" t="s">
        <v>30</v>
      </c>
      <c r="AM2365" s="1" t="s">
        <v>30</v>
      </c>
      <c r="AN2365" s="4" t="s">
        <v>30</v>
      </c>
    </row>
    <row r="2366" spans="1:40" ht="60" x14ac:dyDescent="0.2">
      <c r="A2366" s="1" t="s">
        <v>12580</v>
      </c>
      <c r="B2366" s="1" t="s">
        <v>12637</v>
      </c>
      <c r="C2366" s="1" t="s">
        <v>13052</v>
      </c>
      <c r="D2366" s="1">
        <v>16</v>
      </c>
      <c r="E2366" s="1">
        <v>3</v>
      </c>
      <c r="F2366" s="136" t="s">
        <v>12582</v>
      </c>
      <c r="G2366" s="1" t="s">
        <v>12638</v>
      </c>
      <c r="H2366" s="1" t="s">
        <v>26</v>
      </c>
      <c r="I2366" s="1" t="s">
        <v>56</v>
      </c>
      <c r="J2366" s="1" t="s">
        <v>28</v>
      </c>
      <c r="K2366" s="4" t="s">
        <v>467</v>
      </c>
      <c r="L2366" s="4" t="s">
        <v>30</v>
      </c>
      <c r="M2366" s="19">
        <v>2</v>
      </c>
      <c r="N2366" s="53" t="s">
        <v>30</v>
      </c>
      <c r="O2366" s="54" t="s">
        <v>30</v>
      </c>
      <c r="P2366" s="55" t="s">
        <v>30</v>
      </c>
      <c r="Q2366" s="56" t="s">
        <v>30</v>
      </c>
      <c r="R2366" s="57" t="s">
        <v>30</v>
      </c>
      <c r="S2366" s="58" t="s">
        <v>30</v>
      </c>
      <c r="T2366" s="59" t="s">
        <v>30</v>
      </c>
      <c r="U2366" s="1" t="s">
        <v>30</v>
      </c>
      <c r="V2366" s="4" t="s">
        <v>12639</v>
      </c>
      <c r="W2366" s="4" t="s">
        <v>30</v>
      </c>
      <c r="X2366" s="1" t="s">
        <v>30</v>
      </c>
      <c r="Y2366" s="1" t="s">
        <v>30</v>
      </c>
      <c r="Z2366" s="1" t="s">
        <v>30</v>
      </c>
      <c r="AA2366" s="1" t="s">
        <v>30</v>
      </c>
      <c r="AB2366" s="1" t="s">
        <v>30</v>
      </c>
      <c r="AC2366" s="1" t="s">
        <v>30</v>
      </c>
      <c r="AD2366" s="1" t="s">
        <v>30</v>
      </c>
      <c r="AE2366" s="1" t="s">
        <v>30</v>
      </c>
      <c r="AF2366" s="53" t="s">
        <v>30</v>
      </c>
      <c r="AG2366" s="54" t="s">
        <v>30</v>
      </c>
      <c r="AH2366" s="55" t="s">
        <v>30</v>
      </c>
      <c r="AI2366" s="56" t="s">
        <v>30</v>
      </c>
      <c r="AJ2366" s="57" t="s">
        <v>30</v>
      </c>
      <c r="AK2366" s="58" t="s">
        <v>30</v>
      </c>
      <c r="AL2366" s="59" t="s">
        <v>30</v>
      </c>
      <c r="AM2366" s="1" t="s">
        <v>30</v>
      </c>
      <c r="AN2366" s="4" t="s">
        <v>30</v>
      </c>
    </row>
    <row r="2367" spans="1:40" ht="84" x14ac:dyDescent="0.2">
      <c r="A2367" s="1" t="s">
        <v>12580</v>
      </c>
      <c r="B2367" s="1" t="s">
        <v>12640</v>
      </c>
      <c r="C2367" s="136" t="s">
        <v>13052</v>
      </c>
      <c r="D2367" s="136">
        <v>17</v>
      </c>
      <c r="E2367" s="1">
        <v>3</v>
      </c>
      <c r="F2367" s="136" t="s">
        <v>12582</v>
      </c>
      <c r="G2367" s="1" t="s">
        <v>12641</v>
      </c>
      <c r="H2367" s="1" t="s">
        <v>26</v>
      </c>
      <c r="I2367" s="1" t="s">
        <v>56</v>
      </c>
      <c r="J2367" s="1" t="s">
        <v>57</v>
      </c>
      <c r="K2367" s="4" t="s">
        <v>196</v>
      </c>
      <c r="L2367" s="4" t="s">
        <v>30</v>
      </c>
      <c r="M2367" s="19">
        <v>2</v>
      </c>
      <c r="N2367" s="53" t="s">
        <v>30</v>
      </c>
      <c r="O2367" s="54" t="s">
        <v>30</v>
      </c>
      <c r="P2367" s="55" t="s">
        <v>30</v>
      </c>
      <c r="Q2367" s="56" t="s">
        <v>30</v>
      </c>
      <c r="R2367" s="57" t="s">
        <v>30</v>
      </c>
      <c r="S2367" s="58" t="s">
        <v>30</v>
      </c>
      <c r="T2367" s="59" t="s">
        <v>30</v>
      </c>
      <c r="U2367" s="1" t="s">
        <v>30</v>
      </c>
      <c r="V2367" s="4" t="s">
        <v>12642</v>
      </c>
      <c r="W2367" s="4" t="s">
        <v>30</v>
      </c>
      <c r="X2367" s="1" t="s">
        <v>30</v>
      </c>
      <c r="Y2367" s="1" t="s">
        <v>30</v>
      </c>
      <c r="Z2367" s="1" t="s">
        <v>30</v>
      </c>
      <c r="AA2367" s="1" t="s">
        <v>30</v>
      </c>
      <c r="AB2367" s="1" t="s">
        <v>30</v>
      </c>
      <c r="AC2367" s="1" t="s">
        <v>30</v>
      </c>
      <c r="AD2367" s="1" t="s">
        <v>30</v>
      </c>
      <c r="AE2367" s="1" t="s">
        <v>30</v>
      </c>
      <c r="AF2367" s="53" t="s">
        <v>30</v>
      </c>
      <c r="AG2367" s="54" t="s">
        <v>30</v>
      </c>
      <c r="AH2367" s="55" t="s">
        <v>30</v>
      </c>
      <c r="AI2367" s="56" t="s">
        <v>30</v>
      </c>
      <c r="AJ2367" s="57" t="s">
        <v>30</v>
      </c>
      <c r="AK2367" s="58" t="s">
        <v>30</v>
      </c>
      <c r="AL2367" s="59" t="s">
        <v>30</v>
      </c>
      <c r="AM2367" s="1" t="s">
        <v>30</v>
      </c>
      <c r="AN2367" s="4" t="s">
        <v>30</v>
      </c>
    </row>
    <row r="2368" spans="1:40" ht="60" x14ac:dyDescent="0.2">
      <c r="A2368" s="1" t="s">
        <v>12580</v>
      </c>
      <c r="B2368" s="1" t="s">
        <v>12643</v>
      </c>
      <c r="C2368" s="1" t="s">
        <v>13052</v>
      </c>
      <c r="D2368" s="1">
        <v>18</v>
      </c>
      <c r="E2368" s="1">
        <v>3</v>
      </c>
      <c r="F2368" s="136" t="s">
        <v>12582</v>
      </c>
      <c r="G2368" s="1" t="s">
        <v>12644</v>
      </c>
      <c r="H2368" s="1" t="s">
        <v>26</v>
      </c>
      <c r="I2368" s="1" t="s">
        <v>56</v>
      </c>
      <c r="J2368" s="1" t="s">
        <v>50</v>
      </c>
      <c r="K2368" s="4" t="s">
        <v>467</v>
      </c>
      <c r="L2368" s="4" t="s">
        <v>30</v>
      </c>
      <c r="M2368" s="19">
        <v>2</v>
      </c>
      <c r="N2368" s="53" t="s">
        <v>30</v>
      </c>
      <c r="O2368" s="54" t="s">
        <v>30</v>
      </c>
      <c r="P2368" s="55" t="s">
        <v>30</v>
      </c>
      <c r="Q2368" s="56" t="s">
        <v>30</v>
      </c>
      <c r="R2368" s="57" t="s">
        <v>30</v>
      </c>
      <c r="S2368" s="58" t="s">
        <v>30</v>
      </c>
      <c r="T2368" s="59" t="s">
        <v>30</v>
      </c>
      <c r="U2368" s="1" t="s">
        <v>30</v>
      </c>
      <c r="V2368" s="4" t="s">
        <v>12645</v>
      </c>
      <c r="W2368" s="4" t="s">
        <v>30</v>
      </c>
      <c r="X2368" s="1" t="s">
        <v>30</v>
      </c>
      <c r="Y2368" s="1" t="s">
        <v>30</v>
      </c>
      <c r="Z2368" s="1" t="s">
        <v>30</v>
      </c>
      <c r="AA2368" s="1" t="s">
        <v>30</v>
      </c>
      <c r="AB2368" s="1" t="s">
        <v>30</v>
      </c>
      <c r="AC2368" s="1" t="s">
        <v>30</v>
      </c>
      <c r="AD2368" s="1" t="s">
        <v>30</v>
      </c>
      <c r="AE2368" s="1" t="s">
        <v>30</v>
      </c>
      <c r="AF2368" s="53" t="s">
        <v>30</v>
      </c>
      <c r="AG2368" s="54" t="s">
        <v>30</v>
      </c>
      <c r="AH2368" s="55" t="s">
        <v>30</v>
      </c>
      <c r="AI2368" s="56" t="s">
        <v>30</v>
      </c>
      <c r="AJ2368" s="57" t="s">
        <v>30</v>
      </c>
      <c r="AK2368" s="58" t="s">
        <v>30</v>
      </c>
      <c r="AL2368" s="59" t="s">
        <v>30</v>
      </c>
      <c r="AM2368" s="1" t="s">
        <v>30</v>
      </c>
      <c r="AN2368" s="4" t="s">
        <v>30</v>
      </c>
    </row>
    <row r="2369" spans="1:40" ht="60" x14ac:dyDescent="0.2">
      <c r="A2369" s="1" t="s">
        <v>12580</v>
      </c>
      <c r="B2369" s="1" t="s">
        <v>12646</v>
      </c>
      <c r="C2369" s="136" t="s">
        <v>13052</v>
      </c>
      <c r="D2369" s="136">
        <v>19</v>
      </c>
      <c r="E2369" s="1">
        <v>3</v>
      </c>
      <c r="F2369" s="136" t="s">
        <v>12582</v>
      </c>
      <c r="G2369" s="1" t="s">
        <v>12647</v>
      </c>
      <c r="H2369" s="1" t="s">
        <v>26</v>
      </c>
      <c r="I2369" s="1" t="s">
        <v>56</v>
      </c>
      <c r="J2369" s="1" t="s">
        <v>57</v>
      </c>
      <c r="K2369" s="4" t="s">
        <v>474</v>
      </c>
      <c r="L2369" s="4" t="s">
        <v>30</v>
      </c>
      <c r="M2369" s="19">
        <v>2</v>
      </c>
      <c r="N2369" s="53" t="s">
        <v>30</v>
      </c>
      <c r="O2369" s="54" t="s">
        <v>30</v>
      </c>
      <c r="P2369" s="55" t="s">
        <v>30</v>
      </c>
      <c r="Q2369" s="56" t="s">
        <v>30</v>
      </c>
      <c r="R2369" s="57" t="s">
        <v>30</v>
      </c>
      <c r="S2369" s="58" t="s">
        <v>30</v>
      </c>
      <c r="T2369" s="59" t="s">
        <v>30</v>
      </c>
      <c r="U2369" s="1" t="s">
        <v>30</v>
      </c>
      <c r="V2369" s="4" t="s">
        <v>12648</v>
      </c>
      <c r="W2369" s="4" t="s">
        <v>30</v>
      </c>
      <c r="X2369" s="1" t="s">
        <v>30</v>
      </c>
      <c r="Y2369" s="1" t="s">
        <v>30</v>
      </c>
      <c r="Z2369" s="1" t="s">
        <v>30</v>
      </c>
      <c r="AA2369" s="1" t="s">
        <v>30</v>
      </c>
      <c r="AB2369" s="1" t="s">
        <v>30</v>
      </c>
      <c r="AC2369" s="1" t="s">
        <v>30</v>
      </c>
      <c r="AD2369" s="1" t="s">
        <v>30</v>
      </c>
      <c r="AE2369" s="1" t="s">
        <v>30</v>
      </c>
      <c r="AF2369" s="53" t="s">
        <v>30</v>
      </c>
      <c r="AG2369" s="54" t="s">
        <v>30</v>
      </c>
      <c r="AH2369" s="55" t="s">
        <v>30</v>
      </c>
      <c r="AI2369" s="56" t="s">
        <v>30</v>
      </c>
      <c r="AJ2369" s="57" t="s">
        <v>30</v>
      </c>
      <c r="AK2369" s="58" t="s">
        <v>30</v>
      </c>
      <c r="AL2369" s="59" t="s">
        <v>30</v>
      </c>
      <c r="AM2369" s="1" t="s">
        <v>30</v>
      </c>
      <c r="AN2369" s="4" t="s">
        <v>30</v>
      </c>
    </row>
    <row r="2370" spans="1:40" ht="60" x14ac:dyDescent="0.2">
      <c r="A2370" s="1" t="s">
        <v>12580</v>
      </c>
      <c r="B2370" s="1" t="s">
        <v>12649</v>
      </c>
      <c r="C2370" s="1" t="s">
        <v>13052</v>
      </c>
      <c r="D2370" s="1">
        <v>20</v>
      </c>
      <c r="E2370" s="1">
        <v>3</v>
      </c>
      <c r="F2370" s="136" t="s">
        <v>12582</v>
      </c>
      <c r="G2370" s="1" t="s">
        <v>12650</v>
      </c>
      <c r="H2370" s="1" t="s">
        <v>26</v>
      </c>
      <c r="I2370" s="1" t="s">
        <v>56</v>
      </c>
      <c r="J2370" s="1" t="s">
        <v>39</v>
      </c>
      <c r="K2370" s="4" t="s">
        <v>467</v>
      </c>
      <c r="L2370" s="4" t="s">
        <v>30</v>
      </c>
      <c r="M2370" s="19">
        <v>2</v>
      </c>
      <c r="N2370" s="53" t="s">
        <v>30</v>
      </c>
      <c r="O2370" s="54" t="s">
        <v>30</v>
      </c>
      <c r="P2370" s="55" t="s">
        <v>30</v>
      </c>
      <c r="Q2370" s="56" t="s">
        <v>30</v>
      </c>
      <c r="R2370" s="57" t="s">
        <v>30</v>
      </c>
      <c r="S2370" s="58" t="s">
        <v>30</v>
      </c>
      <c r="T2370" s="59" t="s">
        <v>30</v>
      </c>
      <c r="U2370" s="1" t="s">
        <v>30</v>
      </c>
      <c r="V2370" s="4" t="s">
        <v>12651</v>
      </c>
      <c r="W2370" s="4" t="s">
        <v>30</v>
      </c>
      <c r="X2370" s="1" t="s">
        <v>30</v>
      </c>
      <c r="Y2370" s="1" t="s">
        <v>30</v>
      </c>
      <c r="Z2370" s="1" t="s">
        <v>30</v>
      </c>
      <c r="AA2370" s="1" t="s">
        <v>30</v>
      </c>
      <c r="AB2370" s="1" t="s">
        <v>30</v>
      </c>
      <c r="AC2370" s="1" t="s">
        <v>30</v>
      </c>
      <c r="AD2370" s="1" t="s">
        <v>30</v>
      </c>
      <c r="AE2370" s="1" t="s">
        <v>30</v>
      </c>
      <c r="AF2370" s="53" t="s">
        <v>30</v>
      </c>
      <c r="AG2370" s="54" t="s">
        <v>30</v>
      </c>
      <c r="AH2370" s="55" t="s">
        <v>30</v>
      </c>
      <c r="AI2370" s="56" t="s">
        <v>30</v>
      </c>
      <c r="AJ2370" s="57" t="s">
        <v>30</v>
      </c>
      <c r="AK2370" s="58" t="s">
        <v>30</v>
      </c>
      <c r="AL2370" s="59" t="s">
        <v>30</v>
      </c>
      <c r="AM2370" s="1" t="s">
        <v>30</v>
      </c>
      <c r="AN2370" s="4" t="s">
        <v>30</v>
      </c>
    </row>
    <row r="2371" spans="1:40" ht="36" x14ac:dyDescent="0.2">
      <c r="A2371" s="1" t="s">
        <v>12580</v>
      </c>
      <c r="B2371" s="1" t="s">
        <v>12652</v>
      </c>
      <c r="C2371" s="136" t="s">
        <v>13052</v>
      </c>
      <c r="D2371" s="136">
        <v>21</v>
      </c>
      <c r="E2371" s="1">
        <v>3</v>
      </c>
      <c r="F2371" s="136" t="s">
        <v>12582</v>
      </c>
      <c r="G2371" s="1" t="s">
        <v>12653</v>
      </c>
      <c r="H2371" s="1" t="s">
        <v>30</v>
      </c>
      <c r="I2371" s="1" t="s">
        <v>56</v>
      </c>
      <c r="J2371" s="1" t="s">
        <v>44</v>
      </c>
      <c r="K2371" s="4" t="s">
        <v>12654</v>
      </c>
      <c r="L2371" s="4" t="s">
        <v>30</v>
      </c>
      <c r="M2371" s="19">
        <v>0</v>
      </c>
      <c r="N2371" s="53" t="s">
        <v>30</v>
      </c>
      <c r="O2371" s="54" t="s">
        <v>30</v>
      </c>
      <c r="P2371" s="55" t="s">
        <v>30</v>
      </c>
      <c r="Q2371" s="56" t="s">
        <v>30</v>
      </c>
      <c r="R2371" s="57" t="s">
        <v>30</v>
      </c>
      <c r="S2371" s="58" t="s">
        <v>30</v>
      </c>
      <c r="T2371" s="59" t="s">
        <v>30</v>
      </c>
      <c r="U2371" s="1" t="s">
        <v>30</v>
      </c>
      <c r="V2371" s="4" t="s">
        <v>12655</v>
      </c>
      <c r="W2371" s="4" t="s">
        <v>30</v>
      </c>
      <c r="X2371" s="1" t="s">
        <v>30</v>
      </c>
      <c r="Y2371" s="1" t="s">
        <v>30</v>
      </c>
      <c r="Z2371" s="1" t="s">
        <v>30</v>
      </c>
      <c r="AA2371" s="1" t="s">
        <v>30</v>
      </c>
      <c r="AB2371" s="1" t="s">
        <v>30</v>
      </c>
      <c r="AC2371" s="1" t="s">
        <v>30</v>
      </c>
      <c r="AD2371" s="1" t="s">
        <v>30</v>
      </c>
      <c r="AE2371" s="1" t="s">
        <v>30</v>
      </c>
      <c r="AF2371" s="53" t="s">
        <v>30</v>
      </c>
      <c r="AG2371" s="54" t="s">
        <v>30</v>
      </c>
      <c r="AH2371" s="55" t="s">
        <v>30</v>
      </c>
      <c r="AI2371" s="56" t="s">
        <v>30</v>
      </c>
      <c r="AJ2371" s="57" t="s">
        <v>30</v>
      </c>
      <c r="AK2371" s="58" t="s">
        <v>30</v>
      </c>
      <c r="AL2371" s="59" t="s">
        <v>30</v>
      </c>
      <c r="AM2371" s="1" t="s">
        <v>30</v>
      </c>
      <c r="AN2371" s="4" t="s">
        <v>30</v>
      </c>
    </row>
    <row r="2372" spans="1:40" ht="84" x14ac:dyDescent="0.2">
      <c r="A2372" s="1" t="s">
        <v>12580</v>
      </c>
      <c r="B2372" s="1" t="s">
        <v>12656</v>
      </c>
      <c r="C2372" s="1" t="s">
        <v>13052</v>
      </c>
      <c r="D2372" s="1">
        <v>22</v>
      </c>
      <c r="E2372" s="1">
        <v>3</v>
      </c>
      <c r="F2372" s="136" t="s">
        <v>12582</v>
      </c>
      <c r="G2372" s="1" t="s">
        <v>12657</v>
      </c>
      <c r="H2372" s="1" t="s">
        <v>26</v>
      </c>
      <c r="I2372" s="1" t="s">
        <v>56</v>
      </c>
      <c r="J2372" s="1" t="s">
        <v>28</v>
      </c>
      <c r="K2372" s="4" t="s">
        <v>467</v>
      </c>
      <c r="L2372" s="4" t="s">
        <v>30</v>
      </c>
      <c r="M2372" s="19">
        <v>2</v>
      </c>
      <c r="N2372" s="53" t="s">
        <v>30</v>
      </c>
      <c r="O2372" s="54" t="s">
        <v>30</v>
      </c>
      <c r="P2372" s="55" t="s">
        <v>30</v>
      </c>
      <c r="Q2372" s="56" t="s">
        <v>30</v>
      </c>
      <c r="R2372" s="57" t="s">
        <v>30</v>
      </c>
      <c r="S2372" s="58" t="s">
        <v>30</v>
      </c>
      <c r="T2372" s="59" t="s">
        <v>30</v>
      </c>
      <c r="U2372" s="1" t="s">
        <v>30</v>
      </c>
      <c r="V2372" s="4" t="s">
        <v>12658</v>
      </c>
      <c r="W2372" s="4" t="s">
        <v>30</v>
      </c>
      <c r="X2372" s="1" t="s">
        <v>30</v>
      </c>
      <c r="Y2372" s="1" t="s">
        <v>30</v>
      </c>
      <c r="Z2372" s="1" t="s">
        <v>30</v>
      </c>
      <c r="AA2372" s="1" t="s">
        <v>30</v>
      </c>
      <c r="AB2372" s="1" t="s">
        <v>30</v>
      </c>
      <c r="AC2372" s="1" t="s">
        <v>30</v>
      </c>
      <c r="AD2372" s="1" t="s">
        <v>30</v>
      </c>
      <c r="AE2372" s="1" t="s">
        <v>30</v>
      </c>
      <c r="AF2372" s="53" t="s">
        <v>30</v>
      </c>
      <c r="AG2372" s="54" t="s">
        <v>30</v>
      </c>
      <c r="AH2372" s="55" t="s">
        <v>30</v>
      </c>
      <c r="AI2372" s="56" t="s">
        <v>30</v>
      </c>
      <c r="AJ2372" s="57" t="s">
        <v>30</v>
      </c>
      <c r="AK2372" s="58" t="s">
        <v>30</v>
      </c>
      <c r="AL2372" s="59" t="s">
        <v>30</v>
      </c>
      <c r="AM2372" s="1" t="s">
        <v>30</v>
      </c>
      <c r="AN2372" s="4" t="s">
        <v>30</v>
      </c>
    </row>
    <row r="2373" spans="1:40" ht="84" x14ac:dyDescent="0.2">
      <c r="A2373" s="1" t="s">
        <v>12580</v>
      </c>
      <c r="B2373" s="1" t="s">
        <v>12659</v>
      </c>
      <c r="C2373" s="136" t="s">
        <v>13052</v>
      </c>
      <c r="D2373" s="136">
        <v>23</v>
      </c>
      <c r="E2373" s="1">
        <v>3</v>
      </c>
      <c r="F2373" s="136" t="s">
        <v>12582</v>
      </c>
      <c r="G2373" s="1" t="s">
        <v>12660</v>
      </c>
      <c r="H2373" s="1" t="s">
        <v>26</v>
      </c>
      <c r="I2373" s="1" t="s">
        <v>56</v>
      </c>
      <c r="J2373" s="1" t="s">
        <v>50</v>
      </c>
      <c r="K2373" s="4" t="s">
        <v>196</v>
      </c>
      <c r="L2373" s="4" t="s">
        <v>30</v>
      </c>
      <c r="M2373" s="19">
        <v>1</v>
      </c>
      <c r="N2373" s="53" t="s">
        <v>30</v>
      </c>
      <c r="O2373" s="54" t="s">
        <v>30</v>
      </c>
      <c r="P2373" s="55" t="s">
        <v>30</v>
      </c>
      <c r="Q2373" s="56" t="s">
        <v>30</v>
      </c>
      <c r="R2373" s="57" t="s">
        <v>30</v>
      </c>
      <c r="S2373" s="58" t="s">
        <v>30</v>
      </c>
      <c r="T2373" s="59" t="s">
        <v>30</v>
      </c>
      <c r="U2373" s="1" t="s">
        <v>30</v>
      </c>
      <c r="V2373" s="4" t="s">
        <v>12661</v>
      </c>
      <c r="W2373" s="4" t="s">
        <v>30</v>
      </c>
      <c r="X2373" s="1" t="s">
        <v>30</v>
      </c>
      <c r="Y2373" s="1" t="s">
        <v>30</v>
      </c>
      <c r="Z2373" s="1" t="s">
        <v>30</v>
      </c>
      <c r="AA2373" s="1" t="s">
        <v>30</v>
      </c>
      <c r="AB2373" s="1" t="s">
        <v>30</v>
      </c>
      <c r="AC2373" s="1" t="s">
        <v>30</v>
      </c>
      <c r="AD2373" s="1" t="s">
        <v>30</v>
      </c>
      <c r="AE2373" s="1" t="s">
        <v>30</v>
      </c>
      <c r="AF2373" s="53" t="s">
        <v>30</v>
      </c>
      <c r="AG2373" s="54" t="s">
        <v>30</v>
      </c>
      <c r="AH2373" s="55" t="s">
        <v>30</v>
      </c>
      <c r="AI2373" s="56" t="s">
        <v>30</v>
      </c>
      <c r="AJ2373" s="57" t="s">
        <v>30</v>
      </c>
      <c r="AK2373" s="58" t="s">
        <v>30</v>
      </c>
      <c r="AL2373" s="59" t="s">
        <v>30</v>
      </c>
      <c r="AM2373" s="1" t="s">
        <v>30</v>
      </c>
      <c r="AN2373" s="4" t="s">
        <v>30</v>
      </c>
    </row>
    <row r="2374" spans="1:40" ht="60" x14ac:dyDescent="0.2">
      <c r="A2374" s="1" t="s">
        <v>12580</v>
      </c>
      <c r="B2374" s="1" t="s">
        <v>12662</v>
      </c>
      <c r="C2374" s="1" t="s">
        <v>13052</v>
      </c>
      <c r="D2374" s="1">
        <v>24</v>
      </c>
      <c r="E2374" s="1">
        <v>3</v>
      </c>
      <c r="F2374" s="136" t="s">
        <v>12582</v>
      </c>
      <c r="G2374" s="1" t="s">
        <v>12663</v>
      </c>
      <c r="H2374" s="1" t="s">
        <v>26</v>
      </c>
      <c r="I2374" s="1" t="s">
        <v>56</v>
      </c>
      <c r="J2374" s="1" t="s">
        <v>50</v>
      </c>
      <c r="K2374" s="4" t="s">
        <v>467</v>
      </c>
      <c r="L2374" s="4" t="s">
        <v>30</v>
      </c>
      <c r="M2374" s="19">
        <v>2</v>
      </c>
      <c r="N2374" s="53" t="s">
        <v>30</v>
      </c>
      <c r="O2374" s="54" t="s">
        <v>30</v>
      </c>
      <c r="P2374" s="55" t="s">
        <v>30</v>
      </c>
      <c r="Q2374" s="56" t="s">
        <v>30</v>
      </c>
      <c r="R2374" s="57" t="s">
        <v>30</v>
      </c>
      <c r="S2374" s="58" t="s">
        <v>30</v>
      </c>
      <c r="T2374" s="59" t="s">
        <v>30</v>
      </c>
      <c r="U2374" s="1" t="s">
        <v>30</v>
      </c>
      <c r="V2374" s="4" t="s">
        <v>12664</v>
      </c>
      <c r="W2374" s="4" t="s">
        <v>30</v>
      </c>
      <c r="X2374" s="1" t="s">
        <v>30</v>
      </c>
      <c r="Y2374" s="1" t="s">
        <v>30</v>
      </c>
      <c r="Z2374" s="1" t="s">
        <v>30</v>
      </c>
      <c r="AA2374" s="1" t="s">
        <v>30</v>
      </c>
      <c r="AB2374" s="1" t="s">
        <v>30</v>
      </c>
      <c r="AC2374" s="1" t="s">
        <v>30</v>
      </c>
      <c r="AD2374" s="1" t="s">
        <v>30</v>
      </c>
      <c r="AE2374" s="1" t="s">
        <v>30</v>
      </c>
      <c r="AF2374" s="53" t="s">
        <v>30</v>
      </c>
      <c r="AG2374" s="54" t="s">
        <v>30</v>
      </c>
      <c r="AH2374" s="55" t="s">
        <v>30</v>
      </c>
      <c r="AI2374" s="56" t="s">
        <v>30</v>
      </c>
      <c r="AJ2374" s="57" t="s">
        <v>30</v>
      </c>
      <c r="AK2374" s="58" t="s">
        <v>30</v>
      </c>
      <c r="AL2374" s="59" t="s">
        <v>30</v>
      </c>
      <c r="AM2374" s="1" t="s">
        <v>30</v>
      </c>
      <c r="AN2374" s="4" t="s">
        <v>30</v>
      </c>
    </row>
    <row r="2375" spans="1:40" ht="48" x14ac:dyDescent="0.2">
      <c r="A2375" s="1" t="s">
        <v>12580</v>
      </c>
      <c r="B2375" s="1" t="s">
        <v>12665</v>
      </c>
      <c r="C2375" s="136" t="s">
        <v>13052</v>
      </c>
      <c r="D2375" s="136">
        <v>25</v>
      </c>
      <c r="E2375" s="1">
        <v>3</v>
      </c>
      <c r="F2375" s="136" t="s">
        <v>12582</v>
      </c>
      <c r="G2375" s="1" t="s">
        <v>12666</v>
      </c>
      <c r="H2375" s="1" t="s">
        <v>30</v>
      </c>
      <c r="I2375" s="1" t="s">
        <v>63</v>
      </c>
      <c r="J2375" s="1" t="s">
        <v>39</v>
      </c>
      <c r="K2375" s="4" t="s">
        <v>30</v>
      </c>
      <c r="L2375" s="4" t="s">
        <v>30</v>
      </c>
      <c r="M2375" s="19">
        <v>1</v>
      </c>
      <c r="N2375" s="53" t="s">
        <v>30</v>
      </c>
      <c r="O2375" s="54" t="s">
        <v>30</v>
      </c>
      <c r="P2375" s="55" t="s">
        <v>30</v>
      </c>
      <c r="Q2375" s="56" t="s">
        <v>30</v>
      </c>
      <c r="R2375" s="57" t="s">
        <v>30</v>
      </c>
      <c r="S2375" s="58" t="s">
        <v>30</v>
      </c>
      <c r="T2375" s="59" t="s">
        <v>30</v>
      </c>
      <c r="U2375" s="1" t="s">
        <v>30</v>
      </c>
      <c r="V2375" s="4" t="s">
        <v>12667</v>
      </c>
      <c r="W2375" s="4" t="s">
        <v>30</v>
      </c>
      <c r="X2375" s="1" t="s">
        <v>30</v>
      </c>
      <c r="Y2375" s="1" t="s">
        <v>30</v>
      </c>
      <c r="Z2375" s="1" t="s">
        <v>30</v>
      </c>
      <c r="AA2375" s="1" t="s">
        <v>30</v>
      </c>
      <c r="AB2375" s="1" t="s">
        <v>30</v>
      </c>
      <c r="AC2375" s="1" t="s">
        <v>30</v>
      </c>
      <c r="AD2375" s="1" t="s">
        <v>30</v>
      </c>
      <c r="AE2375" s="1" t="s">
        <v>30</v>
      </c>
      <c r="AF2375" s="53" t="s">
        <v>30</v>
      </c>
      <c r="AG2375" s="54" t="s">
        <v>30</v>
      </c>
      <c r="AH2375" s="55" t="s">
        <v>30</v>
      </c>
      <c r="AI2375" s="56" t="s">
        <v>30</v>
      </c>
      <c r="AJ2375" s="57" t="s">
        <v>30</v>
      </c>
      <c r="AK2375" s="58" t="s">
        <v>30</v>
      </c>
      <c r="AL2375" s="59" t="s">
        <v>30</v>
      </c>
      <c r="AM2375" s="1" t="s">
        <v>30</v>
      </c>
      <c r="AN2375" s="4" t="s">
        <v>30</v>
      </c>
    </row>
    <row r="2376" spans="1:40" ht="48" x14ac:dyDescent="0.2">
      <c r="A2376" s="1" t="s">
        <v>12580</v>
      </c>
      <c r="B2376" s="1" t="s">
        <v>12668</v>
      </c>
      <c r="C2376" s="1" t="s">
        <v>13052</v>
      </c>
      <c r="D2376" s="1">
        <v>26</v>
      </c>
      <c r="E2376" s="1">
        <v>3</v>
      </c>
      <c r="F2376" s="136" t="s">
        <v>12582</v>
      </c>
      <c r="G2376" s="1" t="s">
        <v>12669</v>
      </c>
      <c r="H2376" s="1" t="s">
        <v>30</v>
      </c>
      <c r="I2376" s="1" t="s">
        <v>63</v>
      </c>
      <c r="J2376" s="1" t="s">
        <v>28</v>
      </c>
      <c r="K2376" s="4" t="s">
        <v>30</v>
      </c>
      <c r="L2376" s="4" t="s">
        <v>30</v>
      </c>
      <c r="M2376" s="19">
        <v>0</v>
      </c>
      <c r="N2376" s="53" t="s">
        <v>30</v>
      </c>
      <c r="O2376" s="54" t="s">
        <v>30</v>
      </c>
      <c r="P2376" s="55" t="s">
        <v>30</v>
      </c>
      <c r="Q2376" s="56" t="s">
        <v>30</v>
      </c>
      <c r="R2376" s="57" t="s">
        <v>30</v>
      </c>
      <c r="S2376" s="58" t="s">
        <v>30</v>
      </c>
      <c r="T2376" s="59" t="s">
        <v>30</v>
      </c>
      <c r="U2376" s="1" t="s">
        <v>30</v>
      </c>
      <c r="V2376" s="4" t="s">
        <v>12670</v>
      </c>
      <c r="W2376" s="4" t="s">
        <v>30</v>
      </c>
      <c r="X2376" s="1" t="s">
        <v>30</v>
      </c>
      <c r="Y2376" s="1" t="s">
        <v>30</v>
      </c>
      <c r="Z2376" s="1" t="s">
        <v>30</v>
      </c>
      <c r="AA2376" s="1" t="s">
        <v>30</v>
      </c>
      <c r="AB2376" s="1" t="s">
        <v>30</v>
      </c>
      <c r="AC2376" s="1" t="s">
        <v>30</v>
      </c>
      <c r="AD2376" s="1" t="s">
        <v>30</v>
      </c>
      <c r="AE2376" s="1" t="s">
        <v>30</v>
      </c>
      <c r="AF2376" s="53" t="s">
        <v>30</v>
      </c>
      <c r="AG2376" s="54" t="s">
        <v>30</v>
      </c>
      <c r="AH2376" s="55" t="s">
        <v>30</v>
      </c>
      <c r="AI2376" s="56" t="s">
        <v>30</v>
      </c>
      <c r="AJ2376" s="57" t="s">
        <v>30</v>
      </c>
      <c r="AK2376" s="58" t="s">
        <v>30</v>
      </c>
      <c r="AL2376" s="59" t="s">
        <v>30</v>
      </c>
      <c r="AM2376" s="1" t="s">
        <v>30</v>
      </c>
      <c r="AN2376" s="4" t="s">
        <v>30</v>
      </c>
    </row>
    <row r="2377" spans="1:40" ht="48" x14ac:dyDescent="0.2">
      <c r="A2377" s="1" t="s">
        <v>12580</v>
      </c>
      <c r="B2377" s="1" t="s">
        <v>12671</v>
      </c>
      <c r="C2377" s="136" t="s">
        <v>13052</v>
      </c>
      <c r="D2377" s="136">
        <v>27</v>
      </c>
      <c r="E2377" s="1">
        <v>3</v>
      </c>
      <c r="F2377" s="136" t="s">
        <v>12582</v>
      </c>
      <c r="G2377" s="1" t="s">
        <v>12672</v>
      </c>
      <c r="H2377" s="1" t="s">
        <v>30</v>
      </c>
      <c r="I2377" s="1" t="s">
        <v>63</v>
      </c>
      <c r="J2377" s="1" t="s">
        <v>28</v>
      </c>
      <c r="K2377" s="4" t="s">
        <v>30</v>
      </c>
      <c r="L2377" s="4" t="s">
        <v>30</v>
      </c>
      <c r="M2377" s="19">
        <v>2</v>
      </c>
      <c r="N2377" s="53" t="s">
        <v>30</v>
      </c>
      <c r="O2377" s="54" t="s">
        <v>30</v>
      </c>
      <c r="P2377" s="55" t="s">
        <v>30</v>
      </c>
      <c r="Q2377" s="56" t="s">
        <v>30</v>
      </c>
      <c r="R2377" s="57" t="s">
        <v>30</v>
      </c>
      <c r="S2377" s="58" t="s">
        <v>30</v>
      </c>
      <c r="T2377" s="59" t="s">
        <v>30</v>
      </c>
      <c r="U2377" s="1" t="s">
        <v>30</v>
      </c>
      <c r="V2377" s="4" t="s">
        <v>12673</v>
      </c>
      <c r="W2377" s="4" t="s">
        <v>30</v>
      </c>
      <c r="X2377" s="1" t="s">
        <v>30</v>
      </c>
      <c r="Y2377" s="1" t="s">
        <v>30</v>
      </c>
      <c r="Z2377" s="1" t="s">
        <v>30</v>
      </c>
      <c r="AA2377" s="1" t="s">
        <v>30</v>
      </c>
      <c r="AB2377" s="1" t="s">
        <v>30</v>
      </c>
      <c r="AC2377" s="1" t="s">
        <v>30</v>
      </c>
      <c r="AD2377" s="1" t="s">
        <v>30</v>
      </c>
      <c r="AE2377" s="1" t="s">
        <v>30</v>
      </c>
      <c r="AF2377" s="53" t="s">
        <v>30</v>
      </c>
      <c r="AG2377" s="54" t="s">
        <v>30</v>
      </c>
      <c r="AH2377" s="55" t="s">
        <v>30</v>
      </c>
      <c r="AI2377" s="56" t="s">
        <v>30</v>
      </c>
      <c r="AJ2377" s="57" t="s">
        <v>30</v>
      </c>
      <c r="AK2377" s="58" t="s">
        <v>30</v>
      </c>
      <c r="AL2377" s="59" t="s">
        <v>30</v>
      </c>
      <c r="AM2377" s="1" t="s">
        <v>30</v>
      </c>
      <c r="AN2377" s="4" t="s">
        <v>30</v>
      </c>
    </row>
    <row r="2378" spans="1:40" ht="48" x14ac:dyDescent="0.2">
      <c r="A2378" s="1" t="s">
        <v>12580</v>
      </c>
      <c r="B2378" s="1" t="s">
        <v>12674</v>
      </c>
      <c r="C2378" s="1" t="s">
        <v>13052</v>
      </c>
      <c r="D2378" s="1">
        <v>28</v>
      </c>
      <c r="E2378" s="1">
        <v>3</v>
      </c>
      <c r="F2378" s="136" t="s">
        <v>12582</v>
      </c>
      <c r="G2378" s="1" t="s">
        <v>12675</v>
      </c>
      <c r="H2378" s="1" t="s">
        <v>30</v>
      </c>
      <c r="I2378" s="1" t="s">
        <v>63</v>
      </c>
      <c r="J2378" s="1" t="s">
        <v>57</v>
      </c>
      <c r="K2378" s="4" t="s">
        <v>30</v>
      </c>
      <c r="L2378" s="4" t="s">
        <v>30</v>
      </c>
      <c r="M2378" s="19">
        <v>0</v>
      </c>
      <c r="N2378" s="53" t="s">
        <v>30</v>
      </c>
      <c r="O2378" s="54" t="s">
        <v>30</v>
      </c>
      <c r="P2378" s="55" t="s">
        <v>30</v>
      </c>
      <c r="Q2378" s="56" t="s">
        <v>30</v>
      </c>
      <c r="R2378" s="57" t="s">
        <v>30</v>
      </c>
      <c r="S2378" s="58" t="s">
        <v>30</v>
      </c>
      <c r="T2378" s="59" t="s">
        <v>30</v>
      </c>
      <c r="U2378" s="1" t="s">
        <v>30</v>
      </c>
      <c r="V2378" s="4" t="s">
        <v>12676</v>
      </c>
      <c r="W2378" s="4" t="s">
        <v>30</v>
      </c>
      <c r="X2378" s="1" t="s">
        <v>30</v>
      </c>
      <c r="Y2378" s="1" t="s">
        <v>30</v>
      </c>
      <c r="Z2378" s="1" t="s">
        <v>30</v>
      </c>
      <c r="AA2378" s="1" t="s">
        <v>30</v>
      </c>
      <c r="AB2378" s="1" t="s">
        <v>30</v>
      </c>
      <c r="AC2378" s="1" t="s">
        <v>30</v>
      </c>
      <c r="AD2378" s="1" t="s">
        <v>30</v>
      </c>
      <c r="AE2378" s="1" t="s">
        <v>30</v>
      </c>
      <c r="AF2378" s="53" t="s">
        <v>30</v>
      </c>
      <c r="AG2378" s="54" t="s">
        <v>30</v>
      </c>
      <c r="AH2378" s="55" t="s">
        <v>30</v>
      </c>
      <c r="AI2378" s="56" t="s">
        <v>30</v>
      </c>
      <c r="AJ2378" s="57" t="s">
        <v>30</v>
      </c>
      <c r="AK2378" s="58" t="s">
        <v>30</v>
      </c>
      <c r="AL2378" s="59" t="s">
        <v>30</v>
      </c>
      <c r="AM2378" s="1" t="s">
        <v>30</v>
      </c>
      <c r="AN2378" s="4" t="s">
        <v>30</v>
      </c>
    </row>
    <row r="2379" spans="1:40" ht="60" x14ac:dyDescent="0.2">
      <c r="A2379" s="1" t="s">
        <v>12580</v>
      </c>
      <c r="B2379" s="1" t="s">
        <v>12677</v>
      </c>
      <c r="C2379" s="136" t="s">
        <v>13052</v>
      </c>
      <c r="D2379" s="136">
        <v>29</v>
      </c>
      <c r="E2379" s="1">
        <v>3</v>
      </c>
      <c r="F2379" s="136" t="s">
        <v>12582</v>
      </c>
      <c r="G2379" s="1" t="s">
        <v>12678</v>
      </c>
      <c r="H2379" s="1" t="s">
        <v>30</v>
      </c>
      <c r="I2379" s="1" t="s">
        <v>63</v>
      </c>
      <c r="J2379" s="1" t="s">
        <v>39</v>
      </c>
      <c r="K2379" s="4" t="s">
        <v>324</v>
      </c>
      <c r="L2379" s="4" t="s">
        <v>30</v>
      </c>
      <c r="M2379" s="19">
        <v>1</v>
      </c>
      <c r="N2379" s="53" t="s">
        <v>30</v>
      </c>
      <c r="O2379" s="54" t="s">
        <v>30</v>
      </c>
      <c r="P2379" s="55" t="s">
        <v>30</v>
      </c>
      <c r="Q2379" s="56" t="s">
        <v>30</v>
      </c>
      <c r="R2379" s="57" t="s">
        <v>30</v>
      </c>
      <c r="S2379" s="58" t="s">
        <v>30</v>
      </c>
      <c r="T2379" s="59" t="s">
        <v>30</v>
      </c>
      <c r="U2379" s="1" t="s">
        <v>30</v>
      </c>
      <c r="V2379" s="4" t="s">
        <v>12679</v>
      </c>
      <c r="W2379" s="4" t="s">
        <v>30</v>
      </c>
      <c r="X2379" s="1" t="s">
        <v>30</v>
      </c>
      <c r="Y2379" s="1" t="s">
        <v>30</v>
      </c>
      <c r="Z2379" s="1" t="s">
        <v>30</v>
      </c>
      <c r="AA2379" s="1" t="s">
        <v>30</v>
      </c>
      <c r="AB2379" s="1" t="s">
        <v>30</v>
      </c>
      <c r="AC2379" s="1" t="s">
        <v>30</v>
      </c>
      <c r="AD2379" s="1" t="s">
        <v>30</v>
      </c>
      <c r="AE2379" s="1" t="s">
        <v>30</v>
      </c>
      <c r="AF2379" s="53" t="s">
        <v>30</v>
      </c>
      <c r="AG2379" s="54" t="s">
        <v>30</v>
      </c>
      <c r="AH2379" s="55" t="s">
        <v>30</v>
      </c>
      <c r="AI2379" s="56" t="s">
        <v>30</v>
      </c>
      <c r="AJ2379" s="57" t="s">
        <v>30</v>
      </c>
      <c r="AK2379" s="58" t="s">
        <v>30</v>
      </c>
      <c r="AL2379" s="59" t="s">
        <v>30</v>
      </c>
      <c r="AM2379" s="1" t="s">
        <v>30</v>
      </c>
      <c r="AN2379" s="4" t="s">
        <v>30</v>
      </c>
    </row>
    <row r="2380" spans="1:40" ht="24" x14ac:dyDescent="0.2">
      <c r="A2380" s="1" t="s">
        <v>12580</v>
      </c>
      <c r="B2380" s="1" t="s">
        <v>12680</v>
      </c>
      <c r="C2380" s="1" t="s">
        <v>13052</v>
      </c>
      <c r="D2380" s="1">
        <v>30</v>
      </c>
      <c r="E2380" s="1">
        <v>3</v>
      </c>
      <c r="F2380" s="136" t="s">
        <v>12582</v>
      </c>
      <c r="G2380" s="1" t="s">
        <v>12681</v>
      </c>
      <c r="H2380" s="1" t="s">
        <v>30</v>
      </c>
      <c r="I2380" s="1" t="s">
        <v>63</v>
      </c>
      <c r="J2380" s="1" t="s">
        <v>44</v>
      </c>
      <c r="K2380" s="4" t="s">
        <v>10690</v>
      </c>
      <c r="L2380" s="4" t="s">
        <v>30</v>
      </c>
      <c r="M2380" s="19">
        <v>1</v>
      </c>
      <c r="N2380" s="53" t="s">
        <v>30</v>
      </c>
      <c r="O2380" s="54" t="s">
        <v>30</v>
      </c>
      <c r="P2380" s="55" t="s">
        <v>30</v>
      </c>
      <c r="Q2380" s="56" t="s">
        <v>30</v>
      </c>
      <c r="R2380" s="57" t="s">
        <v>30</v>
      </c>
      <c r="S2380" s="58" t="s">
        <v>30</v>
      </c>
      <c r="T2380" s="59" t="s">
        <v>30</v>
      </c>
      <c r="U2380" s="1" t="s">
        <v>30</v>
      </c>
      <c r="V2380" s="4" t="s">
        <v>12682</v>
      </c>
      <c r="W2380" s="4" t="s">
        <v>30</v>
      </c>
      <c r="X2380" s="1" t="s">
        <v>30</v>
      </c>
      <c r="Y2380" s="1" t="s">
        <v>30</v>
      </c>
      <c r="Z2380" s="1" t="s">
        <v>30</v>
      </c>
      <c r="AA2380" s="1" t="s">
        <v>30</v>
      </c>
      <c r="AB2380" s="1" t="s">
        <v>30</v>
      </c>
      <c r="AC2380" s="1" t="s">
        <v>30</v>
      </c>
      <c r="AD2380" s="1" t="s">
        <v>30</v>
      </c>
      <c r="AE2380" s="1" t="s">
        <v>30</v>
      </c>
      <c r="AF2380" s="53" t="s">
        <v>30</v>
      </c>
      <c r="AG2380" s="54" t="s">
        <v>30</v>
      </c>
      <c r="AH2380" s="55" t="s">
        <v>30</v>
      </c>
      <c r="AI2380" s="56" t="s">
        <v>30</v>
      </c>
      <c r="AJ2380" s="57" t="s">
        <v>30</v>
      </c>
      <c r="AK2380" s="58" t="s">
        <v>30</v>
      </c>
      <c r="AL2380" s="59" t="s">
        <v>30</v>
      </c>
      <c r="AM2380" s="1" t="s">
        <v>30</v>
      </c>
      <c r="AN2380" s="4" t="s">
        <v>30</v>
      </c>
    </row>
    <row r="2381" spans="1:40" ht="72" x14ac:dyDescent="0.2">
      <c r="A2381" s="1" t="s">
        <v>12580</v>
      </c>
      <c r="B2381" s="1" t="s">
        <v>12683</v>
      </c>
      <c r="C2381" s="136" t="s">
        <v>13052</v>
      </c>
      <c r="D2381" s="136">
        <v>31</v>
      </c>
      <c r="E2381" s="1">
        <v>3</v>
      </c>
      <c r="F2381" s="136" t="s">
        <v>12582</v>
      </c>
      <c r="G2381" s="1" t="s">
        <v>12684</v>
      </c>
      <c r="H2381" s="1" t="s">
        <v>30</v>
      </c>
      <c r="I2381" s="1" t="s">
        <v>63</v>
      </c>
      <c r="J2381" s="1" t="s">
        <v>39</v>
      </c>
      <c r="K2381" s="4" t="s">
        <v>30</v>
      </c>
      <c r="L2381" s="4" t="s">
        <v>30</v>
      </c>
      <c r="M2381" s="19">
        <v>2</v>
      </c>
      <c r="N2381" s="53" t="s">
        <v>30</v>
      </c>
      <c r="O2381" s="54" t="s">
        <v>30</v>
      </c>
      <c r="P2381" s="55" t="s">
        <v>30</v>
      </c>
      <c r="Q2381" s="56" t="s">
        <v>30</v>
      </c>
      <c r="R2381" s="57" t="s">
        <v>30</v>
      </c>
      <c r="S2381" s="58" t="s">
        <v>30</v>
      </c>
      <c r="T2381" s="59" t="s">
        <v>30</v>
      </c>
      <c r="U2381" s="1" t="s">
        <v>30</v>
      </c>
      <c r="V2381" s="4" t="s">
        <v>12685</v>
      </c>
      <c r="W2381" s="4" t="s">
        <v>30</v>
      </c>
      <c r="X2381" s="1" t="s">
        <v>30</v>
      </c>
      <c r="Y2381" s="1" t="s">
        <v>30</v>
      </c>
      <c r="Z2381" s="1" t="s">
        <v>30</v>
      </c>
      <c r="AA2381" s="1" t="s">
        <v>30</v>
      </c>
      <c r="AB2381" s="1" t="s">
        <v>30</v>
      </c>
      <c r="AC2381" s="1" t="s">
        <v>30</v>
      </c>
      <c r="AD2381" s="1" t="s">
        <v>30</v>
      </c>
      <c r="AE2381" s="1" t="s">
        <v>30</v>
      </c>
      <c r="AF2381" s="53" t="s">
        <v>30</v>
      </c>
      <c r="AG2381" s="54" t="s">
        <v>30</v>
      </c>
      <c r="AH2381" s="55" t="s">
        <v>30</v>
      </c>
      <c r="AI2381" s="56" t="s">
        <v>30</v>
      </c>
      <c r="AJ2381" s="57" t="s">
        <v>30</v>
      </c>
      <c r="AK2381" s="58" t="s">
        <v>30</v>
      </c>
      <c r="AL2381" s="59" t="s">
        <v>30</v>
      </c>
      <c r="AM2381" s="1" t="s">
        <v>30</v>
      </c>
      <c r="AN2381" s="4" t="s">
        <v>30</v>
      </c>
    </row>
    <row r="2382" spans="1:40" x14ac:dyDescent="0.2">
      <c r="A2382" s="1" t="s">
        <v>12580</v>
      </c>
      <c r="B2382" s="1" t="s">
        <v>12686</v>
      </c>
      <c r="C2382" s="1" t="s">
        <v>13052</v>
      </c>
      <c r="D2382" s="1">
        <v>32</v>
      </c>
      <c r="E2382" s="1">
        <v>3</v>
      </c>
      <c r="F2382" s="136" t="s">
        <v>12582</v>
      </c>
      <c r="G2382" s="1" t="s">
        <v>12687</v>
      </c>
      <c r="H2382" s="1" t="s">
        <v>30</v>
      </c>
      <c r="I2382" s="1" t="s">
        <v>63</v>
      </c>
      <c r="J2382" s="1" t="s">
        <v>44</v>
      </c>
      <c r="K2382" s="4" t="s">
        <v>10690</v>
      </c>
      <c r="L2382" s="4" t="s">
        <v>30</v>
      </c>
      <c r="M2382" s="19">
        <v>5</v>
      </c>
      <c r="N2382" s="53" t="s">
        <v>30</v>
      </c>
      <c r="O2382" s="54" t="s">
        <v>30</v>
      </c>
      <c r="P2382" s="55" t="s">
        <v>30</v>
      </c>
      <c r="Q2382" s="56" t="s">
        <v>30</v>
      </c>
      <c r="R2382" s="57" t="s">
        <v>30</v>
      </c>
      <c r="S2382" s="58" t="s">
        <v>30</v>
      </c>
      <c r="T2382" s="59" t="s">
        <v>30</v>
      </c>
      <c r="U2382" s="1" t="s">
        <v>30</v>
      </c>
      <c r="V2382" s="4" t="s">
        <v>12688</v>
      </c>
      <c r="W2382" s="4" t="s">
        <v>30</v>
      </c>
      <c r="X2382" s="1" t="s">
        <v>30</v>
      </c>
      <c r="Y2382" s="1" t="s">
        <v>30</v>
      </c>
      <c r="Z2382" s="1" t="s">
        <v>30</v>
      </c>
      <c r="AA2382" s="1" t="s">
        <v>30</v>
      </c>
      <c r="AB2382" s="1" t="s">
        <v>30</v>
      </c>
      <c r="AC2382" s="1" t="s">
        <v>30</v>
      </c>
      <c r="AD2382" s="1" t="s">
        <v>30</v>
      </c>
      <c r="AE2382" s="1" t="s">
        <v>30</v>
      </c>
      <c r="AF2382" s="53" t="s">
        <v>30</v>
      </c>
      <c r="AG2382" s="54" t="s">
        <v>30</v>
      </c>
      <c r="AH2382" s="55" t="s">
        <v>30</v>
      </c>
      <c r="AI2382" s="56" t="s">
        <v>30</v>
      </c>
      <c r="AJ2382" s="57" t="s">
        <v>30</v>
      </c>
      <c r="AK2382" s="58" t="s">
        <v>30</v>
      </c>
      <c r="AL2382" s="59" t="s">
        <v>30</v>
      </c>
      <c r="AM2382" s="1" t="s">
        <v>30</v>
      </c>
      <c r="AN2382" s="4" t="s">
        <v>30</v>
      </c>
    </row>
    <row r="2383" spans="1:40" ht="48" x14ac:dyDescent="0.2">
      <c r="A2383" s="1" t="s">
        <v>12580</v>
      </c>
      <c r="B2383" s="1" t="s">
        <v>12689</v>
      </c>
      <c r="C2383" s="136" t="s">
        <v>13052</v>
      </c>
      <c r="D2383" s="136">
        <v>33</v>
      </c>
      <c r="E2383" s="1">
        <v>1</v>
      </c>
      <c r="F2383" s="1" t="s">
        <v>12690</v>
      </c>
      <c r="G2383" s="1" t="s">
        <v>12691</v>
      </c>
      <c r="H2383" s="1" t="s">
        <v>30</v>
      </c>
      <c r="I2383" s="1" t="s">
        <v>104</v>
      </c>
      <c r="J2383" s="1" t="s">
        <v>30</v>
      </c>
      <c r="K2383" s="4" t="s">
        <v>12692</v>
      </c>
      <c r="L2383" s="4" t="s">
        <v>331</v>
      </c>
      <c r="M2383" s="19" t="s">
        <v>30</v>
      </c>
      <c r="N2383" s="53" t="s">
        <v>30</v>
      </c>
      <c r="O2383" s="54">
        <v>2</v>
      </c>
      <c r="P2383" s="55" t="s">
        <v>30</v>
      </c>
      <c r="Q2383" s="56" t="s">
        <v>30</v>
      </c>
      <c r="R2383" s="57" t="s">
        <v>30</v>
      </c>
      <c r="S2383" s="58" t="s">
        <v>30</v>
      </c>
      <c r="T2383" s="59">
        <v>4</v>
      </c>
      <c r="U2383" s="1">
        <v>1</v>
      </c>
      <c r="V2383" s="4" t="s">
        <v>12693</v>
      </c>
      <c r="W2383" s="4" t="s">
        <v>30</v>
      </c>
      <c r="X2383" s="1" t="s">
        <v>1622</v>
      </c>
      <c r="Y2383" s="1" t="s">
        <v>30</v>
      </c>
      <c r="Z2383" s="1" t="s">
        <v>30</v>
      </c>
      <c r="AA2383" s="1" t="s">
        <v>30</v>
      </c>
      <c r="AB2383" s="1" t="s">
        <v>30</v>
      </c>
      <c r="AC2383" s="1" t="s">
        <v>30</v>
      </c>
      <c r="AD2383" s="1" t="s">
        <v>30</v>
      </c>
      <c r="AE2383" s="1" t="s">
        <v>30</v>
      </c>
      <c r="AF2383" s="53" t="s">
        <v>30</v>
      </c>
      <c r="AG2383" s="54" t="s">
        <v>30</v>
      </c>
      <c r="AH2383" s="55" t="s">
        <v>30</v>
      </c>
      <c r="AI2383" s="56" t="s">
        <v>30</v>
      </c>
      <c r="AJ2383" s="57" t="s">
        <v>30</v>
      </c>
      <c r="AK2383" s="58" t="s">
        <v>30</v>
      </c>
      <c r="AL2383" s="59" t="s">
        <v>30</v>
      </c>
      <c r="AM2383" s="1" t="s">
        <v>30</v>
      </c>
      <c r="AN2383" s="4" t="s">
        <v>30</v>
      </c>
    </row>
    <row r="2384" spans="1:40" ht="24" x14ac:dyDescent="0.2">
      <c r="A2384" s="1" t="s">
        <v>12580</v>
      </c>
      <c r="B2384" s="1" t="s">
        <v>12694</v>
      </c>
      <c r="C2384" s="1" t="s">
        <v>13052</v>
      </c>
      <c r="D2384" s="1">
        <v>34</v>
      </c>
      <c r="E2384" s="1">
        <v>1</v>
      </c>
      <c r="F2384" s="1" t="s">
        <v>12690</v>
      </c>
      <c r="G2384" s="1" t="s">
        <v>12695</v>
      </c>
      <c r="H2384" s="1" t="s">
        <v>30</v>
      </c>
      <c r="I2384" s="1" t="s">
        <v>104</v>
      </c>
      <c r="J2384" s="1" t="s">
        <v>30</v>
      </c>
      <c r="K2384" s="4" t="s">
        <v>12696</v>
      </c>
      <c r="L2384" s="4" t="s">
        <v>30</v>
      </c>
      <c r="M2384" s="19" t="s">
        <v>30</v>
      </c>
      <c r="N2384" s="53" t="s">
        <v>30</v>
      </c>
      <c r="O2384" s="54">
        <v>0</v>
      </c>
      <c r="P2384" s="55" t="s">
        <v>30</v>
      </c>
      <c r="Q2384" s="56" t="s">
        <v>30</v>
      </c>
      <c r="R2384" s="57" t="s">
        <v>30</v>
      </c>
      <c r="S2384" s="58" t="s">
        <v>30</v>
      </c>
      <c r="T2384" s="59">
        <v>4</v>
      </c>
      <c r="U2384" s="1" t="s">
        <v>30</v>
      </c>
      <c r="V2384" s="4" t="s">
        <v>12697</v>
      </c>
      <c r="W2384" s="4" t="s">
        <v>30</v>
      </c>
      <c r="X2384" s="1" t="s">
        <v>30</v>
      </c>
      <c r="Y2384" s="1" t="s">
        <v>30</v>
      </c>
      <c r="Z2384" s="1" t="s">
        <v>30</v>
      </c>
      <c r="AA2384" s="1" t="s">
        <v>30</v>
      </c>
      <c r="AB2384" s="1" t="s">
        <v>30</v>
      </c>
      <c r="AC2384" s="1" t="s">
        <v>30</v>
      </c>
      <c r="AD2384" s="1" t="s">
        <v>30</v>
      </c>
      <c r="AE2384" s="1" t="s">
        <v>30</v>
      </c>
      <c r="AF2384" s="53" t="s">
        <v>30</v>
      </c>
      <c r="AG2384" s="54" t="s">
        <v>30</v>
      </c>
      <c r="AH2384" s="55" t="s">
        <v>30</v>
      </c>
      <c r="AI2384" s="56" t="s">
        <v>30</v>
      </c>
      <c r="AJ2384" s="57" t="s">
        <v>30</v>
      </c>
      <c r="AK2384" s="58" t="s">
        <v>30</v>
      </c>
      <c r="AL2384" s="59" t="s">
        <v>30</v>
      </c>
      <c r="AM2384" s="1" t="s">
        <v>30</v>
      </c>
      <c r="AN2384" s="4" t="s">
        <v>30</v>
      </c>
    </row>
    <row r="2385" spans="1:40" ht="60" x14ac:dyDescent="0.2">
      <c r="A2385" s="1" t="s">
        <v>12580</v>
      </c>
      <c r="B2385" s="1" t="s">
        <v>12698</v>
      </c>
      <c r="C2385" s="136" t="s">
        <v>13052</v>
      </c>
      <c r="D2385" s="136">
        <v>35</v>
      </c>
      <c r="E2385" s="1">
        <v>1</v>
      </c>
      <c r="F2385" s="1" t="s">
        <v>12690</v>
      </c>
      <c r="G2385" s="1" t="s">
        <v>12611</v>
      </c>
      <c r="H2385" s="1" t="s">
        <v>30</v>
      </c>
      <c r="I2385" s="1" t="s">
        <v>88</v>
      </c>
      <c r="J2385" s="1" t="s">
        <v>30</v>
      </c>
      <c r="K2385" s="4" t="s">
        <v>12699</v>
      </c>
      <c r="L2385" s="4" t="s">
        <v>30</v>
      </c>
      <c r="M2385" s="19" t="s">
        <v>30</v>
      </c>
      <c r="N2385" s="53" t="s">
        <v>30</v>
      </c>
      <c r="O2385" s="54" t="s">
        <v>30</v>
      </c>
      <c r="P2385" s="55">
        <v>1</v>
      </c>
      <c r="Q2385" s="56">
        <v>0</v>
      </c>
      <c r="R2385" s="57">
        <v>1</v>
      </c>
      <c r="S2385" s="58">
        <v>4</v>
      </c>
      <c r="T2385" s="59" t="s">
        <v>30</v>
      </c>
      <c r="U2385" s="1" t="s">
        <v>30</v>
      </c>
      <c r="V2385" s="4" t="s">
        <v>12700</v>
      </c>
      <c r="W2385" s="4" t="s">
        <v>30</v>
      </c>
      <c r="X2385" s="1" t="s">
        <v>1622</v>
      </c>
      <c r="Y2385" s="1" t="s">
        <v>30</v>
      </c>
      <c r="Z2385" s="1" t="s">
        <v>30</v>
      </c>
      <c r="AA2385" s="1" t="s">
        <v>30</v>
      </c>
      <c r="AB2385" s="1" t="s">
        <v>30</v>
      </c>
      <c r="AC2385" s="1" t="s">
        <v>30</v>
      </c>
      <c r="AD2385" s="1" t="s">
        <v>30</v>
      </c>
      <c r="AE2385" s="1" t="s">
        <v>30</v>
      </c>
      <c r="AF2385" s="53" t="s">
        <v>30</v>
      </c>
      <c r="AG2385" s="54" t="s">
        <v>30</v>
      </c>
      <c r="AH2385" s="55" t="s">
        <v>30</v>
      </c>
      <c r="AI2385" s="56" t="s">
        <v>30</v>
      </c>
      <c r="AJ2385" s="57" t="s">
        <v>30</v>
      </c>
      <c r="AK2385" s="58" t="s">
        <v>30</v>
      </c>
      <c r="AL2385" s="59" t="s">
        <v>30</v>
      </c>
      <c r="AM2385" s="1" t="s">
        <v>30</v>
      </c>
      <c r="AN2385" s="4" t="s">
        <v>30</v>
      </c>
    </row>
    <row r="2386" spans="1:40" ht="60" x14ac:dyDescent="0.2">
      <c r="A2386" s="1" t="s">
        <v>12580</v>
      </c>
      <c r="B2386" s="1" t="s">
        <v>12701</v>
      </c>
      <c r="C2386" s="1" t="s">
        <v>13052</v>
      </c>
      <c r="D2386" s="1">
        <v>36</v>
      </c>
      <c r="E2386" s="1">
        <v>1</v>
      </c>
      <c r="F2386" s="1" t="s">
        <v>12690</v>
      </c>
      <c r="G2386" s="1" t="s">
        <v>12702</v>
      </c>
      <c r="H2386" s="1" t="s">
        <v>30</v>
      </c>
      <c r="I2386" s="1" t="s">
        <v>94</v>
      </c>
      <c r="J2386" s="1" t="s">
        <v>30</v>
      </c>
      <c r="K2386" s="4" t="s">
        <v>12703</v>
      </c>
      <c r="L2386" s="4" t="s">
        <v>12704</v>
      </c>
      <c r="M2386" s="19" t="s">
        <v>30</v>
      </c>
      <c r="N2386" s="53" t="s">
        <v>30</v>
      </c>
      <c r="O2386" s="54">
        <v>1</v>
      </c>
      <c r="P2386" s="55" t="s">
        <v>30</v>
      </c>
      <c r="Q2386" s="56">
        <v>1</v>
      </c>
      <c r="R2386" s="57">
        <v>3</v>
      </c>
      <c r="S2386" s="58">
        <v>4</v>
      </c>
      <c r="T2386" s="59" t="s">
        <v>30</v>
      </c>
      <c r="U2386" s="1" t="s">
        <v>30</v>
      </c>
      <c r="V2386" s="4" t="s">
        <v>12705</v>
      </c>
      <c r="W2386" s="4" t="s">
        <v>30</v>
      </c>
      <c r="X2386" s="1" t="s">
        <v>1622</v>
      </c>
      <c r="Y2386" s="1" t="s">
        <v>30</v>
      </c>
      <c r="Z2386" s="1" t="s">
        <v>30</v>
      </c>
      <c r="AA2386" s="1" t="s">
        <v>30</v>
      </c>
      <c r="AB2386" s="1" t="s">
        <v>30</v>
      </c>
      <c r="AC2386" s="1" t="s">
        <v>30</v>
      </c>
      <c r="AD2386" s="1" t="s">
        <v>30</v>
      </c>
      <c r="AE2386" s="1" t="s">
        <v>30</v>
      </c>
      <c r="AF2386" s="53" t="s">
        <v>30</v>
      </c>
      <c r="AG2386" s="54" t="s">
        <v>30</v>
      </c>
      <c r="AH2386" s="55" t="s">
        <v>30</v>
      </c>
      <c r="AI2386" s="56" t="s">
        <v>30</v>
      </c>
      <c r="AJ2386" s="57" t="s">
        <v>30</v>
      </c>
      <c r="AK2386" s="58" t="s">
        <v>30</v>
      </c>
      <c r="AL2386" s="59" t="s">
        <v>30</v>
      </c>
      <c r="AM2386" s="1" t="s">
        <v>30</v>
      </c>
      <c r="AN2386" s="4" t="s">
        <v>30</v>
      </c>
    </row>
    <row r="2387" spans="1:40" ht="48" x14ac:dyDescent="0.2">
      <c r="A2387" s="1" t="s">
        <v>12580</v>
      </c>
      <c r="B2387" s="1" t="s">
        <v>12706</v>
      </c>
      <c r="C2387" s="136" t="s">
        <v>13052</v>
      </c>
      <c r="D2387" s="136">
        <v>37</v>
      </c>
      <c r="E2387" s="1">
        <v>1</v>
      </c>
      <c r="F2387" s="1" t="s">
        <v>12690</v>
      </c>
      <c r="G2387" s="1" t="s">
        <v>12707</v>
      </c>
      <c r="H2387" s="1" t="s">
        <v>26</v>
      </c>
      <c r="I2387" s="1" t="s">
        <v>88</v>
      </c>
      <c r="J2387" s="1" t="s">
        <v>30</v>
      </c>
      <c r="K2387" s="4" t="s">
        <v>12708</v>
      </c>
      <c r="L2387" s="4" t="s">
        <v>90</v>
      </c>
      <c r="M2387" s="19" t="s">
        <v>30</v>
      </c>
      <c r="N2387" s="53" t="s">
        <v>30</v>
      </c>
      <c r="O2387" s="54" t="s">
        <v>30</v>
      </c>
      <c r="P2387" s="55" t="s">
        <v>30</v>
      </c>
      <c r="Q2387" s="56" t="s">
        <v>30</v>
      </c>
      <c r="R2387" s="57" t="s">
        <v>30</v>
      </c>
      <c r="S2387" s="58" t="s">
        <v>30</v>
      </c>
      <c r="T2387" s="59" t="s">
        <v>30</v>
      </c>
      <c r="U2387" s="1" t="s">
        <v>30</v>
      </c>
      <c r="V2387" s="4" t="s">
        <v>12709</v>
      </c>
      <c r="W2387" s="4" t="s">
        <v>12710</v>
      </c>
      <c r="X2387" s="1" t="s">
        <v>30</v>
      </c>
      <c r="Y2387" s="1" t="s">
        <v>30</v>
      </c>
      <c r="Z2387" s="1" t="s">
        <v>30</v>
      </c>
      <c r="AA2387" s="1" t="s">
        <v>30</v>
      </c>
      <c r="AB2387" s="1" t="s">
        <v>30</v>
      </c>
      <c r="AC2387" s="1" t="s">
        <v>30</v>
      </c>
      <c r="AD2387" s="1" t="s">
        <v>30</v>
      </c>
      <c r="AE2387" s="1" t="s">
        <v>30</v>
      </c>
      <c r="AF2387" s="53" t="s">
        <v>30</v>
      </c>
      <c r="AG2387" s="54" t="s">
        <v>30</v>
      </c>
      <c r="AH2387" s="55" t="s">
        <v>30</v>
      </c>
      <c r="AI2387" s="56" t="s">
        <v>30</v>
      </c>
      <c r="AJ2387" s="57" t="s">
        <v>30</v>
      </c>
      <c r="AK2387" s="58" t="s">
        <v>30</v>
      </c>
      <c r="AL2387" s="59" t="s">
        <v>30</v>
      </c>
      <c r="AM2387" s="1" t="s">
        <v>30</v>
      </c>
      <c r="AN2387" s="4" t="s">
        <v>30</v>
      </c>
    </row>
    <row r="2388" spans="1:40" ht="48" x14ac:dyDescent="0.2">
      <c r="A2388" s="1" t="s">
        <v>12580</v>
      </c>
      <c r="B2388" s="1" t="s">
        <v>12711</v>
      </c>
      <c r="C2388" s="1" t="s">
        <v>13052</v>
      </c>
      <c r="D2388" s="1">
        <v>38</v>
      </c>
      <c r="E2388" s="1">
        <v>5</v>
      </c>
      <c r="F2388" s="1" t="s">
        <v>12690</v>
      </c>
      <c r="G2388" s="1" t="s">
        <v>12712</v>
      </c>
      <c r="H2388" s="1" t="s">
        <v>30</v>
      </c>
      <c r="I2388" s="1" t="s">
        <v>94</v>
      </c>
      <c r="J2388" s="1" t="s">
        <v>30</v>
      </c>
      <c r="K2388" s="4" t="s">
        <v>1864</v>
      </c>
      <c r="L2388" s="4" t="s">
        <v>30</v>
      </c>
      <c r="M2388" s="19" t="s">
        <v>30</v>
      </c>
      <c r="N2388" s="53">
        <v>30</v>
      </c>
      <c r="O2388" s="54">
        <v>2</v>
      </c>
      <c r="P2388" s="55" t="s">
        <v>30</v>
      </c>
      <c r="Q2388" s="56">
        <v>2</v>
      </c>
      <c r="R2388" s="57">
        <v>2</v>
      </c>
      <c r="S2388" s="58">
        <v>2</v>
      </c>
      <c r="T2388" s="59" t="s">
        <v>30</v>
      </c>
      <c r="U2388" s="1" t="s">
        <v>30</v>
      </c>
      <c r="V2388" s="4" t="s">
        <v>12713</v>
      </c>
      <c r="W2388" s="4" t="s">
        <v>12714</v>
      </c>
      <c r="X2388" s="1" t="s">
        <v>30</v>
      </c>
      <c r="Y2388" s="1" t="s">
        <v>30</v>
      </c>
      <c r="Z2388" s="1" t="s">
        <v>30</v>
      </c>
      <c r="AA2388" s="1" t="s">
        <v>30</v>
      </c>
      <c r="AB2388" s="1" t="s">
        <v>30</v>
      </c>
      <c r="AC2388" s="1" t="s">
        <v>30</v>
      </c>
      <c r="AD2388" s="1" t="s">
        <v>30</v>
      </c>
      <c r="AE2388" s="1" t="s">
        <v>30</v>
      </c>
      <c r="AF2388" s="53" t="s">
        <v>30</v>
      </c>
      <c r="AG2388" s="54" t="s">
        <v>30</v>
      </c>
      <c r="AH2388" s="55" t="s">
        <v>30</v>
      </c>
      <c r="AI2388" s="56" t="s">
        <v>30</v>
      </c>
      <c r="AJ2388" s="57" t="s">
        <v>30</v>
      </c>
      <c r="AK2388" s="58" t="s">
        <v>30</v>
      </c>
      <c r="AL2388" s="59" t="s">
        <v>30</v>
      </c>
      <c r="AM2388" s="1" t="s">
        <v>30</v>
      </c>
      <c r="AN2388" s="4" t="s">
        <v>30</v>
      </c>
    </row>
    <row r="2389" spans="1:40" ht="48" x14ac:dyDescent="0.2">
      <c r="A2389" s="1" t="s">
        <v>12580</v>
      </c>
      <c r="B2389" s="1" t="s">
        <v>12715</v>
      </c>
      <c r="C2389" s="136" t="s">
        <v>13052</v>
      </c>
      <c r="D2389" s="136">
        <v>39</v>
      </c>
      <c r="E2389" s="1">
        <v>1</v>
      </c>
      <c r="F2389" s="1" t="s">
        <v>12690</v>
      </c>
      <c r="G2389" s="1" t="s">
        <v>12716</v>
      </c>
      <c r="H2389" s="1" t="s">
        <v>26</v>
      </c>
      <c r="I2389" s="1" t="s">
        <v>94</v>
      </c>
      <c r="J2389" s="1" t="s">
        <v>30</v>
      </c>
      <c r="K2389" s="4" t="s">
        <v>12717</v>
      </c>
      <c r="L2389" s="4" t="s">
        <v>30</v>
      </c>
      <c r="M2389" s="19" t="s">
        <v>30</v>
      </c>
      <c r="N2389" s="53">
        <v>40</v>
      </c>
      <c r="O2389" s="54">
        <v>3</v>
      </c>
      <c r="P2389" s="55" t="s">
        <v>30</v>
      </c>
      <c r="Q2389" s="56">
        <v>4</v>
      </c>
      <c r="R2389" s="57">
        <v>3</v>
      </c>
      <c r="S2389" s="58">
        <v>4</v>
      </c>
      <c r="T2389" s="59" t="s">
        <v>30</v>
      </c>
      <c r="U2389" s="1">
        <v>1</v>
      </c>
      <c r="V2389" s="4" t="s">
        <v>12718</v>
      </c>
      <c r="W2389" s="4" t="s">
        <v>12719</v>
      </c>
      <c r="X2389" s="1" t="s">
        <v>30</v>
      </c>
      <c r="Y2389" s="1" t="s">
        <v>30</v>
      </c>
      <c r="Z2389" s="1" t="s">
        <v>30</v>
      </c>
      <c r="AA2389" s="1" t="s">
        <v>30</v>
      </c>
      <c r="AB2389" s="1" t="s">
        <v>30</v>
      </c>
      <c r="AC2389" s="1" t="s">
        <v>30</v>
      </c>
      <c r="AD2389" s="1" t="s">
        <v>30</v>
      </c>
      <c r="AE2389" s="1" t="s">
        <v>30</v>
      </c>
      <c r="AF2389" s="53" t="s">
        <v>30</v>
      </c>
      <c r="AG2389" s="54" t="s">
        <v>30</v>
      </c>
      <c r="AH2389" s="55" t="s">
        <v>30</v>
      </c>
      <c r="AI2389" s="56" t="s">
        <v>30</v>
      </c>
      <c r="AJ2389" s="57" t="s">
        <v>30</v>
      </c>
      <c r="AK2389" s="58" t="s">
        <v>30</v>
      </c>
      <c r="AL2389" s="59" t="s">
        <v>30</v>
      </c>
      <c r="AM2389" s="1" t="s">
        <v>30</v>
      </c>
      <c r="AN2389" s="4" t="s">
        <v>30</v>
      </c>
    </row>
    <row r="2390" spans="1:40" ht="48" x14ac:dyDescent="0.2">
      <c r="A2390" s="1" t="s">
        <v>12580</v>
      </c>
      <c r="B2390" s="1" t="s">
        <v>12720</v>
      </c>
      <c r="C2390" s="1" t="s">
        <v>13052</v>
      </c>
      <c r="D2390" s="1">
        <v>40</v>
      </c>
      <c r="E2390" s="1">
        <v>5</v>
      </c>
      <c r="F2390" s="1" t="s">
        <v>12690</v>
      </c>
      <c r="G2390" s="1" t="s">
        <v>12721</v>
      </c>
      <c r="H2390" s="1" t="s">
        <v>30</v>
      </c>
      <c r="I2390" s="1" t="s">
        <v>94</v>
      </c>
      <c r="J2390" s="1" t="s">
        <v>30</v>
      </c>
      <c r="K2390" s="4" t="s">
        <v>12703</v>
      </c>
      <c r="L2390" s="4" t="s">
        <v>12722</v>
      </c>
      <c r="M2390" s="19" t="s">
        <v>30</v>
      </c>
      <c r="N2390" s="53">
        <v>15</v>
      </c>
      <c r="O2390" s="54">
        <v>1</v>
      </c>
      <c r="P2390" s="55" t="s">
        <v>30</v>
      </c>
      <c r="Q2390" s="56">
        <v>2</v>
      </c>
      <c r="R2390" s="57">
        <v>0</v>
      </c>
      <c r="S2390" s="58">
        <v>1</v>
      </c>
      <c r="T2390" s="59" t="s">
        <v>30</v>
      </c>
      <c r="U2390" s="1" t="s">
        <v>30</v>
      </c>
      <c r="V2390" s="4" t="s">
        <v>30</v>
      </c>
      <c r="W2390" s="4" t="s">
        <v>12723</v>
      </c>
      <c r="X2390" s="1" t="s">
        <v>30</v>
      </c>
      <c r="Y2390" s="1" t="s">
        <v>30</v>
      </c>
      <c r="Z2390" s="1" t="s">
        <v>30</v>
      </c>
      <c r="AA2390" s="1" t="s">
        <v>30</v>
      </c>
      <c r="AB2390" s="1" t="s">
        <v>30</v>
      </c>
      <c r="AC2390" s="1" t="s">
        <v>30</v>
      </c>
      <c r="AD2390" s="1" t="s">
        <v>30</v>
      </c>
      <c r="AE2390" s="1" t="s">
        <v>30</v>
      </c>
      <c r="AF2390" s="53" t="s">
        <v>30</v>
      </c>
      <c r="AG2390" s="54" t="s">
        <v>30</v>
      </c>
      <c r="AH2390" s="55" t="s">
        <v>30</v>
      </c>
      <c r="AI2390" s="56" t="s">
        <v>30</v>
      </c>
      <c r="AJ2390" s="57" t="s">
        <v>30</v>
      </c>
      <c r="AK2390" s="58" t="s">
        <v>30</v>
      </c>
      <c r="AL2390" s="59" t="s">
        <v>30</v>
      </c>
      <c r="AM2390" s="1" t="s">
        <v>30</v>
      </c>
      <c r="AN2390" s="4" t="s">
        <v>30</v>
      </c>
    </row>
    <row r="2391" spans="1:40" ht="24" x14ac:dyDescent="0.2">
      <c r="A2391" s="1" t="s">
        <v>12580</v>
      </c>
      <c r="B2391" s="1" t="s">
        <v>12724</v>
      </c>
      <c r="C2391" s="136" t="s">
        <v>13052</v>
      </c>
      <c r="D2391" s="136">
        <v>41</v>
      </c>
      <c r="E2391" s="1">
        <v>6</v>
      </c>
      <c r="F2391" s="1" t="s">
        <v>12690</v>
      </c>
      <c r="G2391" s="1" t="s">
        <v>12725</v>
      </c>
      <c r="H2391" s="1" t="s">
        <v>30</v>
      </c>
      <c r="I2391" s="1" t="s">
        <v>88</v>
      </c>
      <c r="J2391" s="1" t="s">
        <v>30</v>
      </c>
      <c r="K2391" s="4" t="s">
        <v>12726</v>
      </c>
      <c r="L2391" s="4" t="s">
        <v>90</v>
      </c>
      <c r="M2391" s="19" t="s">
        <v>30</v>
      </c>
      <c r="N2391" s="53" t="s">
        <v>30</v>
      </c>
      <c r="O2391" s="54" t="s">
        <v>30</v>
      </c>
      <c r="P2391" s="55" t="s">
        <v>30</v>
      </c>
      <c r="Q2391" s="56" t="s">
        <v>30</v>
      </c>
      <c r="R2391" s="57" t="s">
        <v>30</v>
      </c>
      <c r="S2391" s="58" t="s">
        <v>30</v>
      </c>
      <c r="T2391" s="59" t="s">
        <v>30</v>
      </c>
      <c r="U2391" s="1" t="s">
        <v>30</v>
      </c>
      <c r="V2391" s="4" t="s">
        <v>12727</v>
      </c>
      <c r="W2391" s="4" t="s">
        <v>30</v>
      </c>
      <c r="X2391" s="1" t="s">
        <v>30</v>
      </c>
      <c r="Y2391" s="1" t="s">
        <v>30</v>
      </c>
      <c r="Z2391" s="1" t="s">
        <v>30</v>
      </c>
      <c r="AA2391" s="1" t="s">
        <v>30</v>
      </c>
      <c r="AB2391" s="1" t="s">
        <v>30</v>
      </c>
      <c r="AC2391" s="1" t="s">
        <v>30</v>
      </c>
      <c r="AD2391" s="1" t="s">
        <v>30</v>
      </c>
      <c r="AE2391" s="1" t="s">
        <v>30</v>
      </c>
      <c r="AF2391" s="53" t="s">
        <v>30</v>
      </c>
      <c r="AG2391" s="54" t="s">
        <v>30</v>
      </c>
      <c r="AH2391" s="55" t="s">
        <v>30</v>
      </c>
      <c r="AI2391" s="56" t="s">
        <v>30</v>
      </c>
      <c r="AJ2391" s="57" t="s">
        <v>30</v>
      </c>
      <c r="AK2391" s="58" t="s">
        <v>30</v>
      </c>
      <c r="AL2391" s="59" t="s">
        <v>30</v>
      </c>
      <c r="AM2391" s="1" t="s">
        <v>30</v>
      </c>
      <c r="AN2391" s="4" t="s">
        <v>30</v>
      </c>
    </row>
    <row r="2392" spans="1:40" x14ac:dyDescent="0.2">
      <c r="A2392" s="1" t="s">
        <v>12580</v>
      </c>
      <c r="B2392" s="1" t="s">
        <v>12728</v>
      </c>
      <c r="C2392" s="1" t="s">
        <v>13052</v>
      </c>
      <c r="D2392" s="1">
        <v>42</v>
      </c>
      <c r="E2392" s="1">
        <v>5</v>
      </c>
      <c r="F2392" s="1" t="s">
        <v>12690</v>
      </c>
      <c r="G2392" s="1" t="s">
        <v>12729</v>
      </c>
      <c r="H2392" s="1" t="s">
        <v>30</v>
      </c>
      <c r="I2392" s="1" t="s">
        <v>94</v>
      </c>
      <c r="J2392" s="1" t="s">
        <v>30</v>
      </c>
      <c r="K2392" s="4" t="s">
        <v>12703</v>
      </c>
      <c r="L2392" s="4" t="s">
        <v>12722</v>
      </c>
      <c r="M2392" s="19" t="s">
        <v>30</v>
      </c>
      <c r="N2392" s="53">
        <v>15</v>
      </c>
      <c r="O2392" s="54">
        <v>2</v>
      </c>
      <c r="P2392" s="55" t="s">
        <v>30</v>
      </c>
      <c r="Q2392" s="56">
        <v>1</v>
      </c>
      <c r="R2392" s="57">
        <v>3</v>
      </c>
      <c r="S2392" s="58">
        <v>2</v>
      </c>
      <c r="T2392" s="59" t="s">
        <v>30</v>
      </c>
      <c r="U2392" s="1" t="s">
        <v>30</v>
      </c>
      <c r="V2392" s="4" t="s">
        <v>30</v>
      </c>
      <c r="W2392" s="4" t="s">
        <v>12730</v>
      </c>
      <c r="X2392" s="1" t="s">
        <v>30</v>
      </c>
      <c r="Y2392" s="1" t="s">
        <v>30</v>
      </c>
      <c r="Z2392" s="1" t="s">
        <v>30</v>
      </c>
      <c r="AA2392" s="1" t="s">
        <v>30</v>
      </c>
      <c r="AB2392" s="1" t="s">
        <v>30</v>
      </c>
      <c r="AC2392" s="1" t="s">
        <v>30</v>
      </c>
      <c r="AD2392" s="1" t="s">
        <v>30</v>
      </c>
      <c r="AE2392" s="1" t="s">
        <v>30</v>
      </c>
      <c r="AF2392" s="53" t="s">
        <v>30</v>
      </c>
      <c r="AG2392" s="54" t="s">
        <v>30</v>
      </c>
      <c r="AH2392" s="55" t="s">
        <v>30</v>
      </c>
      <c r="AI2392" s="56" t="s">
        <v>30</v>
      </c>
      <c r="AJ2392" s="57" t="s">
        <v>30</v>
      </c>
      <c r="AK2392" s="58" t="s">
        <v>30</v>
      </c>
      <c r="AL2392" s="59" t="s">
        <v>30</v>
      </c>
      <c r="AM2392" s="1" t="s">
        <v>30</v>
      </c>
      <c r="AN2392" s="4" t="s">
        <v>30</v>
      </c>
    </row>
    <row r="2393" spans="1:40" x14ac:dyDescent="0.2">
      <c r="A2393" s="1" t="s">
        <v>12580</v>
      </c>
      <c r="B2393" s="1" t="s">
        <v>12731</v>
      </c>
      <c r="C2393" s="136" t="s">
        <v>13052</v>
      </c>
      <c r="D2393" s="136">
        <v>43</v>
      </c>
      <c r="E2393" s="1">
        <v>5</v>
      </c>
      <c r="F2393" s="1" t="s">
        <v>12690</v>
      </c>
      <c r="G2393" s="1" t="s">
        <v>12732</v>
      </c>
      <c r="H2393" s="1" t="s">
        <v>30</v>
      </c>
      <c r="I2393" s="1" t="s">
        <v>94</v>
      </c>
      <c r="J2393" s="1" t="s">
        <v>30</v>
      </c>
      <c r="K2393" s="4" t="s">
        <v>12703</v>
      </c>
      <c r="L2393" s="4" t="s">
        <v>12722</v>
      </c>
      <c r="M2393" s="19" t="s">
        <v>30</v>
      </c>
      <c r="N2393" s="53">
        <v>15</v>
      </c>
      <c r="O2393" s="54">
        <v>3</v>
      </c>
      <c r="P2393" s="55" t="s">
        <v>30</v>
      </c>
      <c r="Q2393" s="56">
        <v>3</v>
      </c>
      <c r="R2393" s="57">
        <v>0</v>
      </c>
      <c r="S2393" s="58">
        <v>2</v>
      </c>
      <c r="T2393" s="59" t="s">
        <v>30</v>
      </c>
      <c r="U2393" s="1" t="s">
        <v>30</v>
      </c>
      <c r="V2393" s="4" t="s">
        <v>30</v>
      </c>
      <c r="W2393" s="4" t="s">
        <v>12733</v>
      </c>
      <c r="X2393" s="1" t="s">
        <v>30</v>
      </c>
      <c r="Y2393" s="1" t="s">
        <v>30</v>
      </c>
      <c r="Z2393" s="1" t="s">
        <v>30</v>
      </c>
      <c r="AA2393" s="1" t="s">
        <v>30</v>
      </c>
      <c r="AB2393" s="1" t="s">
        <v>30</v>
      </c>
      <c r="AC2393" s="1" t="s">
        <v>30</v>
      </c>
      <c r="AD2393" s="1" t="s">
        <v>30</v>
      </c>
      <c r="AE2393" s="1" t="s">
        <v>30</v>
      </c>
      <c r="AF2393" s="53" t="s">
        <v>30</v>
      </c>
      <c r="AG2393" s="54" t="s">
        <v>30</v>
      </c>
      <c r="AH2393" s="55" t="s">
        <v>30</v>
      </c>
      <c r="AI2393" s="56" t="s">
        <v>30</v>
      </c>
      <c r="AJ2393" s="57" t="s">
        <v>30</v>
      </c>
      <c r="AK2393" s="58" t="s">
        <v>30</v>
      </c>
      <c r="AL2393" s="59" t="s">
        <v>30</v>
      </c>
      <c r="AM2393" s="1" t="s">
        <v>30</v>
      </c>
      <c r="AN2393" s="4" t="s">
        <v>30</v>
      </c>
    </row>
    <row r="2394" spans="1:40" ht="24" x14ac:dyDescent="0.2">
      <c r="A2394" s="1" t="s">
        <v>12580</v>
      </c>
      <c r="B2394" s="1" t="s">
        <v>12734</v>
      </c>
      <c r="C2394" s="1" t="s">
        <v>13052</v>
      </c>
      <c r="D2394" s="1">
        <v>44</v>
      </c>
      <c r="E2394" s="1">
        <v>1</v>
      </c>
      <c r="F2394" s="1" t="s">
        <v>12690</v>
      </c>
      <c r="G2394" s="1" t="s">
        <v>12735</v>
      </c>
      <c r="H2394" s="1" t="s">
        <v>30</v>
      </c>
      <c r="I2394" s="1" t="s">
        <v>82</v>
      </c>
      <c r="J2394" s="1" t="s">
        <v>30</v>
      </c>
      <c r="K2394" s="4" t="s">
        <v>30</v>
      </c>
      <c r="L2394" s="4" t="s">
        <v>30</v>
      </c>
      <c r="M2394" s="19" t="s">
        <v>30</v>
      </c>
      <c r="N2394" s="53" t="s">
        <v>30</v>
      </c>
      <c r="O2394" s="54" t="s">
        <v>30</v>
      </c>
      <c r="P2394" s="55" t="s">
        <v>30</v>
      </c>
      <c r="Q2394" s="56" t="s">
        <v>30</v>
      </c>
      <c r="R2394" s="57" t="s">
        <v>30</v>
      </c>
      <c r="S2394" s="58" t="s">
        <v>30</v>
      </c>
      <c r="T2394" s="59" t="s">
        <v>30</v>
      </c>
      <c r="U2394" s="1" t="s">
        <v>30</v>
      </c>
      <c r="V2394" s="4" t="s">
        <v>12736</v>
      </c>
      <c r="W2394" s="4" t="s">
        <v>12737</v>
      </c>
      <c r="X2394" s="1" t="s">
        <v>30</v>
      </c>
      <c r="Y2394" s="1" t="s">
        <v>30</v>
      </c>
      <c r="Z2394" s="1" t="s">
        <v>30</v>
      </c>
      <c r="AA2394" s="1" t="s">
        <v>30</v>
      </c>
      <c r="AB2394" s="1" t="s">
        <v>30</v>
      </c>
      <c r="AC2394" s="1" t="s">
        <v>30</v>
      </c>
      <c r="AD2394" s="1" t="s">
        <v>30</v>
      </c>
      <c r="AE2394" s="1" t="s">
        <v>30</v>
      </c>
      <c r="AF2394" s="53" t="s">
        <v>30</v>
      </c>
      <c r="AG2394" s="54" t="s">
        <v>30</v>
      </c>
      <c r="AH2394" s="55" t="s">
        <v>30</v>
      </c>
      <c r="AI2394" s="56" t="s">
        <v>30</v>
      </c>
      <c r="AJ2394" s="57" t="s">
        <v>30</v>
      </c>
      <c r="AK2394" s="58" t="s">
        <v>30</v>
      </c>
      <c r="AL2394" s="59" t="s">
        <v>30</v>
      </c>
      <c r="AM2394" s="1" t="s">
        <v>30</v>
      </c>
      <c r="AN2394" s="4" t="s">
        <v>30</v>
      </c>
    </row>
    <row r="2395" spans="1:40" ht="24" x14ac:dyDescent="0.2">
      <c r="A2395" s="1" t="s">
        <v>12580</v>
      </c>
      <c r="B2395" s="1" t="s">
        <v>12738</v>
      </c>
      <c r="C2395" s="136" t="s">
        <v>13052</v>
      </c>
      <c r="D2395" s="136">
        <v>45</v>
      </c>
      <c r="E2395" s="1">
        <v>1</v>
      </c>
      <c r="F2395" s="1" t="s">
        <v>12690</v>
      </c>
      <c r="G2395" s="1" t="s">
        <v>12739</v>
      </c>
      <c r="H2395" s="1" t="s">
        <v>30</v>
      </c>
      <c r="I2395" s="1" t="s">
        <v>82</v>
      </c>
      <c r="J2395" s="1" t="s">
        <v>30</v>
      </c>
      <c r="K2395" s="4" t="s">
        <v>30</v>
      </c>
      <c r="L2395" s="4" t="s">
        <v>30</v>
      </c>
      <c r="M2395" s="19" t="s">
        <v>30</v>
      </c>
      <c r="N2395" s="53" t="s">
        <v>30</v>
      </c>
      <c r="O2395" s="54" t="s">
        <v>30</v>
      </c>
      <c r="P2395" s="55" t="s">
        <v>30</v>
      </c>
      <c r="Q2395" s="56" t="s">
        <v>30</v>
      </c>
      <c r="R2395" s="57" t="s">
        <v>30</v>
      </c>
      <c r="S2395" s="58" t="s">
        <v>30</v>
      </c>
      <c r="T2395" s="59" t="s">
        <v>30</v>
      </c>
      <c r="U2395" s="1" t="s">
        <v>30</v>
      </c>
      <c r="V2395" s="4" t="s">
        <v>12740</v>
      </c>
      <c r="W2395" s="4" t="s">
        <v>12741</v>
      </c>
      <c r="X2395" s="1" t="s">
        <v>30</v>
      </c>
      <c r="Y2395" s="1" t="s">
        <v>30</v>
      </c>
      <c r="Z2395" s="1" t="s">
        <v>30</v>
      </c>
      <c r="AA2395" s="1" t="s">
        <v>30</v>
      </c>
      <c r="AB2395" s="1" t="s">
        <v>30</v>
      </c>
      <c r="AC2395" s="1" t="s">
        <v>30</v>
      </c>
      <c r="AD2395" s="1" t="s">
        <v>30</v>
      </c>
      <c r="AE2395" s="1" t="s">
        <v>30</v>
      </c>
      <c r="AF2395" s="53" t="s">
        <v>30</v>
      </c>
      <c r="AG2395" s="54" t="s">
        <v>30</v>
      </c>
      <c r="AH2395" s="55" t="s">
        <v>30</v>
      </c>
      <c r="AI2395" s="56" t="s">
        <v>30</v>
      </c>
      <c r="AJ2395" s="57" t="s">
        <v>30</v>
      </c>
      <c r="AK2395" s="58" t="s">
        <v>30</v>
      </c>
      <c r="AL2395" s="59" t="s">
        <v>30</v>
      </c>
      <c r="AM2395" s="1" t="s">
        <v>30</v>
      </c>
      <c r="AN2395" s="4" t="s">
        <v>30</v>
      </c>
    </row>
    <row r="2396" spans="1:40" ht="48" x14ac:dyDescent="0.2">
      <c r="A2396" s="1" t="s">
        <v>12580</v>
      </c>
      <c r="B2396" s="1" t="s">
        <v>12742</v>
      </c>
      <c r="C2396" s="1" t="s">
        <v>13052</v>
      </c>
      <c r="D2396" s="1">
        <v>46</v>
      </c>
      <c r="E2396" s="1">
        <v>3</v>
      </c>
      <c r="F2396" s="1" t="s">
        <v>12690</v>
      </c>
      <c r="G2396" s="1" t="s">
        <v>12743</v>
      </c>
      <c r="H2396" s="1" t="s">
        <v>30</v>
      </c>
      <c r="I2396" s="1" t="s">
        <v>104</v>
      </c>
      <c r="J2396" s="1" t="s">
        <v>30</v>
      </c>
      <c r="K2396" s="4" t="s">
        <v>1797</v>
      </c>
      <c r="L2396" s="4" t="s">
        <v>30</v>
      </c>
      <c r="M2396" s="19" t="s">
        <v>30</v>
      </c>
      <c r="N2396" s="53" t="s">
        <v>30</v>
      </c>
      <c r="O2396" s="54">
        <v>4</v>
      </c>
      <c r="P2396" s="55" t="s">
        <v>30</v>
      </c>
      <c r="Q2396" s="56" t="s">
        <v>30</v>
      </c>
      <c r="R2396" s="57" t="s">
        <v>30</v>
      </c>
      <c r="S2396" s="58" t="s">
        <v>30</v>
      </c>
      <c r="T2396" s="59">
        <v>2</v>
      </c>
      <c r="U2396" s="1" t="s">
        <v>30</v>
      </c>
      <c r="V2396" s="4" t="s">
        <v>12744</v>
      </c>
      <c r="W2396" s="4" t="s">
        <v>30</v>
      </c>
      <c r="X2396" s="1" t="s">
        <v>30</v>
      </c>
      <c r="Y2396" s="1" t="s">
        <v>30</v>
      </c>
      <c r="Z2396" s="1" t="s">
        <v>30</v>
      </c>
      <c r="AA2396" s="1" t="s">
        <v>30</v>
      </c>
      <c r="AB2396" s="1" t="s">
        <v>30</v>
      </c>
      <c r="AC2396" s="1" t="s">
        <v>30</v>
      </c>
      <c r="AD2396" s="1" t="s">
        <v>30</v>
      </c>
      <c r="AE2396" s="1" t="s">
        <v>30</v>
      </c>
      <c r="AF2396" s="53" t="s">
        <v>30</v>
      </c>
      <c r="AG2396" s="54" t="s">
        <v>30</v>
      </c>
      <c r="AH2396" s="55" t="s">
        <v>30</v>
      </c>
      <c r="AI2396" s="56" t="s">
        <v>30</v>
      </c>
      <c r="AJ2396" s="57" t="s">
        <v>30</v>
      </c>
      <c r="AK2396" s="58" t="s">
        <v>30</v>
      </c>
      <c r="AL2396" s="59" t="s">
        <v>30</v>
      </c>
      <c r="AM2396" s="1" t="s">
        <v>30</v>
      </c>
      <c r="AN2396" s="4" t="s">
        <v>30</v>
      </c>
    </row>
    <row r="2397" spans="1:40" ht="48" x14ac:dyDescent="0.2">
      <c r="A2397" s="1" t="s">
        <v>12580</v>
      </c>
      <c r="B2397" s="1" t="s">
        <v>12745</v>
      </c>
      <c r="C2397" s="136" t="s">
        <v>13052</v>
      </c>
      <c r="D2397" s="136">
        <v>47</v>
      </c>
      <c r="E2397" s="1">
        <v>4</v>
      </c>
      <c r="F2397" s="1" t="s">
        <v>12690</v>
      </c>
      <c r="G2397" s="1" t="s">
        <v>12746</v>
      </c>
      <c r="H2397" s="1" t="s">
        <v>30</v>
      </c>
      <c r="I2397" s="1" t="s">
        <v>104</v>
      </c>
      <c r="J2397" s="1" t="s">
        <v>30</v>
      </c>
      <c r="K2397" s="4" t="s">
        <v>12747</v>
      </c>
      <c r="L2397" s="4" t="s">
        <v>30</v>
      </c>
      <c r="M2397" s="19" t="s">
        <v>30</v>
      </c>
      <c r="N2397" s="53" t="s">
        <v>30</v>
      </c>
      <c r="O2397" s="54">
        <v>1</v>
      </c>
      <c r="P2397" s="55" t="s">
        <v>30</v>
      </c>
      <c r="Q2397" s="56" t="s">
        <v>30</v>
      </c>
      <c r="R2397" s="57" t="s">
        <v>30</v>
      </c>
      <c r="S2397" s="58" t="s">
        <v>30</v>
      </c>
      <c r="T2397" s="59">
        <v>3</v>
      </c>
      <c r="U2397" s="1" t="s">
        <v>30</v>
      </c>
      <c r="V2397" s="4" t="s">
        <v>12748</v>
      </c>
      <c r="W2397" s="4" t="s">
        <v>30</v>
      </c>
      <c r="X2397" s="1" t="s">
        <v>30</v>
      </c>
      <c r="Y2397" s="1" t="s">
        <v>30</v>
      </c>
      <c r="Z2397" s="1" t="s">
        <v>30</v>
      </c>
      <c r="AA2397" s="1" t="s">
        <v>30</v>
      </c>
      <c r="AB2397" s="1" t="s">
        <v>30</v>
      </c>
      <c r="AC2397" s="1" t="s">
        <v>30</v>
      </c>
      <c r="AD2397" s="1" t="s">
        <v>30</v>
      </c>
      <c r="AE2397" s="1" t="s">
        <v>30</v>
      </c>
      <c r="AF2397" s="53" t="s">
        <v>30</v>
      </c>
      <c r="AG2397" s="54" t="s">
        <v>30</v>
      </c>
      <c r="AH2397" s="55" t="s">
        <v>30</v>
      </c>
      <c r="AI2397" s="56" t="s">
        <v>30</v>
      </c>
      <c r="AJ2397" s="57" t="s">
        <v>30</v>
      </c>
      <c r="AK2397" s="58" t="s">
        <v>30</v>
      </c>
      <c r="AL2397" s="59" t="s">
        <v>30</v>
      </c>
      <c r="AM2397" s="1" t="s">
        <v>30</v>
      </c>
      <c r="AN2397" s="4" t="s">
        <v>30</v>
      </c>
    </row>
    <row r="2398" spans="1:40" ht="228" x14ac:dyDescent="0.2">
      <c r="A2398" s="1" t="s">
        <v>12580</v>
      </c>
      <c r="B2398" s="1" t="s">
        <v>12749</v>
      </c>
      <c r="C2398" s="1" t="s">
        <v>13052</v>
      </c>
      <c r="D2398" s="1">
        <v>48</v>
      </c>
      <c r="E2398" s="1">
        <v>1</v>
      </c>
      <c r="F2398" s="1" t="s">
        <v>12690</v>
      </c>
      <c r="G2398" s="1" t="s">
        <v>12750</v>
      </c>
      <c r="H2398" s="1" t="s">
        <v>30</v>
      </c>
      <c r="I2398" s="1" t="s">
        <v>3462</v>
      </c>
      <c r="J2398" s="1" t="s">
        <v>30</v>
      </c>
      <c r="K2398" s="4" t="s">
        <v>30</v>
      </c>
      <c r="L2398" s="4" t="s">
        <v>30</v>
      </c>
      <c r="M2398" s="19" t="s">
        <v>30</v>
      </c>
      <c r="N2398" s="53" t="s">
        <v>30</v>
      </c>
      <c r="O2398" s="54" t="s">
        <v>30</v>
      </c>
      <c r="P2398" s="55" t="s">
        <v>30</v>
      </c>
      <c r="Q2398" s="56" t="s">
        <v>30</v>
      </c>
      <c r="R2398" s="57" t="s">
        <v>30</v>
      </c>
      <c r="S2398" s="58" t="s">
        <v>30</v>
      </c>
      <c r="T2398" s="59" t="s">
        <v>30</v>
      </c>
      <c r="U2398" s="1" t="s">
        <v>30</v>
      </c>
      <c r="V2398" s="4" t="s">
        <v>12751</v>
      </c>
      <c r="W2398" s="4" t="s">
        <v>30</v>
      </c>
      <c r="X2398" s="1" t="s">
        <v>877</v>
      </c>
      <c r="Y2398" s="1" t="s">
        <v>12750</v>
      </c>
      <c r="Z2398" s="1" t="s">
        <v>30</v>
      </c>
      <c r="AA2398" s="1" t="s">
        <v>3462</v>
      </c>
      <c r="AB2398" s="1" t="s">
        <v>30</v>
      </c>
      <c r="AC2398" s="1" t="s">
        <v>30</v>
      </c>
      <c r="AD2398" s="1" t="s">
        <v>30</v>
      </c>
      <c r="AE2398" s="1" t="s">
        <v>30</v>
      </c>
      <c r="AF2398" s="53" t="s">
        <v>30</v>
      </c>
      <c r="AG2398" s="54" t="s">
        <v>30</v>
      </c>
      <c r="AH2398" s="55" t="s">
        <v>30</v>
      </c>
      <c r="AI2398" s="56" t="s">
        <v>30</v>
      </c>
      <c r="AJ2398" s="57" t="s">
        <v>30</v>
      </c>
      <c r="AK2398" s="58" t="s">
        <v>30</v>
      </c>
      <c r="AL2398" s="59" t="s">
        <v>30</v>
      </c>
      <c r="AM2398" s="1" t="s">
        <v>30</v>
      </c>
      <c r="AN2398" s="4" t="s">
        <v>12752</v>
      </c>
    </row>
    <row r="2399" spans="1:40" ht="36" x14ac:dyDescent="0.2">
      <c r="A2399" s="1" t="s">
        <v>12580</v>
      </c>
      <c r="B2399" s="1" t="s">
        <v>12753</v>
      </c>
      <c r="C2399" s="136" t="s">
        <v>13052</v>
      </c>
      <c r="D2399" s="136">
        <v>49</v>
      </c>
      <c r="E2399" s="1">
        <v>1</v>
      </c>
      <c r="F2399" s="1" t="s">
        <v>12690</v>
      </c>
      <c r="G2399" s="1" t="s">
        <v>12754</v>
      </c>
      <c r="H2399" s="1" t="s">
        <v>30</v>
      </c>
      <c r="I2399" s="1" t="s">
        <v>125</v>
      </c>
      <c r="J2399" s="1" t="s">
        <v>30</v>
      </c>
      <c r="K2399" s="4" t="s">
        <v>30</v>
      </c>
      <c r="L2399" s="4" t="s">
        <v>30</v>
      </c>
      <c r="M2399" s="19">
        <v>1</v>
      </c>
      <c r="N2399" s="53" t="s">
        <v>9506</v>
      </c>
      <c r="O2399" s="54" t="s">
        <v>30</v>
      </c>
      <c r="P2399" s="55" t="s">
        <v>30</v>
      </c>
      <c r="Q2399" s="56" t="s">
        <v>30</v>
      </c>
      <c r="R2399" s="57" t="s">
        <v>30</v>
      </c>
      <c r="S2399" s="58" t="s">
        <v>30</v>
      </c>
      <c r="T2399" s="59" t="s">
        <v>30</v>
      </c>
      <c r="U2399" s="1" t="s">
        <v>30</v>
      </c>
      <c r="V2399" s="4" t="s">
        <v>12755</v>
      </c>
      <c r="W2399" s="4" t="s">
        <v>30</v>
      </c>
      <c r="X2399" s="1" t="s">
        <v>2466</v>
      </c>
      <c r="Y2399" s="1" t="s">
        <v>12754</v>
      </c>
      <c r="Z2399" s="1" t="s">
        <v>30</v>
      </c>
      <c r="AA2399" s="1" t="s">
        <v>125</v>
      </c>
      <c r="AB2399" s="1" t="s">
        <v>30</v>
      </c>
      <c r="AC2399" s="1" t="s">
        <v>30</v>
      </c>
      <c r="AD2399" s="1" t="s">
        <v>30</v>
      </c>
      <c r="AE2399" s="1">
        <v>1</v>
      </c>
      <c r="AF2399" s="53" t="s">
        <v>9507</v>
      </c>
      <c r="AG2399" s="54" t="s">
        <v>30</v>
      </c>
      <c r="AH2399" s="55" t="s">
        <v>30</v>
      </c>
      <c r="AI2399" s="56" t="s">
        <v>30</v>
      </c>
      <c r="AJ2399" s="57" t="s">
        <v>30</v>
      </c>
      <c r="AK2399" s="58" t="s">
        <v>30</v>
      </c>
      <c r="AL2399" s="59">
        <v>7</v>
      </c>
      <c r="AM2399" s="1" t="s">
        <v>30</v>
      </c>
      <c r="AN2399" s="4" t="s">
        <v>12756</v>
      </c>
    </row>
    <row r="2400" spans="1:40" ht="72" x14ac:dyDescent="0.2">
      <c r="A2400" s="1" t="s">
        <v>12580</v>
      </c>
      <c r="B2400" s="1" t="s">
        <v>12757</v>
      </c>
      <c r="C2400" s="1" t="s">
        <v>13052</v>
      </c>
      <c r="D2400" s="1">
        <v>50</v>
      </c>
      <c r="E2400" s="1">
        <v>1</v>
      </c>
      <c r="F2400" s="1" t="s">
        <v>12690</v>
      </c>
      <c r="G2400" s="1" t="s">
        <v>12758</v>
      </c>
      <c r="H2400" s="1" t="s">
        <v>30</v>
      </c>
      <c r="I2400" s="1" t="s">
        <v>125</v>
      </c>
      <c r="J2400" s="1" t="s">
        <v>30</v>
      </c>
      <c r="K2400" s="4" t="s">
        <v>30</v>
      </c>
      <c r="L2400" s="4" t="s">
        <v>30</v>
      </c>
      <c r="M2400" s="19">
        <v>2</v>
      </c>
      <c r="N2400" s="53" t="s">
        <v>9506</v>
      </c>
      <c r="O2400" s="54" t="s">
        <v>30</v>
      </c>
      <c r="P2400" s="55" t="s">
        <v>30</v>
      </c>
      <c r="Q2400" s="56" t="s">
        <v>30</v>
      </c>
      <c r="R2400" s="57" t="s">
        <v>30</v>
      </c>
      <c r="S2400" s="58" t="s">
        <v>30</v>
      </c>
      <c r="T2400" s="59" t="s">
        <v>30</v>
      </c>
      <c r="U2400" s="1" t="s">
        <v>30</v>
      </c>
      <c r="V2400" s="4" t="s">
        <v>30</v>
      </c>
      <c r="W2400" s="4" t="s">
        <v>30</v>
      </c>
      <c r="X2400" s="1" t="s">
        <v>30</v>
      </c>
      <c r="Y2400" s="1" t="s">
        <v>12758</v>
      </c>
      <c r="Z2400" s="1" t="s">
        <v>30</v>
      </c>
      <c r="AA2400" s="1" t="s">
        <v>125</v>
      </c>
      <c r="AB2400" s="1" t="s">
        <v>30</v>
      </c>
      <c r="AC2400" s="1" t="s">
        <v>30</v>
      </c>
      <c r="AD2400" s="1" t="s">
        <v>30</v>
      </c>
      <c r="AE2400" s="1">
        <v>2</v>
      </c>
      <c r="AF2400" s="53" t="s">
        <v>9507</v>
      </c>
      <c r="AG2400" s="54" t="s">
        <v>30</v>
      </c>
      <c r="AH2400" s="55" t="s">
        <v>30</v>
      </c>
      <c r="AI2400" s="56" t="s">
        <v>30</v>
      </c>
      <c r="AJ2400" s="57" t="s">
        <v>30</v>
      </c>
      <c r="AK2400" s="58" t="s">
        <v>30</v>
      </c>
      <c r="AL2400" s="59">
        <v>10</v>
      </c>
      <c r="AM2400" s="1" t="s">
        <v>30</v>
      </c>
      <c r="AN2400" s="4" t="s">
        <v>12759</v>
      </c>
    </row>
    <row r="2401" spans="1:40" ht="96" x14ac:dyDescent="0.2">
      <c r="A2401" s="1" t="s">
        <v>12580</v>
      </c>
      <c r="B2401" s="1" t="s">
        <v>12760</v>
      </c>
      <c r="C2401" s="136" t="s">
        <v>13052</v>
      </c>
      <c r="D2401" s="136">
        <v>51</v>
      </c>
      <c r="E2401" s="1">
        <v>1</v>
      </c>
      <c r="F2401" s="1" t="s">
        <v>12761</v>
      </c>
      <c r="G2401" s="1" t="s">
        <v>3578</v>
      </c>
      <c r="H2401" s="1" t="s">
        <v>26</v>
      </c>
      <c r="I2401" s="1" t="s">
        <v>94</v>
      </c>
      <c r="J2401" s="1" t="s">
        <v>30</v>
      </c>
      <c r="K2401" s="4" t="s">
        <v>12762</v>
      </c>
      <c r="L2401" s="4" t="s">
        <v>30</v>
      </c>
      <c r="M2401" s="19" t="s">
        <v>30</v>
      </c>
      <c r="N2401" s="53">
        <v>50</v>
      </c>
      <c r="O2401" s="54">
        <v>3</v>
      </c>
      <c r="P2401" s="55" t="s">
        <v>30</v>
      </c>
      <c r="Q2401" s="56">
        <v>3</v>
      </c>
      <c r="R2401" s="57">
        <v>3</v>
      </c>
      <c r="S2401" s="58">
        <v>5</v>
      </c>
      <c r="T2401" s="59" t="s">
        <v>30</v>
      </c>
      <c r="U2401" s="1">
        <v>1</v>
      </c>
      <c r="V2401" s="4" t="s">
        <v>12763</v>
      </c>
      <c r="W2401" s="4" t="s">
        <v>30</v>
      </c>
      <c r="X2401" s="1" t="s">
        <v>1673</v>
      </c>
      <c r="Y2401" s="1" t="s">
        <v>30</v>
      </c>
      <c r="Z2401" s="1" t="s">
        <v>30</v>
      </c>
      <c r="AA2401" s="1" t="s">
        <v>30</v>
      </c>
      <c r="AB2401" s="1" t="s">
        <v>30</v>
      </c>
      <c r="AC2401" s="1" t="s">
        <v>30</v>
      </c>
      <c r="AD2401" s="1" t="s">
        <v>30</v>
      </c>
      <c r="AE2401" s="1" t="s">
        <v>30</v>
      </c>
      <c r="AF2401" s="53" t="s">
        <v>30</v>
      </c>
      <c r="AG2401" s="54" t="s">
        <v>30</v>
      </c>
      <c r="AH2401" s="55" t="s">
        <v>30</v>
      </c>
      <c r="AI2401" s="56" t="s">
        <v>30</v>
      </c>
      <c r="AJ2401" s="57" t="s">
        <v>30</v>
      </c>
      <c r="AK2401" s="58" t="s">
        <v>30</v>
      </c>
      <c r="AL2401" s="59" t="s">
        <v>30</v>
      </c>
      <c r="AM2401" s="1" t="s">
        <v>30</v>
      </c>
      <c r="AN2401" s="4" t="s">
        <v>30</v>
      </c>
    </row>
    <row r="2402" spans="1:40" ht="48" x14ac:dyDescent="0.2">
      <c r="A2402" s="1" t="s">
        <v>12580</v>
      </c>
      <c r="B2402" s="1" t="s">
        <v>12764</v>
      </c>
      <c r="C2402" s="1" t="s">
        <v>13052</v>
      </c>
      <c r="D2402" s="1">
        <v>52</v>
      </c>
      <c r="E2402" s="1">
        <v>1</v>
      </c>
      <c r="F2402" s="1" t="s">
        <v>12761</v>
      </c>
      <c r="G2402" s="1" t="s">
        <v>12765</v>
      </c>
      <c r="H2402" s="1" t="s">
        <v>30</v>
      </c>
      <c r="I2402" s="1" t="s">
        <v>104</v>
      </c>
      <c r="J2402" s="1" t="s">
        <v>30</v>
      </c>
      <c r="K2402" s="4" t="s">
        <v>3604</v>
      </c>
      <c r="L2402" s="4" t="s">
        <v>30</v>
      </c>
      <c r="M2402" s="19" t="s">
        <v>30</v>
      </c>
      <c r="N2402" s="53" t="s">
        <v>113</v>
      </c>
      <c r="O2402" s="54">
        <v>4</v>
      </c>
      <c r="P2402" s="55" t="s">
        <v>30</v>
      </c>
      <c r="Q2402" s="56" t="s">
        <v>30</v>
      </c>
      <c r="R2402" s="57" t="s">
        <v>30</v>
      </c>
      <c r="S2402" s="58" t="s">
        <v>30</v>
      </c>
      <c r="T2402" s="59" t="s">
        <v>113</v>
      </c>
      <c r="U2402" s="1">
        <v>1</v>
      </c>
      <c r="V2402" s="4" t="s">
        <v>12766</v>
      </c>
      <c r="W2402" s="4" t="s">
        <v>30</v>
      </c>
      <c r="X2402" s="1" t="s">
        <v>1673</v>
      </c>
      <c r="Y2402" s="1" t="s">
        <v>30</v>
      </c>
      <c r="Z2402" s="1" t="s">
        <v>30</v>
      </c>
      <c r="AA2402" s="1" t="s">
        <v>30</v>
      </c>
      <c r="AB2402" s="1" t="s">
        <v>30</v>
      </c>
      <c r="AC2402" s="1" t="s">
        <v>30</v>
      </c>
      <c r="AD2402" s="1" t="s">
        <v>30</v>
      </c>
      <c r="AE2402" s="1" t="s">
        <v>30</v>
      </c>
      <c r="AF2402" s="53" t="s">
        <v>30</v>
      </c>
      <c r="AG2402" s="54" t="s">
        <v>30</v>
      </c>
      <c r="AH2402" s="55" t="s">
        <v>30</v>
      </c>
      <c r="AI2402" s="56" t="s">
        <v>30</v>
      </c>
      <c r="AJ2402" s="57" t="s">
        <v>30</v>
      </c>
      <c r="AK2402" s="58" t="s">
        <v>30</v>
      </c>
      <c r="AL2402" s="59" t="s">
        <v>30</v>
      </c>
      <c r="AM2402" s="1" t="s">
        <v>30</v>
      </c>
      <c r="AN2402" s="4" t="s">
        <v>30</v>
      </c>
    </row>
    <row r="2403" spans="1:40" ht="36" x14ac:dyDescent="0.2">
      <c r="A2403" s="1" t="s">
        <v>12580</v>
      </c>
      <c r="B2403" s="1" t="s">
        <v>12767</v>
      </c>
      <c r="C2403" s="136" t="s">
        <v>13052</v>
      </c>
      <c r="D2403" s="136">
        <v>53</v>
      </c>
      <c r="E2403" s="1">
        <v>1</v>
      </c>
      <c r="F2403" s="1" t="s">
        <v>12761</v>
      </c>
      <c r="G2403" s="1" t="s">
        <v>12768</v>
      </c>
      <c r="H2403" s="1" t="s">
        <v>26</v>
      </c>
      <c r="I2403" s="1" t="s">
        <v>94</v>
      </c>
      <c r="J2403" s="1" t="s">
        <v>30</v>
      </c>
      <c r="K2403" s="4" t="s">
        <v>12769</v>
      </c>
      <c r="L2403" s="4" t="s">
        <v>4873</v>
      </c>
      <c r="M2403" s="19" t="s">
        <v>30</v>
      </c>
      <c r="N2403" s="53">
        <v>35</v>
      </c>
      <c r="O2403" s="54">
        <v>3</v>
      </c>
      <c r="P2403" s="55" t="s">
        <v>30</v>
      </c>
      <c r="Q2403" s="56">
        <v>1</v>
      </c>
      <c r="R2403" s="57">
        <v>2</v>
      </c>
      <c r="S2403" s="58">
        <v>3</v>
      </c>
      <c r="T2403" s="59" t="s">
        <v>30</v>
      </c>
      <c r="U2403" s="1" t="s">
        <v>30</v>
      </c>
      <c r="V2403" s="4" t="s">
        <v>12770</v>
      </c>
      <c r="W2403" s="4" t="s">
        <v>12771</v>
      </c>
      <c r="X2403" s="1" t="s">
        <v>30</v>
      </c>
      <c r="Y2403" s="1" t="s">
        <v>30</v>
      </c>
      <c r="Z2403" s="1" t="s">
        <v>30</v>
      </c>
      <c r="AA2403" s="1" t="s">
        <v>30</v>
      </c>
      <c r="AB2403" s="1" t="s">
        <v>30</v>
      </c>
      <c r="AC2403" s="1" t="s">
        <v>30</v>
      </c>
      <c r="AD2403" s="1" t="s">
        <v>30</v>
      </c>
      <c r="AE2403" s="1" t="s">
        <v>30</v>
      </c>
      <c r="AF2403" s="53" t="s">
        <v>30</v>
      </c>
      <c r="AG2403" s="54" t="s">
        <v>30</v>
      </c>
      <c r="AH2403" s="55" t="s">
        <v>30</v>
      </c>
      <c r="AI2403" s="56" t="s">
        <v>30</v>
      </c>
      <c r="AJ2403" s="57" t="s">
        <v>30</v>
      </c>
      <c r="AK2403" s="58" t="s">
        <v>30</v>
      </c>
      <c r="AL2403" s="59" t="s">
        <v>30</v>
      </c>
      <c r="AM2403" s="1" t="s">
        <v>30</v>
      </c>
      <c r="AN2403" s="4" t="s">
        <v>30</v>
      </c>
    </row>
    <row r="2404" spans="1:40" ht="36" x14ac:dyDescent="0.2">
      <c r="A2404" s="1" t="s">
        <v>12580</v>
      </c>
      <c r="B2404" s="1" t="s">
        <v>12772</v>
      </c>
      <c r="C2404" s="1" t="s">
        <v>13052</v>
      </c>
      <c r="D2404" s="1">
        <v>54</v>
      </c>
      <c r="E2404" s="1">
        <v>1</v>
      </c>
      <c r="F2404" s="1" t="s">
        <v>12761</v>
      </c>
      <c r="G2404" s="1" t="s">
        <v>12773</v>
      </c>
      <c r="H2404" s="1" t="s">
        <v>26</v>
      </c>
      <c r="I2404" s="1" t="s">
        <v>94</v>
      </c>
      <c r="J2404" s="1" t="s">
        <v>30</v>
      </c>
      <c r="K2404" s="4" t="s">
        <v>12774</v>
      </c>
      <c r="L2404" s="4" t="s">
        <v>12775</v>
      </c>
      <c r="M2404" s="19" t="s">
        <v>30</v>
      </c>
      <c r="N2404" s="53">
        <v>35</v>
      </c>
      <c r="O2404" s="54">
        <v>1</v>
      </c>
      <c r="P2404" s="55" t="s">
        <v>30</v>
      </c>
      <c r="Q2404" s="56">
        <v>3</v>
      </c>
      <c r="R2404" s="57">
        <v>3</v>
      </c>
      <c r="S2404" s="58">
        <v>5</v>
      </c>
      <c r="T2404" s="59" t="s">
        <v>30</v>
      </c>
      <c r="U2404" s="1" t="s">
        <v>30</v>
      </c>
      <c r="V2404" s="4" t="s">
        <v>12776</v>
      </c>
      <c r="W2404" s="4" t="s">
        <v>30</v>
      </c>
      <c r="X2404" s="1" t="s">
        <v>30</v>
      </c>
      <c r="Y2404" s="1" t="s">
        <v>30</v>
      </c>
      <c r="Z2404" s="1" t="s">
        <v>30</v>
      </c>
      <c r="AA2404" s="1" t="s">
        <v>30</v>
      </c>
      <c r="AB2404" s="1" t="s">
        <v>30</v>
      </c>
      <c r="AC2404" s="1" t="s">
        <v>30</v>
      </c>
      <c r="AD2404" s="1" t="s">
        <v>30</v>
      </c>
      <c r="AE2404" s="1" t="s">
        <v>30</v>
      </c>
      <c r="AF2404" s="53" t="s">
        <v>30</v>
      </c>
      <c r="AG2404" s="54" t="s">
        <v>30</v>
      </c>
      <c r="AH2404" s="55" t="s">
        <v>30</v>
      </c>
      <c r="AI2404" s="56" t="s">
        <v>30</v>
      </c>
      <c r="AJ2404" s="57" t="s">
        <v>30</v>
      </c>
      <c r="AK2404" s="58" t="s">
        <v>30</v>
      </c>
      <c r="AL2404" s="59" t="s">
        <v>30</v>
      </c>
      <c r="AM2404" s="1" t="s">
        <v>30</v>
      </c>
      <c r="AN2404" s="4" t="s">
        <v>30</v>
      </c>
    </row>
    <row r="2405" spans="1:40" ht="24" x14ac:dyDescent="0.2">
      <c r="A2405" s="1" t="s">
        <v>12580</v>
      </c>
      <c r="B2405" s="1" t="s">
        <v>12777</v>
      </c>
      <c r="C2405" s="136" t="s">
        <v>13052</v>
      </c>
      <c r="D2405" s="136">
        <v>55</v>
      </c>
      <c r="E2405" s="1">
        <v>4</v>
      </c>
      <c r="F2405" s="1" t="s">
        <v>12761</v>
      </c>
      <c r="G2405" s="1" t="s">
        <v>12778</v>
      </c>
      <c r="H2405" s="1" t="s">
        <v>30</v>
      </c>
      <c r="I2405" s="1" t="s">
        <v>94</v>
      </c>
      <c r="J2405" s="1" t="s">
        <v>30</v>
      </c>
      <c r="K2405" s="4" t="s">
        <v>2505</v>
      </c>
      <c r="L2405" s="4" t="s">
        <v>30</v>
      </c>
      <c r="M2405" s="19" t="s">
        <v>30</v>
      </c>
      <c r="N2405" s="53">
        <v>30</v>
      </c>
      <c r="O2405" s="54">
        <v>2</v>
      </c>
      <c r="P2405" s="55" t="s">
        <v>30</v>
      </c>
      <c r="Q2405" s="56">
        <v>3</v>
      </c>
      <c r="R2405" s="57">
        <v>2</v>
      </c>
      <c r="S2405" s="58">
        <v>3</v>
      </c>
      <c r="T2405" s="59" t="s">
        <v>30</v>
      </c>
      <c r="U2405" s="1" t="s">
        <v>30</v>
      </c>
      <c r="V2405" s="4" t="s">
        <v>12779</v>
      </c>
      <c r="W2405" s="4" t="s">
        <v>3344</v>
      </c>
      <c r="X2405" s="1" t="s">
        <v>30</v>
      </c>
      <c r="Y2405" s="1" t="s">
        <v>30</v>
      </c>
      <c r="Z2405" s="1" t="s">
        <v>30</v>
      </c>
      <c r="AA2405" s="1" t="s">
        <v>30</v>
      </c>
      <c r="AB2405" s="1" t="s">
        <v>30</v>
      </c>
      <c r="AC2405" s="1" t="s">
        <v>30</v>
      </c>
      <c r="AD2405" s="1" t="s">
        <v>30</v>
      </c>
      <c r="AE2405" s="1" t="s">
        <v>30</v>
      </c>
      <c r="AF2405" s="53" t="s">
        <v>30</v>
      </c>
      <c r="AG2405" s="54" t="s">
        <v>30</v>
      </c>
      <c r="AH2405" s="55" t="s">
        <v>30</v>
      </c>
      <c r="AI2405" s="56" t="s">
        <v>30</v>
      </c>
      <c r="AJ2405" s="57" t="s">
        <v>30</v>
      </c>
      <c r="AK2405" s="58" t="s">
        <v>30</v>
      </c>
      <c r="AL2405" s="59" t="s">
        <v>30</v>
      </c>
      <c r="AM2405" s="1" t="s">
        <v>30</v>
      </c>
      <c r="AN2405" s="4" t="s">
        <v>30</v>
      </c>
    </row>
    <row r="2406" spans="1:40" ht="24" x14ac:dyDescent="0.2">
      <c r="A2406" s="1" t="s">
        <v>12580</v>
      </c>
      <c r="B2406" s="1" t="s">
        <v>12780</v>
      </c>
      <c r="C2406" s="1" t="s">
        <v>13052</v>
      </c>
      <c r="D2406" s="1">
        <v>56</v>
      </c>
      <c r="E2406" s="1">
        <v>2</v>
      </c>
      <c r="F2406" s="1" t="s">
        <v>12761</v>
      </c>
      <c r="G2406" s="1" t="s">
        <v>12781</v>
      </c>
      <c r="H2406" s="1" t="s">
        <v>30</v>
      </c>
      <c r="I2406" s="1" t="s">
        <v>94</v>
      </c>
      <c r="J2406" s="1" t="s">
        <v>30</v>
      </c>
      <c r="K2406" s="4" t="s">
        <v>2505</v>
      </c>
      <c r="L2406" s="4" t="s">
        <v>4873</v>
      </c>
      <c r="M2406" s="19" t="s">
        <v>30</v>
      </c>
      <c r="N2406" s="53">
        <v>35</v>
      </c>
      <c r="O2406" s="54">
        <v>3</v>
      </c>
      <c r="P2406" s="55" t="s">
        <v>30</v>
      </c>
      <c r="Q2406" s="56">
        <v>1</v>
      </c>
      <c r="R2406" s="57">
        <v>1</v>
      </c>
      <c r="S2406" s="58">
        <v>2</v>
      </c>
      <c r="T2406" s="59" t="s">
        <v>30</v>
      </c>
      <c r="U2406" s="1" t="s">
        <v>30</v>
      </c>
      <c r="V2406" s="4" t="s">
        <v>12782</v>
      </c>
      <c r="W2406" s="4" t="s">
        <v>12783</v>
      </c>
      <c r="X2406" s="1" t="s">
        <v>30</v>
      </c>
      <c r="Y2406" s="1" t="s">
        <v>30</v>
      </c>
      <c r="Z2406" s="1" t="s">
        <v>30</v>
      </c>
      <c r="AA2406" s="1" t="s">
        <v>30</v>
      </c>
      <c r="AB2406" s="1" t="s">
        <v>30</v>
      </c>
      <c r="AC2406" s="1" t="s">
        <v>30</v>
      </c>
      <c r="AD2406" s="1" t="s">
        <v>30</v>
      </c>
      <c r="AE2406" s="1" t="s">
        <v>30</v>
      </c>
      <c r="AF2406" s="53" t="s">
        <v>30</v>
      </c>
      <c r="AG2406" s="54" t="s">
        <v>30</v>
      </c>
      <c r="AH2406" s="55" t="s">
        <v>30</v>
      </c>
      <c r="AI2406" s="56" t="s">
        <v>30</v>
      </c>
      <c r="AJ2406" s="57" t="s">
        <v>30</v>
      </c>
      <c r="AK2406" s="58" t="s">
        <v>30</v>
      </c>
      <c r="AL2406" s="59" t="s">
        <v>30</v>
      </c>
      <c r="AM2406" s="1" t="s">
        <v>30</v>
      </c>
      <c r="AN2406" s="4" t="s">
        <v>30</v>
      </c>
    </row>
    <row r="2407" spans="1:40" ht="24" x14ac:dyDescent="0.2">
      <c r="A2407" s="1" t="s">
        <v>12580</v>
      </c>
      <c r="B2407" s="1" t="s">
        <v>12784</v>
      </c>
      <c r="C2407" s="136" t="s">
        <v>13052</v>
      </c>
      <c r="D2407" s="136">
        <v>57</v>
      </c>
      <c r="E2407" s="1">
        <v>2</v>
      </c>
      <c r="F2407" s="1" t="s">
        <v>12761</v>
      </c>
      <c r="G2407" s="1" t="s">
        <v>12785</v>
      </c>
      <c r="H2407" s="1" t="s">
        <v>30</v>
      </c>
      <c r="I2407" s="1" t="s">
        <v>94</v>
      </c>
      <c r="J2407" s="1" t="s">
        <v>30</v>
      </c>
      <c r="K2407" s="4" t="s">
        <v>12762</v>
      </c>
      <c r="L2407" s="4" t="s">
        <v>30</v>
      </c>
      <c r="M2407" s="19" t="s">
        <v>30</v>
      </c>
      <c r="N2407" s="53">
        <v>25</v>
      </c>
      <c r="O2407" s="54">
        <v>2</v>
      </c>
      <c r="P2407" s="55" t="s">
        <v>30</v>
      </c>
      <c r="Q2407" s="56">
        <v>2</v>
      </c>
      <c r="R2407" s="57">
        <v>1</v>
      </c>
      <c r="S2407" s="58">
        <v>3</v>
      </c>
      <c r="T2407" s="59" t="s">
        <v>30</v>
      </c>
      <c r="U2407" s="1" t="s">
        <v>30</v>
      </c>
      <c r="V2407" s="4" t="s">
        <v>12786</v>
      </c>
      <c r="W2407" s="4" t="s">
        <v>30</v>
      </c>
      <c r="X2407" s="1" t="s">
        <v>30</v>
      </c>
      <c r="Y2407" s="1" t="s">
        <v>30</v>
      </c>
      <c r="Z2407" s="1" t="s">
        <v>30</v>
      </c>
      <c r="AA2407" s="1" t="s">
        <v>30</v>
      </c>
      <c r="AB2407" s="1" t="s">
        <v>30</v>
      </c>
      <c r="AC2407" s="1" t="s">
        <v>30</v>
      </c>
      <c r="AD2407" s="1" t="s">
        <v>30</v>
      </c>
      <c r="AE2407" s="1" t="s">
        <v>30</v>
      </c>
      <c r="AF2407" s="53" t="s">
        <v>30</v>
      </c>
      <c r="AG2407" s="54" t="s">
        <v>30</v>
      </c>
      <c r="AH2407" s="55" t="s">
        <v>30</v>
      </c>
      <c r="AI2407" s="56" t="s">
        <v>30</v>
      </c>
      <c r="AJ2407" s="57" t="s">
        <v>30</v>
      </c>
      <c r="AK2407" s="58" t="s">
        <v>30</v>
      </c>
      <c r="AL2407" s="59" t="s">
        <v>30</v>
      </c>
      <c r="AM2407" s="1" t="s">
        <v>30</v>
      </c>
      <c r="AN2407" s="4" t="s">
        <v>30</v>
      </c>
    </row>
    <row r="2408" spans="1:40" ht="24" x14ac:dyDescent="0.2">
      <c r="A2408" s="1" t="s">
        <v>12580</v>
      </c>
      <c r="B2408" s="1" t="s">
        <v>12787</v>
      </c>
      <c r="C2408" s="1" t="s">
        <v>13052</v>
      </c>
      <c r="D2408" s="1">
        <v>58</v>
      </c>
      <c r="E2408" s="1">
        <v>1</v>
      </c>
      <c r="F2408" s="1" t="s">
        <v>12761</v>
      </c>
      <c r="G2408" s="1" t="s">
        <v>12788</v>
      </c>
      <c r="H2408" s="1" t="s">
        <v>30</v>
      </c>
      <c r="I2408" s="1" t="s">
        <v>104</v>
      </c>
      <c r="J2408" s="1" t="s">
        <v>30</v>
      </c>
      <c r="K2408" s="4" t="s">
        <v>3604</v>
      </c>
      <c r="L2408" s="4" t="s">
        <v>30</v>
      </c>
      <c r="M2408" s="19" t="s">
        <v>30</v>
      </c>
      <c r="N2408" s="53" t="s">
        <v>30</v>
      </c>
      <c r="O2408" s="54">
        <v>2</v>
      </c>
      <c r="P2408" s="55" t="s">
        <v>30</v>
      </c>
      <c r="Q2408" s="56" t="s">
        <v>30</v>
      </c>
      <c r="R2408" s="57" t="s">
        <v>30</v>
      </c>
      <c r="S2408" s="58" t="s">
        <v>30</v>
      </c>
      <c r="T2408" s="59">
        <v>2</v>
      </c>
      <c r="U2408" s="1" t="s">
        <v>30</v>
      </c>
      <c r="V2408" s="4" t="s">
        <v>12789</v>
      </c>
      <c r="W2408" s="4" t="s">
        <v>12790</v>
      </c>
      <c r="X2408" s="1" t="s">
        <v>1622</v>
      </c>
      <c r="Y2408" s="1" t="s">
        <v>30</v>
      </c>
      <c r="Z2408" s="1" t="s">
        <v>30</v>
      </c>
      <c r="AA2408" s="1" t="s">
        <v>30</v>
      </c>
      <c r="AB2408" s="1" t="s">
        <v>30</v>
      </c>
      <c r="AC2408" s="1" t="s">
        <v>30</v>
      </c>
      <c r="AD2408" s="1" t="s">
        <v>30</v>
      </c>
      <c r="AE2408" s="1" t="s">
        <v>30</v>
      </c>
      <c r="AF2408" s="53" t="s">
        <v>30</v>
      </c>
      <c r="AG2408" s="54" t="s">
        <v>30</v>
      </c>
      <c r="AH2408" s="55" t="s">
        <v>30</v>
      </c>
      <c r="AI2408" s="56" t="s">
        <v>30</v>
      </c>
      <c r="AJ2408" s="57" t="s">
        <v>30</v>
      </c>
      <c r="AK2408" s="58" t="s">
        <v>30</v>
      </c>
      <c r="AL2408" s="59" t="s">
        <v>30</v>
      </c>
      <c r="AM2408" s="1" t="s">
        <v>30</v>
      </c>
      <c r="AN2408" s="4" t="s">
        <v>30</v>
      </c>
    </row>
    <row r="2409" spans="1:40" ht="60" x14ac:dyDescent="0.2">
      <c r="A2409" s="1" t="s">
        <v>12580</v>
      </c>
      <c r="B2409" s="1" t="s">
        <v>12791</v>
      </c>
      <c r="C2409" s="136" t="s">
        <v>13052</v>
      </c>
      <c r="D2409" s="136">
        <v>59</v>
      </c>
      <c r="E2409" s="1">
        <v>1</v>
      </c>
      <c r="F2409" s="1" t="s">
        <v>12761</v>
      </c>
      <c r="G2409" s="1" t="s">
        <v>12792</v>
      </c>
      <c r="H2409" s="1" t="s">
        <v>30</v>
      </c>
      <c r="I2409" s="1" t="s">
        <v>104</v>
      </c>
      <c r="J2409" s="1" t="s">
        <v>30</v>
      </c>
      <c r="K2409" s="4" t="s">
        <v>3604</v>
      </c>
      <c r="L2409" s="4" t="s">
        <v>12793</v>
      </c>
      <c r="M2409" s="19" t="s">
        <v>30</v>
      </c>
      <c r="N2409" s="53" t="s">
        <v>30</v>
      </c>
      <c r="O2409" s="54">
        <v>1</v>
      </c>
      <c r="P2409" s="55" t="s">
        <v>30</v>
      </c>
      <c r="Q2409" s="56" t="s">
        <v>30</v>
      </c>
      <c r="R2409" s="57" t="s">
        <v>30</v>
      </c>
      <c r="S2409" s="58" t="s">
        <v>30</v>
      </c>
      <c r="T2409" s="59">
        <v>4</v>
      </c>
      <c r="U2409" s="1">
        <v>1</v>
      </c>
      <c r="V2409" s="4" t="s">
        <v>12794</v>
      </c>
      <c r="W2409" s="4" t="s">
        <v>30</v>
      </c>
      <c r="X2409" s="1" t="s">
        <v>30</v>
      </c>
      <c r="Y2409" s="1" t="s">
        <v>30</v>
      </c>
      <c r="Z2409" s="1" t="s">
        <v>30</v>
      </c>
      <c r="AA2409" s="1" t="s">
        <v>30</v>
      </c>
      <c r="AB2409" s="1" t="s">
        <v>30</v>
      </c>
      <c r="AC2409" s="1" t="s">
        <v>30</v>
      </c>
      <c r="AD2409" s="1" t="s">
        <v>30</v>
      </c>
      <c r="AE2409" s="1" t="s">
        <v>30</v>
      </c>
      <c r="AF2409" s="53" t="s">
        <v>30</v>
      </c>
      <c r="AG2409" s="54" t="s">
        <v>30</v>
      </c>
      <c r="AH2409" s="55" t="s">
        <v>30</v>
      </c>
      <c r="AI2409" s="56" t="s">
        <v>30</v>
      </c>
      <c r="AJ2409" s="57" t="s">
        <v>30</v>
      </c>
      <c r="AK2409" s="58" t="s">
        <v>30</v>
      </c>
      <c r="AL2409" s="59" t="s">
        <v>30</v>
      </c>
      <c r="AM2409" s="1" t="s">
        <v>30</v>
      </c>
      <c r="AN2409" s="4" t="s">
        <v>30</v>
      </c>
    </row>
    <row r="2410" spans="1:40" ht="72" x14ac:dyDescent="0.2">
      <c r="A2410" s="1" t="s">
        <v>12580</v>
      </c>
      <c r="B2410" s="1" t="s">
        <v>12795</v>
      </c>
      <c r="C2410" s="1" t="s">
        <v>13052</v>
      </c>
      <c r="D2410" s="1">
        <v>60</v>
      </c>
      <c r="E2410" s="1">
        <v>1</v>
      </c>
      <c r="F2410" s="1" t="s">
        <v>12761</v>
      </c>
      <c r="G2410" s="1" t="s">
        <v>3645</v>
      </c>
      <c r="H2410" s="1" t="s">
        <v>30</v>
      </c>
      <c r="I2410" s="1" t="s">
        <v>104</v>
      </c>
      <c r="J2410" s="1" t="s">
        <v>30</v>
      </c>
      <c r="K2410" s="4" t="s">
        <v>3604</v>
      </c>
      <c r="L2410" s="4" t="s">
        <v>30</v>
      </c>
      <c r="M2410" s="19" t="s">
        <v>30</v>
      </c>
      <c r="N2410" s="53" t="s">
        <v>30</v>
      </c>
      <c r="O2410" s="54">
        <v>2</v>
      </c>
      <c r="P2410" s="55" t="s">
        <v>30</v>
      </c>
      <c r="Q2410" s="56" t="s">
        <v>30</v>
      </c>
      <c r="R2410" s="57" t="s">
        <v>30</v>
      </c>
      <c r="S2410" s="58" t="s">
        <v>30</v>
      </c>
      <c r="T2410" s="59">
        <v>4</v>
      </c>
      <c r="U2410" s="1">
        <v>1</v>
      </c>
      <c r="V2410" s="4" t="s">
        <v>12796</v>
      </c>
      <c r="W2410" s="4" t="s">
        <v>30</v>
      </c>
      <c r="X2410" s="1" t="s">
        <v>30</v>
      </c>
      <c r="Y2410" s="1" t="s">
        <v>30</v>
      </c>
      <c r="Z2410" s="1" t="s">
        <v>30</v>
      </c>
      <c r="AA2410" s="1" t="s">
        <v>30</v>
      </c>
      <c r="AB2410" s="1" t="s">
        <v>30</v>
      </c>
      <c r="AC2410" s="1" t="s">
        <v>30</v>
      </c>
      <c r="AD2410" s="1" t="s">
        <v>30</v>
      </c>
      <c r="AE2410" s="1" t="s">
        <v>30</v>
      </c>
      <c r="AF2410" s="53" t="s">
        <v>30</v>
      </c>
      <c r="AG2410" s="54" t="s">
        <v>30</v>
      </c>
      <c r="AH2410" s="55" t="s">
        <v>30</v>
      </c>
      <c r="AI2410" s="56" t="s">
        <v>30</v>
      </c>
      <c r="AJ2410" s="57" t="s">
        <v>30</v>
      </c>
      <c r="AK2410" s="58" t="s">
        <v>30</v>
      </c>
      <c r="AL2410" s="59" t="s">
        <v>30</v>
      </c>
      <c r="AM2410" s="1" t="s">
        <v>30</v>
      </c>
      <c r="AN2410" s="4" t="s">
        <v>30</v>
      </c>
    </row>
    <row r="2411" spans="1:40" ht="24" x14ac:dyDescent="0.2">
      <c r="A2411" s="1" t="s">
        <v>12580</v>
      </c>
      <c r="B2411" s="1" t="s">
        <v>12797</v>
      </c>
      <c r="C2411" s="136" t="s">
        <v>13052</v>
      </c>
      <c r="D2411" s="136">
        <v>61</v>
      </c>
      <c r="E2411" s="1">
        <v>1</v>
      </c>
      <c r="F2411" s="1" t="s">
        <v>12761</v>
      </c>
      <c r="G2411" s="1" t="s">
        <v>184</v>
      </c>
      <c r="H2411" s="1" t="s">
        <v>30</v>
      </c>
      <c r="I2411" s="1" t="s">
        <v>104</v>
      </c>
      <c r="J2411" s="1" t="s">
        <v>30</v>
      </c>
      <c r="K2411" s="4" t="s">
        <v>3604</v>
      </c>
      <c r="L2411" s="4" t="s">
        <v>30</v>
      </c>
      <c r="M2411" s="19" t="s">
        <v>30</v>
      </c>
      <c r="N2411" s="53" t="s">
        <v>30</v>
      </c>
      <c r="O2411" s="54">
        <v>2</v>
      </c>
      <c r="P2411" s="55" t="s">
        <v>30</v>
      </c>
      <c r="Q2411" s="56" t="s">
        <v>30</v>
      </c>
      <c r="R2411" s="57" t="s">
        <v>30</v>
      </c>
      <c r="S2411" s="58" t="s">
        <v>30</v>
      </c>
      <c r="T2411" s="59">
        <v>2</v>
      </c>
      <c r="U2411" s="1" t="s">
        <v>30</v>
      </c>
      <c r="V2411" s="4" t="s">
        <v>12798</v>
      </c>
      <c r="W2411" s="4" t="s">
        <v>12799</v>
      </c>
      <c r="X2411" s="1" t="s">
        <v>30</v>
      </c>
      <c r="Y2411" s="1" t="s">
        <v>30</v>
      </c>
      <c r="Z2411" s="1" t="s">
        <v>30</v>
      </c>
      <c r="AA2411" s="1" t="s">
        <v>30</v>
      </c>
      <c r="AB2411" s="1" t="s">
        <v>30</v>
      </c>
      <c r="AC2411" s="1" t="s">
        <v>30</v>
      </c>
      <c r="AD2411" s="1" t="s">
        <v>30</v>
      </c>
      <c r="AE2411" s="1" t="s">
        <v>30</v>
      </c>
      <c r="AF2411" s="53" t="s">
        <v>30</v>
      </c>
      <c r="AG2411" s="54" t="s">
        <v>30</v>
      </c>
      <c r="AH2411" s="55" t="s">
        <v>30</v>
      </c>
      <c r="AI2411" s="56" t="s">
        <v>30</v>
      </c>
      <c r="AJ2411" s="57" t="s">
        <v>30</v>
      </c>
      <c r="AK2411" s="58" t="s">
        <v>30</v>
      </c>
      <c r="AL2411" s="59" t="s">
        <v>30</v>
      </c>
      <c r="AM2411" s="1" t="s">
        <v>30</v>
      </c>
      <c r="AN2411" s="4" t="s">
        <v>30</v>
      </c>
    </row>
    <row r="2412" spans="1:40" ht="36" x14ac:dyDescent="0.2">
      <c r="A2412" s="1" t="s">
        <v>12580</v>
      </c>
      <c r="B2412" s="1" t="s">
        <v>12800</v>
      </c>
      <c r="C2412" s="1" t="s">
        <v>13052</v>
      </c>
      <c r="D2412" s="1">
        <v>62</v>
      </c>
      <c r="E2412" s="1">
        <v>1</v>
      </c>
      <c r="F2412" s="1" t="s">
        <v>12761</v>
      </c>
      <c r="G2412" s="1" t="s">
        <v>12801</v>
      </c>
      <c r="H2412" s="1" t="s">
        <v>30</v>
      </c>
      <c r="I2412" s="1" t="s">
        <v>104</v>
      </c>
      <c r="J2412" s="1" t="s">
        <v>30</v>
      </c>
      <c r="K2412" s="4" t="s">
        <v>3604</v>
      </c>
      <c r="L2412" s="4" t="s">
        <v>12793</v>
      </c>
      <c r="M2412" s="19" t="s">
        <v>30</v>
      </c>
      <c r="N2412" s="53" t="s">
        <v>30</v>
      </c>
      <c r="O2412" s="54">
        <v>2</v>
      </c>
      <c r="P2412" s="55" t="s">
        <v>30</v>
      </c>
      <c r="Q2412" s="56" t="s">
        <v>30</v>
      </c>
      <c r="R2412" s="57" t="s">
        <v>30</v>
      </c>
      <c r="S2412" s="58" t="s">
        <v>30</v>
      </c>
      <c r="T2412" s="59">
        <v>2</v>
      </c>
      <c r="U2412" s="1">
        <v>1</v>
      </c>
      <c r="V2412" s="4" t="s">
        <v>12802</v>
      </c>
      <c r="W2412" s="4" t="s">
        <v>30</v>
      </c>
      <c r="X2412" s="1" t="s">
        <v>30</v>
      </c>
      <c r="Y2412" s="1" t="s">
        <v>30</v>
      </c>
      <c r="Z2412" s="1" t="s">
        <v>30</v>
      </c>
      <c r="AA2412" s="1" t="s">
        <v>30</v>
      </c>
      <c r="AB2412" s="1" t="s">
        <v>30</v>
      </c>
      <c r="AC2412" s="1" t="s">
        <v>30</v>
      </c>
      <c r="AD2412" s="1" t="s">
        <v>30</v>
      </c>
      <c r="AE2412" s="1" t="s">
        <v>30</v>
      </c>
      <c r="AF2412" s="53" t="s">
        <v>30</v>
      </c>
      <c r="AG2412" s="54" t="s">
        <v>30</v>
      </c>
      <c r="AH2412" s="55" t="s">
        <v>30</v>
      </c>
      <c r="AI2412" s="56" t="s">
        <v>30</v>
      </c>
      <c r="AJ2412" s="57" t="s">
        <v>30</v>
      </c>
      <c r="AK2412" s="58" t="s">
        <v>30</v>
      </c>
      <c r="AL2412" s="59" t="s">
        <v>30</v>
      </c>
      <c r="AM2412" s="1" t="s">
        <v>30</v>
      </c>
      <c r="AN2412" s="4" t="s">
        <v>30</v>
      </c>
    </row>
    <row r="2413" spans="1:40" ht="36" x14ac:dyDescent="0.2">
      <c r="A2413" s="1" t="s">
        <v>12580</v>
      </c>
      <c r="B2413" s="1" t="s">
        <v>12803</v>
      </c>
      <c r="C2413" s="136" t="s">
        <v>13052</v>
      </c>
      <c r="D2413" s="136">
        <v>63</v>
      </c>
      <c r="E2413" s="1">
        <v>1</v>
      </c>
      <c r="F2413" s="1" t="s">
        <v>12761</v>
      </c>
      <c r="G2413" s="1" t="s">
        <v>12804</v>
      </c>
      <c r="H2413" s="1" t="s">
        <v>30</v>
      </c>
      <c r="I2413" s="1" t="s">
        <v>104</v>
      </c>
      <c r="J2413" s="1" t="s">
        <v>30</v>
      </c>
      <c r="K2413" s="4" t="s">
        <v>3604</v>
      </c>
      <c r="L2413" s="4" t="s">
        <v>12793</v>
      </c>
      <c r="M2413" s="19" t="s">
        <v>30</v>
      </c>
      <c r="N2413" s="53" t="s">
        <v>30</v>
      </c>
      <c r="O2413" s="54">
        <v>2</v>
      </c>
      <c r="P2413" s="55" t="s">
        <v>30</v>
      </c>
      <c r="Q2413" s="56" t="s">
        <v>30</v>
      </c>
      <c r="R2413" s="57" t="s">
        <v>30</v>
      </c>
      <c r="S2413" s="58" t="s">
        <v>30</v>
      </c>
      <c r="T2413" s="59">
        <v>2</v>
      </c>
      <c r="U2413" s="1">
        <v>1</v>
      </c>
      <c r="V2413" s="4" t="s">
        <v>12805</v>
      </c>
      <c r="W2413" s="4" t="s">
        <v>30</v>
      </c>
      <c r="X2413" s="1" t="s">
        <v>30</v>
      </c>
      <c r="Y2413" s="1" t="s">
        <v>30</v>
      </c>
      <c r="Z2413" s="1" t="s">
        <v>30</v>
      </c>
      <c r="AA2413" s="1" t="s">
        <v>30</v>
      </c>
      <c r="AB2413" s="1" t="s">
        <v>30</v>
      </c>
      <c r="AC2413" s="1" t="s">
        <v>30</v>
      </c>
      <c r="AD2413" s="1" t="s">
        <v>30</v>
      </c>
      <c r="AE2413" s="1" t="s">
        <v>30</v>
      </c>
      <c r="AF2413" s="53" t="s">
        <v>30</v>
      </c>
      <c r="AG2413" s="54" t="s">
        <v>30</v>
      </c>
      <c r="AH2413" s="55" t="s">
        <v>30</v>
      </c>
      <c r="AI2413" s="56" t="s">
        <v>30</v>
      </c>
      <c r="AJ2413" s="57" t="s">
        <v>30</v>
      </c>
      <c r="AK2413" s="58" t="s">
        <v>30</v>
      </c>
      <c r="AL2413" s="59" t="s">
        <v>30</v>
      </c>
      <c r="AM2413" s="1" t="s">
        <v>30</v>
      </c>
      <c r="AN2413" s="4" t="s">
        <v>30</v>
      </c>
    </row>
    <row r="2414" spans="1:40" ht="24" x14ac:dyDescent="0.2">
      <c r="A2414" s="1" t="s">
        <v>12580</v>
      </c>
      <c r="B2414" s="1" t="s">
        <v>12806</v>
      </c>
      <c r="C2414" s="1" t="s">
        <v>13052</v>
      </c>
      <c r="D2414" s="1">
        <v>64</v>
      </c>
      <c r="E2414" s="1">
        <v>1</v>
      </c>
      <c r="F2414" s="1" t="s">
        <v>12761</v>
      </c>
      <c r="G2414" s="1" t="s">
        <v>12807</v>
      </c>
      <c r="H2414" s="1" t="s">
        <v>30</v>
      </c>
      <c r="I2414" s="1" t="s">
        <v>104</v>
      </c>
      <c r="J2414" s="1" t="s">
        <v>30</v>
      </c>
      <c r="K2414" s="4" t="s">
        <v>3604</v>
      </c>
      <c r="L2414" s="4" t="s">
        <v>12793</v>
      </c>
      <c r="M2414" s="19" t="s">
        <v>30</v>
      </c>
      <c r="N2414" s="53" t="s">
        <v>30</v>
      </c>
      <c r="O2414" s="54">
        <v>2</v>
      </c>
      <c r="P2414" s="55" t="s">
        <v>30</v>
      </c>
      <c r="Q2414" s="56" t="s">
        <v>30</v>
      </c>
      <c r="R2414" s="57" t="s">
        <v>30</v>
      </c>
      <c r="S2414" s="58" t="s">
        <v>30</v>
      </c>
      <c r="T2414" s="59">
        <v>3</v>
      </c>
      <c r="U2414" s="1">
        <v>3</v>
      </c>
      <c r="V2414" s="4" t="s">
        <v>12808</v>
      </c>
      <c r="W2414" s="4" t="s">
        <v>12809</v>
      </c>
      <c r="X2414" s="1" t="s">
        <v>30</v>
      </c>
      <c r="Y2414" s="1" t="s">
        <v>30</v>
      </c>
      <c r="Z2414" s="1" t="s">
        <v>30</v>
      </c>
      <c r="AA2414" s="1" t="s">
        <v>30</v>
      </c>
      <c r="AB2414" s="1" t="s">
        <v>30</v>
      </c>
      <c r="AC2414" s="1" t="s">
        <v>30</v>
      </c>
      <c r="AD2414" s="1" t="s">
        <v>30</v>
      </c>
      <c r="AE2414" s="1" t="s">
        <v>30</v>
      </c>
      <c r="AF2414" s="53" t="s">
        <v>30</v>
      </c>
      <c r="AG2414" s="54" t="s">
        <v>30</v>
      </c>
      <c r="AH2414" s="55" t="s">
        <v>30</v>
      </c>
      <c r="AI2414" s="56" t="s">
        <v>30</v>
      </c>
      <c r="AJ2414" s="57" t="s">
        <v>30</v>
      </c>
      <c r="AK2414" s="58" t="s">
        <v>30</v>
      </c>
      <c r="AL2414" s="59" t="s">
        <v>30</v>
      </c>
      <c r="AM2414" s="1" t="s">
        <v>30</v>
      </c>
      <c r="AN2414" s="4" t="s">
        <v>30</v>
      </c>
    </row>
    <row r="2415" spans="1:40" x14ac:dyDescent="0.2">
      <c r="A2415" s="1" t="s">
        <v>12580</v>
      </c>
      <c r="B2415" s="1" t="s">
        <v>12810</v>
      </c>
      <c r="C2415" s="136" t="s">
        <v>13052</v>
      </c>
      <c r="D2415" s="136">
        <v>65</v>
      </c>
      <c r="E2415" s="1">
        <v>1</v>
      </c>
      <c r="F2415" s="1" t="s">
        <v>12761</v>
      </c>
      <c r="G2415" s="1" t="s">
        <v>12811</v>
      </c>
      <c r="H2415" s="1" t="s">
        <v>30</v>
      </c>
      <c r="I2415" s="1" t="s">
        <v>104</v>
      </c>
      <c r="J2415" s="1" t="s">
        <v>30</v>
      </c>
      <c r="K2415" s="4" t="s">
        <v>3604</v>
      </c>
      <c r="L2415" s="4" t="s">
        <v>12812</v>
      </c>
      <c r="M2415" s="19" t="s">
        <v>30</v>
      </c>
      <c r="N2415" s="53" t="s">
        <v>30</v>
      </c>
      <c r="O2415" s="54">
        <v>2</v>
      </c>
      <c r="P2415" s="55" t="s">
        <v>30</v>
      </c>
      <c r="Q2415" s="56" t="s">
        <v>30</v>
      </c>
      <c r="R2415" s="57" t="s">
        <v>30</v>
      </c>
      <c r="S2415" s="58" t="s">
        <v>30</v>
      </c>
      <c r="T2415" s="59">
        <v>2</v>
      </c>
      <c r="U2415" s="1" t="s">
        <v>30</v>
      </c>
      <c r="V2415" s="4" t="s">
        <v>12813</v>
      </c>
      <c r="W2415" s="4" t="s">
        <v>30</v>
      </c>
      <c r="X2415" s="1" t="s">
        <v>30</v>
      </c>
      <c r="Y2415" s="1" t="s">
        <v>30</v>
      </c>
      <c r="Z2415" s="1" t="s">
        <v>30</v>
      </c>
      <c r="AA2415" s="1" t="s">
        <v>30</v>
      </c>
      <c r="AB2415" s="1" t="s">
        <v>30</v>
      </c>
      <c r="AC2415" s="1" t="s">
        <v>30</v>
      </c>
      <c r="AD2415" s="1" t="s">
        <v>30</v>
      </c>
      <c r="AE2415" s="1" t="s">
        <v>30</v>
      </c>
      <c r="AF2415" s="53" t="s">
        <v>30</v>
      </c>
      <c r="AG2415" s="54" t="s">
        <v>30</v>
      </c>
      <c r="AH2415" s="55" t="s">
        <v>30</v>
      </c>
      <c r="AI2415" s="56" t="s">
        <v>30</v>
      </c>
      <c r="AJ2415" s="57" t="s">
        <v>30</v>
      </c>
      <c r="AK2415" s="58" t="s">
        <v>30</v>
      </c>
      <c r="AL2415" s="59" t="s">
        <v>30</v>
      </c>
      <c r="AM2415" s="1" t="s">
        <v>30</v>
      </c>
      <c r="AN2415" s="4" t="s">
        <v>30</v>
      </c>
    </row>
    <row r="2416" spans="1:40" x14ac:dyDescent="0.2">
      <c r="A2416" s="1" t="s">
        <v>12580</v>
      </c>
      <c r="B2416" s="1" t="s">
        <v>12814</v>
      </c>
      <c r="C2416" s="1" t="s">
        <v>13052</v>
      </c>
      <c r="D2416" s="1">
        <v>66</v>
      </c>
      <c r="E2416" s="1">
        <v>3</v>
      </c>
      <c r="F2416" s="1" t="s">
        <v>12761</v>
      </c>
      <c r="G2416" s="1" t="s">
        <v>12811</v>
      </c>
      <c r="H2416" s="1" t="s">
        <v>30</v>
      </c>
      <c r="I2416" s="1" t="s">
        <v>104</v>
      </c>
      <c r="J2416" s="1" t="s">
        <v>30</v>
      </c>
      <c r="K2416" s="4" t="s">
        <v>3604</v>
      </c>
      <c r="L2416" s="4" t="s">
        <v>12812</v>
      </c>
      <c r="M2416" s="19" t="s">
        <v>30</v>
      </c>
      <c r="N2416" s="53" t="s">
        <v>30</v>
      </c>
      <c r="O2416" s="54">
        <v>2</v>
      </c>
      <c r="P2416" s="55" t="s">
        <v>30</v>
      </c>
      <c r="Q2416" s="56" t="s">
        <v>30</v>
      </c>
      <c r="R2416" s="57" t="s">
        <v>30</v>
      </c>
      <c r="S2416" s="58" t="s">
        <v>30</v>
      </c>
      <c r="T2416" s="59">
        <v>2</v>
      </c>
      <c r="U2416" s="1" t="s">
        <v>30</v>
      </c>
      <c r="V2416" s="4" t="s">
        <v>12813</v>
      </c>
      <c r="W2416" s="4" t="s">
        <v>30</v>
      </c>
      <c r="X2416" s="1" t="s">
        <v>30</v>
      </c>
      <c r="Y2416" s="1" t="s">
        <v>30</v>
      </c>
      <c r="Z2416" s="1" t="s">
        <v>30</v>
      </c>
      <c r="AA2416" s="1" t="s">
        <v>30</v>
      </c>
      <c r="AB2416" s="1" t="s">
        <v>30</v>
      </c>
      <c r="AC2416" s="1" t="s">
        <v>30</v>
      </c>
      <c r="AD2416" s="1" t="s">
        <v>30</v>
      </c>
      <c r="AE2416" s="1" t="s">
        <v>30</v>
      </c>
      <c r="AF2416" s="53" t="s">
        <v>30</v>
      </c>
      <c r="AG2416" s="54" t="s">
        <v>30</v>
      </c>
      <c r="AH2416" s="55" t="s">
        <v>30</v>
      </c>
      <c r="AI2416" s="56" t="s">
        <v>30</v>
      </c>
      <c r="AJ2416" s="57" t="s">
        <v>30</v>
      </c>
      <c r="AK2416" s="58" t="s">
        <v>30</v>
      </c>
      <c r="AL2416" s="59" t="s">
        <v>30</v>
      </c>
      <c r="AM2416" s="1" t="s">
        <v>30</v>
      </c>
      <c r="AN2416" s="4" t="s">
        <v>30</v>
      </c>
    </row>
    <row r="2417" spans="1:40" ht="36" x14ac:dyDescent="0.2">
      <c r="A2417" s="1" t="s">
        <v>12580</v>
      </c>
      <c r="B2417" s="1" t="s">
        <v>12815</v>
      </c>
      <c r="C2417" s="136" t="s">
        <v>13052</v>
      </c>
      <c r="D2417" s="136">
        <v>67</v>
      </c>
      <c r="E2417" s="1">
        <v>2</v>
      </c>
      <c r="F2417" s="1" t="s">
        <v>12761</v>
      </c>
      <c r="G2417" s="1" t="s">
        <v>12816</v>
      </c>
      <c r="H2417" s="1" t="s">
        <v>30</v>
      </c>
      <c r="I2417" s="1" t="s">
        <v>82</v>
      </c>
      <c r="J2417" s="1" t="s">
        <v>30</v>
      </c>
      <c r="K2417" s="4" t="s">
        <v>30</v>
      </c>
      <c r="L2417" s="4" t="s">
        <v>30</v>
      </c>
      <c r="M2417" s="19" t="s">
        <v>30</v>
      </c>
      <c r="N2417" s="53" t="s">
        <v>30</v>
      </c>
      <c r="O2417" s="54" t="s">
        <v>30</v>
      </c>
      <c r="P2417" s="55" t="s">
        <v>30</v>
      </c>
      <c r="Q2417" s="56" t="s">
        <v>30</v>
      </c>
      <c r="R2417" s="57" t="s">
        <v>30</v>
      </c>
      <c r="S2417" s="58" t="s">
        <v>30</v>
      </c>
      <c r="T2417" s="59" t="s">
        <v>30</v>
      </c>
      <c r="U2417" s="1" t="s">
        <v>30</v>
      </c>
      <c r="V2417" s="4" t="s">
        <v>12817</v>
      </c>
      <c r="W2417" s="4" t="s">
        <v>12818</v>
      </c>
      <c r="X2417" s="1" t="s">
        <v>30</v>
      </c>
      <c r="Y2417" s="1" t="s">
        <v>30</v>
      </c>
      <c r="Z2417" s="1" t="s">
        <v>30</v>
      </c>
      <c r="AA2417" s="1" t="s">
        <v>30</v>
      </c>
      <c r="AB2417" s="1" t="s">
        <v>30</v>
      </c>
      <c r="AC2417" s="1" t="s">
        <v>30</v>
      </c>
      <c r="AD2417" s="1" t="s">
        <v>30</v>
      </c>
      <c r="AE2417" s="1" t="s">
        <v>30</v>
      </c>
      <c r="AF2417" s="53" t="s">
        <v>30</v>
      </c>
      <c r="AG2417" s="54" t="s">
        <v>30</v>
      </c>
      <c r="AH2417" s="55" t="s">
        <v>30</v>
      </c>
      <c r="AI2417" s="56" t="s">
        <v>30</v>
      </c>
      <c r="AJ2417" s="57" t="s">
        <v>30</v>
      </c>
      <c r="AK2417" s="58" t="s">
        <v>30</v>
      </c>
      <c r="AL2417" s="59" t="s">
        <v>30</v>
      </c>
      <c r="AM2417" s="1" t="s">
        <v>30</v>
      </c>
      <c r="AN2417" s="4" t="s">
        <v>30</v>
      </c>
    </row>
    <row r="2418" spans="1:40" ht="36" x14ac:dyDescent="0.2">
      <c r="A2418" s="1" t="s">
        <v>12580</v>
      </c>
      <c r="B2418" s="1" t="s">
        <v>12819</v>
      </c>
      <c r="C2418" s="1" t="s">
        <v>13052</v>
      </c>
      <c r="D2418" s="1">
        <v>68</v>
      </c>
      <c r="E2418" s="1">
        <v>2</v>
      </c>
      <c r="F2418" s="1" t="s">
        <v>12761</v>
      </c>
      <c r="G2418" s="1" t="s">
        <v>12820</v>
      </c>
      <c r="H2418" s="1" t="s">
        <v>30</v>
      </c>
      <c r="I2418" s="1" t="s">
        <v>82</v>
      </c>
      <c r="J2418" s="1" t="s">
        <v>30</v>
      </c>
      <c r="K2418" s="4" t="s">
        <v>30</v>
      </c>
      <c r="L2418" s="4" t="s">
        <v>30</v>
      </c>
      <c r="M2418" s="19" t="s">
        <v>30</v>
      </c>
      <c r="N2418" s="53" t="s">
        <v>30</v>
      </c>
      <c r="O2418" s="54" t="s">
        <v>30</v>
      </c>
      <c r="P2418" s="55" t="s">
        <v>30</v>
      </c>
      <c r="Q2418" s="56" t="s">
        <v>30</v>
      </c>
      <c r="R2418" s="57" t="s">
        <v>30</v>
      </c>
      <c r="S2418" s="58" t="s">
        <v>30</v>
      </c>
      <c r="T2418" s="59" t="s">
        <v>30</v>
      </c>
      <c r="U2418" s="1" t="s">
        <v>30</v>
      </c>
      <c r="V2418" s="4" t="s">
        <v>12821</v>
      </c>
      <c r="W2418" s="4" t="s">
        <v>12822</v>
      </c>
      <c r="X2418" s="1" t="s">
        <v>30</v>
      </c>
      <c r="Y2418" s="1" t="s">
        <v>30</v>
      </c>
      <c r="Z2418" s="1" t="s">
        <v>30</v>
      </c>
      <c r="AA2418" s="1" t="s">
        <v>30</v>
      </c>
      <c r="AB2418" s="1" t="s">
        <v>30</v>
      </c>
      <c r="AC2418" s="1" t="s">
        <v>30</v>
      </c>
      <c r="AD2418" s="1" t="s">
        <v>30</v>
      </c>
      <c r="AE2418" s="1" t="s">
        <v>30</v>
      </c>
      <c r="AF2418" s="53" t="s">
        <v>30</v>
      </c>
      <c r="AG2418" s="54" t="s">
        <v>30</v>
      </c>
      <c r="AH2418" s="55" t="s">
        <v>30</v>
      </c>
      <c r="AI2418" s="56" t="s">
        <v>30</v>
      </c>
      <c r="AJ2418" s="57" t="s">
        <v>30</v>
      </c>
      <c r="AK2418" s="58" t="s">
        <v>30</v>
      </c>
      <c r="AL2418" s="59" t="s">
        <v>30</v>
      </c>
      <c r="AM2418" s="1" t="s">
        <v>30</v>
      </c>
      <c r="AN2418" s="4" t="s">
        <v>30</v>
      </c>
    </row>
    <row r="2419" spans="1:40" ht="24" x14ac:dyDescent="0.2">
      <c r="A2419" s="1" t="s">
        <v>12580</v>
      </c>
      <c r="B2419" s="1" t="s">
        <v>12823</v>
      </c>
      <c r="C2419" s="136" t="s">
        <v>13052</v>
      </c>
      <c r="D2419" s="136">
        <v>69</v>
      </c>
      <c r="E2419" s="1">
        <v>2</v>
      </c>
      <c r="F2419" s="1" t="s">
        <v>12761</v>
      </c>
      <c r="G2419" s="1" t="s">
        <v>12824</v>
      </c>
      <c r="H2419" s="1" t="s">
        <v>30</v>
      </c>
      <c r="I2419" s="1" t="s">
        <v>82</v>
      </c>
      <c r="J2419" s="1" t="s">
        <v>30</v>
      </c>
      <c r="K2419" s="4" t="s">
        <v>30</v>
      </c>
      <c r="L2419" s="4" t="s">
        <v>30</v>
      </c>
      <c r="M2419" s="19" t="s">
        <v>30</v>
      </c>
      <c r="N2419" s="53" t="s">
        <v>30</v>
      </c>
      <c r="O2419" s="54" t="s">
        <v>30</v>
      </c>
      <c r="P2419" s="55" t="s">
        <v>30</v>
      </c>
      <c r="Q2419" s="56" t="s">
        <v>30</v>
      </c>
      <c r="R2419" s="57" t="s">
        <v>30</v>
      </c>
      <c r="S2419" s="58" t="s">
        <v>30</v>
      </c>
      <c r="T2419" s="59" t="s">
        <v>30</v>
      </c>
      <c r="U2419" s="1" t="s">
        <v>30</v>
      </c>
      <c r="V2419" s="4" t="s">
        <v>12825</v>
      </c>
      <c r="W2419" s="4" t="s">
        <v>30</v>
      </c>
      <c r="X2419" s="1" t="s">
        <v>30</v>
      </c>
      <c r="Y2419" s="1" t="s">
        <v>30</v>
      </c>
      <c r="Z2419" s="1" t="s">
        <v>30</v>
      </c>
      <c r="AA2419" s="1" t="s">
        <v>30</v>
      </c>
      <c r="AB2419" s="1" t="s">
        <v>30</v>
      </c>
      <c r="AC2419" s="1" t="s">
        <v>30</v>
      </c>
      <c r="AD2419" s="1" t="s">
        <v>30</v>
      </c>
      <c r="AE2419" s="1" t="s">
        <v>30</v>
      </c>
      <c r="AF2419" s="53" t="s">
        <v>30</v>
      </c>
      <c r="AG2419" s="54" t="s">
        <v>30</v>
      </c>
      <c r="AH2419" s="55" t="s">
        <v>30</v>
      </c>
      <c r="AI2419" s="56" t="s">
        <v>30</v>
      </c>
      <c r="AJ2419" s="57" t="s">
        <v>30</v>
      </c>
      <c r="AK2419" s="58" t="s">
        <v>30</v>
      </c>
      <c r="AL2419" s="59" t="s">
        <v>30</v>
      </c>
      <c r="AM2419" s="1" t="s">
        <v>30</v>
      </c>
      <c r="AN2419" s="4" t="s">
        <v>30</v>
      </c>
    </row>
    <row r="2420" spans="1:40" ht="24" x14ac:dyDescent="0.2">
      <c r="A2420" s="1" t="s">
        <v>12580</v>
      </c>
      <c r="B2420" s="1" t="s">
        <v>12826</v>
      </c>
      <c r="C2420" s="1" t="s">
        <v>13052</v>
      </c>
      <c r="D2420" s="1">
        <v>70</v>
      </c>
      <c r="E2420" s="1">
        <v>3</v>
      </c>
      <c r="F2420" s="1" t="s">
        <v>12761</v>
      </c>
      <c r="G2420" s="1" t="s">
        <v>12827</v>
      </c>
      <c r="H2420" s="1" t="s">
        <v>30</v>
      </c>
      <c r="I2420" s="1" t="s">
        <v>82</v>
      </c>
      <c r="J2420" s="1" t="s">
        <v>30</v>
      </c>
      <c r="K2420" s="4" t="s">
        <v>30</v>
      </c>
      <c r="L2420" s="4" t="s">
        <v>30</v>
      </c>
      <c r="M2420" s="19" t="s">
        <v>30</v>
      </c>
      <c r="N2420" s="53" t="s">
        <v>30</v>
      </c>
      <c r="O2420" s="54" t="s">
        <v>30</v>
      </c>
      <c r="P2420" s="55" t="s">
        <v>30</v>
      </c>
      <c r="Q2420" s="56" t="s">
        <v>30</v>
      </c>
      <c r="R2420" s="57" t="s">
        <v>30</v>
      </c>
      <c r="S2420" s="58" t="s">
        <v>30</v>
      </c>
      <c r="T2420" s="59" t="s">
        <v>30</v>
      </c>
      <c r="U2420" s="1" t="s">
        <v>30</v>
      </c>
      <c r="V2420" s="4" t="s">
        <v>12828</v>
      </c>
      <c r="W2420" s="4" t="s">
        <v>12829</v>
      </c>
      <c r="X2420" s="1" t="s">
        <v>30</v>
      </c>
      <c r="Y2420" s="1" t="s">
        <v>30</v>
      </c>
      <c r="Z2420" s="1" t="s">
        <v>30</v>
      </c>
      <c r="AA2420" s="1" t="s">
        <v>30</v>
      </c>
      <c r="AB2420" s="1" t="s">
        <v>30</v>
      </c>
      <c r="AC2420" s="1" t="s">
        <v>30</v>
      </c>
      <c r="AD2420" s="1" t="s">
        <v>30</v>
      </c>
      <c r="AE2420" s="1" t="s">
        <v>30</v>
      </c>
      <c r="AF2420" s="53" t="s">
        <v>30</v>
      </c>
      <c r="AG2420" s="54" t="s">
        <v>30</v>
      </c>
      <c r="AH2420" s="55" t="s">
        <v>30</v>
      </c>
      <c r="AI2420" s="56" t="s">
        <v>30</v>
      </c>
      <c r="AJ2420" s="57" t="s">
        <v>30</v>
      </c>
      <c r="AK2420" s="58" t="s">
        <v>30</v>
      </c>
      <c r="AL2420" s="59" t="s">
        <v>30</v>
      </c>
      <c r="AM2420" s="1" t="s">
        <v>30</v>
      </c>
      <c r="AN2420" s="4" t="s">
        <v>30</v>
      </c>
    </row>
    <row r="2421" spans="1:40" ht="48" x14ac:dyDescent="0.2">
      <c r="A2421" s="1" t="s">
        <v>12580</v>
      </c>
      <c r="B2421" s="1" t="s">
        <v>12830</v>
      </c>
      <c r="C2421" s="136" t="s">
        <v>13052</v>
      </c>
      <c r="D2421" s="136">
        <v>71</v>
      </c>
      <c r="E2421" s="1">
        <v>3</v>
      </c>
      <c r="F2421" s="1" t="s">
        <v>12761</v>
      </c>
      <c r="G2421" s="1" t="s">
        <v>12831</v>
      </c>
      <c r="H2421" s="1" t="s">
        <v>30</v>
      </c>
      <c r="I2421" s="1" t="s">
        <v>82</v>
      </c>
      <c r="J2421" s="1" t="s">
        <v>30</v>
      </c>
      <c r="K2421" s="4" t="s">
        <v>30</v>
      </c>
      <c r="L2421" s="4" t="s">
        <v>30</v>
      </c>
      <c r="M2421" s="19" t="s">
        <v>30</v>
      </c>
      <c r="N2421" s="53" t="s">
        <v>30</v>
      </c>
      <c r="O2421" s="54" t="s">
        <v>30</v>
      </c>
      <c r="P2421" s="55" t="s">
        <v>30</v>
      </c>
      <c r="Q2421" s="56" t="s">
        <v>30</v>
      </c>
      <c r="R2421" s="57" t="s">
        <v>30</v>
      </c>
      <c r="S2421" s="58" t="s">
        <v>30</v>
      </c>
      <c r="T2421" s="59" t="s">
        <v>30</v>
      </c>
      <c r="U2421" s="1" t="s">
        <v>30</v>
      </c>
      <c r="V2421" s="4" t="s">
        <v>12832</v>
      </c>
      <c r="W2421" s="4" t="s">
        <v>12833</v>
      </c>
      <c r="X2421" s="1" t="s">
        <v>30</v>
      </c>
      <c r="Y2421" s="1" t="s">
        <v>30</v>
      </c>
      <c r="Z2421" s="1" t="s">
        <v>30</v>
      </c>
      <c r="AA2421" s="1" t="s">
        <v>30</v>
      </c>
      <c r="AB2421" s="1" t="s">
        <v>30</v>
      </c>
      <c r="AC2421" s="1" t="s">
        <v>30</v>
      </c>
      <c r="AD2421" s="1" t="s">
        <v>30</v>
      </c>
      <c r="AE2421" s="1" t="s">
        <v>30</v>
      </c>
      <c r="AF2421" s="53" t="s">
        <v>30</v>
      </c>
      <c r="AG2421" s="54" t="s">
        <v>30</v>
      </c>
      <c r="AH2421" s="55" t="s">
        <v>30</v>
      </c>
      <c r="AI2421" s="56" t="s">
        <v>30</v>
      </c>
      <c r="AJ2421" s="57" t="s">
        <v>30</v>
      </c>
      <c r="AK2421" s="58" t="s">
        <v>30</v>
      </c>
      <c r="AL2421" s="59" t="s">
        <v>30</v>
      </c>
      <c r="AM2421" s="1" t="s">
        <v>30</v>
      </c>
      <c r="AN2421" s="4" t="s">
        <v>30</v>
      </c>
    </row>
    <row r="2422" spans="1:40" ht="36" x14ac:dyDescent="0.2">
      <c r="A2422" s="1" t="s">
        <v>12580</v>
      </c>
      <c r="B2422" s="1" t="s">
        <v>12834</v>
      </c>
      <c r="C2422" s="1" t="s">
        <v>13052</v>
      </c>
      <c r="D2422" s="1">
        <v>72</v>
      </c>
      <c r="E2422" s="1">
        <v>1</v>
      </c>
      <c r="F2422" s="1" t="s">
        <v>12761</v>
      </c>
      <c r="G2422" s="1" t="s">
        <v>12835</v>
      </c>
      <c r="H2422" s="1" t="s">
        <v>30</v>
      </c>
      <c r="I2422" s="1" t="s">
        <v>88</v>
      </c>
      <c r="J2422" s="1" t="s">
        <v>30</v>
      </c>
      <c r="K2422" s="4" t="s">
        <v>12836</v>
      </c>
      <c r="L2422" s="4" t="s">
        <v>90</v>
      </c>
      <c r="M2422" s="19" t="s">
        <v>30</v>
      </c>
      <c r="N2422" s="53" t="s">
        <v>30</v>
      </c>
      <c r="O2422" s="54" t="s">
        <v>30</v>
      </c>
      <c r="P2422" s="55" t="s">
        <v>30</v>
      </c>
      <c r="Q2422" s="56" t="s">
        <v>30</v>
      </c>
      <c r="R2422" s="57" t="s">
        <v>30</v>
      </c>
      <c r="S2422" s="58" t="s">
        <v>30</v>
      </c>
      <c r="T2422" s="59" t="s">
        <v>30</v>
      </c>
      <c r="U2422" s="1" t="s">
        <v>30</v>
      </c>
      <c r="V2422" s="4" t="s">
        <v>12837</v>
      </c>
      <c r="W2422" s="4" t="s">
        <v>30</v>
      </c>
      <c r="X2422" s="1" t="s">
        <v>30</v>
      </c>
      <c r="Y2422" s="1" t="s">
        <v>30</v>
      </c>
      <c r="Z2422" s="1" t="s">
        <v>30</v>
      </c>
      <c r="AA2422" s="1" t="s">
        <v>30</v>
      </c>
      <c r="AB2422" s="1" t="s">
        <v>30</v>
      </c>
      <c r="AC2422" s="1" t="s">
        <v>30</v>
      </c>
      <c r="AD2422" s="1" t="s">
        <v>30</v>
      </c>
      <c r="AE2422" s="1" t="s">
        <v>30</v>
      </c>
      <c r="AF2422" s="53" t="s">
        <v>30</v>
      </c>
      <c r="AG2422" s="54" t="s">
        <v>30</v>
      </c>
      <c r="AH2422" s="55" t="s">
        <v>30</v>
      </c>
      <c r="AI2422" s="56" t="s">
        <v>30</v>
      </c>
      <c r="AJ2422" s="57" t="s">
        <v>30</v>
      </c>
      <c r="AK2422" s="58" t="s">
        <v>30</v>
      </c>
      <c r="AL2422" s="59" t="s">
        <v>30</v>
      </c>
      <c r="AM2422" s="1" t="s">
        <v>30</v>
      </c>
      <c r="AN2422" s="4" t="s">
        <v>30</v>
      </c>
    </row>
    <row r="2423" spans="1:40" ht="36" x14ac:dyDescent="0.2">
      <c r="A2423" s="1" t="s">
        <v>12580</v>
      </c>
      <c r="B2423" s="1" t="s">
        <v>12838</v>
      </c>
      <c r="C2423" s="136" t="s">
        <v>13052</v>
      </c>
      <c r="D2423" s="136">
        <v>73</v>
      </c>
      <c r="E2423" s="1">
        <v>1</v>
      </c>
      <c r="F2423" s="1" t="s">
        <v>12761</v>
      </c>
      <c r="G2423" s="1" t="s">
        <v>12839</v>
      </c>
      <c r="H2423" s="1" t="s">
        <v>30</v>
      </c>
      <c r="I2423" s="1" t="s">
        <v>88</v>
      </c>
      <c r="J2423" s="1" t="s">
        <v>30</v>
      </c>
      <c r="K2423" s="4" t="s">
        <v>12836</v>
      </c>
      <c r="L2423" s="4" t="s">
        <v>90</v>
      </c>
      <c r="M2423" s="19" t="s">
        <v>30</v>
      </c>
      <c r="N2423" s="53" t="s">
        <v>30</v>
      </c>
      <c r="O2423" s="54" t="s">
        <v>30</v>
      </c>
      <c r="P2423" s="55" t="s">
        <v>30</v>
      </c>
      <c r="Q2423" s="56" t="s">
        <v>30</v>
      </c>
      <c r="R2423" s="57" t="s">
        <v>30</v>
      </c>
      <c r="S2423" s="58" t="s">
        <v>30</v>
      </c>
      <c r="T2423" s="59" t="s">
        <v>30</v>
      </c>
      <c r="U2423" s="1" t="s">
        <v>30</v>
      </c>
      <c r="V2423" s="4" t="s">
        <v>12840</v>
      </c>
      <c r="W2423" s="4" t="s">
        <v>30</v>
      </c>
      <c r="X2423" s="1" t="s">
        <v>30</v>
      </c>
      <c r="Y2423" s="1" t="s">
        <v>30</v>
      </c>
      <c r="Z2423" s="1" t="s">
        <v>30</v>
      </c>
      <c r="AA2423" s="1" t="s">
        <v>30</v>
      </c>
      <c r="AB2423" s="1" t="s">
        <v>30</v>
      </c>
      <c r="AC2423" s="1" t="s">
        <v>30</v>
      </c>
      <c r="AD2423" s="1" t="s">
        <v>30</v>
      </c>
      <c r="AE2423" s="1" t="s">
        <v>30</v>
      </c>
      <c r="AF2423" s="53" t="s">
        <v>30</v>
      </c>
      <c r="AG2423" s="54" t="s">
        <v>30</v>
      </c>
      <c r="AH2423" s="55" t="s">
        <v>30</v>
      </c>
      <c r="AI2423" s="56" t="s">
        <v>30</v>
      </c>
      <c r="AJ2423" s="57" t="s">
        <v>30</v>
      </c>
      <c r="AK2423" s="58" t="s">
        <v>30</v>
      </c>
      <c r="AL2423" s="59" t="s">
        <v>30</v>
      </c>
      <c r="AM2423" s="1" t="s">
        <v>30</v>
      </c>
      <c r="AN2423" s="4" t="s">
        <v>30</v>
      </c>
    </row>
    <row r="2424" spans="1:40" ht="36" x14ac:dyDescent="0.2">
      <c r="A2424" s="1" t="s">
        <v>12580</v>
      </c>
      <c r="B2424" s="1" t="s">
        <v>12841</v>
      </c>
      <c r="C2424" s="1" t="s">
        <v>13052</v>
      </c>
      <c r="D2424" s="1">
        <v>74</v>
      </c>
      <c r="E2424" s="1">
        <v>1</v>
      </c>
      <c r="F2424" s="1" t="s">
        <v>12761</v>
      </c>
      <c r="G2424" s="1" t="s">
        <v>12842</v>
      </c>
      <c r="H2424" s="1" t="s">
        <v>30</v>
      </c>
      <c r="I2424" s="1" t="s">
        <v>88</v>
      </c>
      <c r="J2424" s="1" t="s">
        <v>30</v>
      </c>
      <c r="K2424" s="4" t="s">
        <v>12836</v>
      </c>
      <c r="L2424" s="4" t="s">
        <v>90</v>
      </c>
      <c r="M2424" s="19" t="s">
        <v>30</v>
      </c>
      <c r="N2424" s="53" t="s">
        <v>30</v>
      </c>
      <c r="O2424" s="54" t="s">
        <v>30</v>
      </c>
      <c r="P2424" s="55" t="s">
        <v>30</v>
      </c>
      <c r="Q2424" s="56" t="s">
        <v>30</v>
      </c>
      <c r="R2424" s="57" t="s">
        <v>30</v>
      </c>
      <c r="S2424" s="58" t="s">
        <v>30</v>
      </c>
      <c r="T2424" s="59" t="s">
        <v>30</v>
      </c>
      <c r="U2424" s="1" t="s">
        <v>30</v>
      </c>
      <c r="V2424" s="4" t="s">
        <v>12843</v>
      </c>
      <c r="W2424" s="4" t="s">
        <v>30</v>
      </c>
      <c r="X2424" s="1" t="s">
        <v>30</v>
      </c>
      <c r="Y2424" s="1" t="s">
        <v>30</v>
      </c>
      <c r="Z2424" s="1" t="s">
        <v>30</v>
      </c>
      <c r="AA2424" s="1" t="s">
        <v>30</v>
      </c>
      <c r="AB2424" s="1" t="s">
        <v>30</v>
      </c>
      <c r="AC2424" s="1" t="s">
        <v>30</v>
      </c>
      <c r="AD2424" s="1" t="s">
        <v>30</v>
      </c>
      <c r="AE2424" s="1" t="s">
        <v>30</v>
      </c>
      <c r="AF2424" s="53" t="s">
        <v>30</v>
      </c>
      <c r="AG2424" s="54" t="s">
        <v>30</v>
      </c>
      <c r="AH2424" s="55" t="s">
        <v>30</v>
      </c>
      <c r="AI2424" s="56" t="s">
        <v>30</v>
      </c>
      <c r="AJ2424" s="57" t="s">
        <v>30</v>
      </c>
      <c r="AK2424" s="58" t="s">
        <v>30</v>
      </c>
      <c r="AL2424" s="59" t="s">
        <v>30</v>
      </c>
      <c r="AM2424" s="1" t="s">
        <v>30</v>
      </c>
      <c r="AN2424" s="4" t="s">
        <v>30</v>
      </c>
    </row>
    <row r="2425" spans="1:40" ht="36" x14ac:dyDescent="0.2">
      <c r="A2425" s="1" t="s">
        <v>12580</v>
      </c>
      <c r="B2425" s="1" t="s">
        <v>12844</v>
      </c>
      <c r="C2425" s="136" t="s">
        <v>13052</v>
      </c>
      <c r="D2425" s="136">
        <v>75</v>
      </c>
      <c r="E2425" s="1">
        <v>1</v>
      </c>
      <c r="F2425" s="1" t="s">
        <v>12761</v>
      </c>
      <c r="G2425" s="1" t="s">
        <v>12845</v>
      </c>
      <c r="H2425" s="1" t="s">
        <v>30</v>
      </c>
      <c r="I2425" s="1" t="s">
        <v>88</v>
      </c>
      <c r="J2425" s="1" t="s">
        <v>30</v>
      </c>
      <c r="K2425" s="4" t="s">
        <v>12846</v>
      </c>
      <c r="L2425" s="4" t="s">
        <v>90</v>
      </c>
      <c r="M2425" s="19" t="s">
        <v>30</v>
      </c>
      <c r="N2425" s="53" t="s">
        <v>30</v>
      </c>
      <c r="O2425" s="54" t="s">
        <v>30</v>
      </c>
      <c r="P2425" s="55">
        <v>1</v>
      </c>
      <c r="Q2425" s="56">
        <v>0</v>
      </c>
      <c r="R2425" s="57">
        <v>0</v>
      </c>
      <c r="S2425" s="58">
        <v>1</v>
      </c>
      <c r="T2425" s="59" t="s">
        <v>30</v>
      </c>
      <c r="U2425" s="1" t="s">
        <v>30</v>
      </c>
      <c r="V2425" s="4" t="s">
        <v>12847</v>
      </c>
      <c r="W2425" s="4" t="s">
        <v>30</v>
      </c>
      <c r="X2425" s="1" t="s">
        <v>30</v>
      </c>
      <c r="Y2425" s="1" t="s">
        <v>30</v>
      </c>
      <c r="Z2425" s="1" t="s">
        <v>30</v>
      </c>
      <c r="AA2425" s="1" t="s">
        <v>30</v>
      </c>
      <c r="AB2425" s="1" t="s">
        <v>30</v>
      </c>
      <c r="AC2425" s="1" t="s">
        <v>30</v>
      </c>
      <c r="AD2425" s="1" t="s">
        <v>30</v>
      </c>
      <c r="AE2425" s="1" t="s">
        <v>30</v>
      </c>
      <c r="AF2425" s="53" t="s">
        <v>30</v>
      </c>
      <c r="AG2425" s="54" t="s">
        <v>30</v>
      </c>
      <c r="AH2425" s="55" t="s">
        <v>30</v>
      </c>
      <c r="AI2425" s="56" t="s">
        <v>30</v>
      </c>
      <c r="AJ2425" s="57" t="s">
        <v>30</v>
      </c>
      <c r="AK2425" s="58" t="s">
        <v>30</v>
      </c>
      <c r="AL2425" s="59" t="s">
        <v>30</v>
      </c>
      <c r="AM2425" s="1" t="s">
        <v>30</v>
      </c>
      <c r="AN2425" s="4" t="s">
        <v>30</v>
      </c>
    </row>
    <row r="2426" spans="1:40" ht="36" x14ac:dyDescent="0.2">
      <c r="A2426" s="1" t="s">
        <v>12580</v>
      </c>
      <c r="B2426" s="1" t="s">
        <v>12848</v>
      </c>
      <c r="C2426" s="1" t="s">
        <v>13052</v>
      </c>
      <c r="D2426" s="1">
        <v>76</v>
      </c>
      <c r="E2426" s="1">
        <v>1</v>
      </c>
      <c r="F2426" s="1" t="s">
        <v>12761</v>
      </c>
      <c r="G2426" s="1" t="s">
        <v>12595</v>
      </c>
      <c r="H2426" s="1" t="s">
        <v>26</v>
      </c>
      <c r="I2426" s="1" t="s">
        <v>88</v>
      </c>
      <c r="J2426" s="1" t="s">
        <v>30</v>
      </c>
      <c r="K2426" s="4" t="s">
        <v>12849</v>
      </c>
      <c r="L2426" s="4" t="s">
        <v>90</v>
      </c>
      <c r="M2426" s="19" t="s">
        <v>30</v>
      </c>
      <c r="N2426" s="53" t="s">
        <v>30</v>
      </c>
      <c r="O2426" s="54" t="s">
        <v>30</v>
      </c>
      <c r="P2426" s="55">
        <v>0</v>
      </c>
      <c r="Q2426" s="56">
        <v>2</v>
      </c>
      <c r="R2426" s="57">
        <v>2</v>
      </c>
      <c r="S2426" s="58">
        <v>4</v>
      </c>
      <c r="T2426" s="59" t="s">
        <v>30</v>
      </c>
      <c r="U2426" s="1" t="s">
        <v>30</v>
      </c>
      <c r="V2426" s="4" t="s">
        <v>12850</v>
      </c>
      <c r="W2426" s="4" t="s">
        <v>30</v>
      </c>
      <c r="X2426" s="1" t="s">
        <v>30</v>
      </c>
      <c r="Y2426" s="1" t="s">
        <v>30</v>
      </c>
      <c r="Z2426" s="1" t="s">
        <v>30</v>
      </c>
      <c r="AA2426" s="1" t="s">
        <v>30</v>
      </c>
      <c r="AB2426" s="1" t="s">
        <v>30</v>
      </c>
      <c r="AC2426" s="1" t="s">
        <v>30</v>
      </c>
      <c r="AD2426" s="1" t="s">
        <v>30</v>
      </c>
      <c r="AE2426" s="1" t="s">
        <v>30</v>
      </c>
      <c r="AF2426" s="53" t="s">
        <v>30</v>
      </c>
      <c r="AG2426" s="54" t="s">
        <v>30</v>
      </c>
      <c r="AH2426" s="55" t="s">
        <v>30</v>
      </c>
      <c r="AI2426" s="56" t="s">
        <v>30</v>
      </c>
      <c r="AJ2426" s="57" t="s">
        <v>30</v>
      </c>
      <c r="AK2426" s="58" t="s">
        <v>30</v>
      </c>
      <c r="AL2426" s="59" t="s">
        <v>30</v>
      </c>
      <c r="AM2426" s="1" t="s">
        <v>30</v>
      </c>
      <c r="AN2426" s="4" t="s">
        <v>30</v>
      </c>
    </row>
    <row r="2427" spans="1:40" ht="228" x14ac:dyDescent="0.2">
      <c r="A2427" s="1" t="s">
        <v>12580</v>
      </c>
      <c r="B2427" s="1" t="s">
        <v>12851</v>
      </c>
      <c r="C2427" s="136" t="s">
        <v>13052</v>
      </c>
      <c r="D2427" s="136">
        <v>77</v>
      </c>
      <c r="E2427" s="1">
        <v>1</v>
      </c>
      <c r="F2427" s="1" t="s">
        <v>12761</v>
      </c>
      <c r="G2427" s="1" t="s">
        <v>12852</v>
      </c>
      <c r="H2427" s="1" t="s">
        <v>30</v>
      </c>
      <c r="I2427" s="1" t="s">
        <v>3462</v>
      </c>
      <c r="J2427" s="1" t="s">
        <v>30</v>
      </c>
      <c r="K2427" s="4" t="s">
        <v>30</v>
      </c>
      <c r="L2427" s="4" t="s">
        <v>30</v>
      </c>
      <c r="M2427" s="19" t="s">
        <v>30</v>
      </c>
      <c r="N2427" s="53" t="s">
        <v>30</v>
      </c>
      <c r="O2427" s="54" t="s">
        <v>30</v>
      </c>
      <c r="P2427" s="55" t="s">
        <v>30</v>
      </c>
      <c r="Q2427" s="56" t="s">
        <v>30</v>
      </c>
      <c r="R2427" s="57" t="s">
        <v>30</v>
      </c>
      <c r="S2427" s="58" t="s">
        <v>30</v>
      </c>
      <c r="T2427" s="59" t="s">
        <v>30</v>
      </c>
      <c r="U2427" s="1" t="s">
        <v>30</v>
      </c>
      <c r="V2427" s="4" t="s">
        <v>12853</v>
      </c>
      <c r="W2427" s="4" t="s">
        <v>30</v>
      </c>
      <c r="X2427" s="1" t="s">
        <v>3506</v>
      </c>
      <c r="Y2427" s="1" t="s">
        <v>12852</v>
      </c>
      <c r="Z2427" s="1" t="s">
        <v>30</v>
      </c>
      <c r="AA2427" s="1" t="s">
        <v>3462</v>
      </c>
      <c r="AB2427" s="1" t="s">
        <v>30</v>
      </c>
      <c r="AC2427" s="1" t="s">
        <v>30</v>
      </c>
      <c r="AD2427" s="1" t="s">
        <v>30</v>
      </c>
      <c r="AE2427" s="1" t="s">
        <v>30</v>
      </c>
      <c r="AF2427" s="53" t="s">
        <v>30</v>
      </c>
      <c r="AG2427" s="54" t="s">
        <v>30</v>
      </c>
      <c r="AH2427" s="55" t="s">
        <v>30</v>
      </c>
      <c r="AI2427" s="56" t="s">
        <v>30</v>
      </c>
      <c r="AJ2427" s="57" t="s">
        <v>30</v>
      </c>
      <c r="AK2427" s="58" t="s">
        <v>30</v>
      </c>
      <c r="AL2427" s="59" t="s">
        <v>30</v>
      </c>
      <c r="AM2427" s="1" t="s">
        <v>30</v>
      </c>
      <c r="AN2427" s="4" t="s">
        <v>12854</v>
      </c>
    </row>
    <row r="2428" spans="1:40" ht="36" x14ac:dyDescent="0.2">
      <c r="A2428" s="1" t="s">
        <v>12580</v>
      </c>
      <c r="B2428" s="1" t="s">
        <v>12855</v>
      </c>
      <c r="C2428" s="1" t="s">
        <v>13052</v>
      </c>
      <c r="D2428" s="1">
        <v>78</v>
      </c>
      <c r="E2428" s="1">
        <v>1</v>
      </c>
      <c r="F2428" s="1" t="s">
        <v>12761</v>
      </c>
      <c r="G2428" s="1" t="s">
        <v>12856</v>
      </c>
      <c r="H2428" s="1" t="s">
        <v>30</v>
      </c>
      <c r="I2428" s="1" t="s">
        <v>125</v>
      </c>
      <c r="J2428" s="1" t="s">
        <v>30</v>
      </c>
      <c r="K2428" s="4" t="s">
        <v>30</v>
      </c>
      <c r="L2428" s="4" t="s">
        <v>30</v>
      </c>
      <c r="M2428" s="19">
        <v>1</v>
      </c>
      <c r="N2428" s="53" t="s">
        <v>9506</v>
      </c>
      <c r="O2428" s="54" t="s">
        <v>30</v>
      </c>
      <c r="P2428" s="55" t="s">
        <v>30</v>
      </c>
      <c r="Q2428" s="56" t="s">
        <v>30</v>
      </c>
      <c r="R2428" s="57" t="s">
        <v>30</v>
      </c>
      <c r="S2428" s="58" t="s">
        <v>30</v>
      </c>
      <c r="T2428" s="59" t="s">
        <v>30</v>
      </c>
      <c r="U2428" s="1" t="s">
        <v>30</v>
      </c>
      <c r="V2428" s="4" t="s">
        <v>12857</v>
      </c>
      <c r="W2428" s="4" t="s">
        <v>30</v>
      </c>
      <c r="X2428" s="1" t="s">
        <v>12858</v>
      </c>
      <c r="Y2428" s="1" t="s">
        <v>12856</v>
      </c>
      <c r="Z2428" s="1" t="s">
        <v>30</v>
      </c>
      <c r="AA2428" s="1" t="s">
        <v>125</v>
      </c>
      <c r="AB2428" s="1" t="s">
        <v>30</v>
      </c>
      <c r="AC2428" s="1" t="s">
        <v>30</v>
      </c>
      <c r="AD2428" s="1" t="s">
        <v>30</v>
      </c>
      <c r="AE2428" s="1">
        <v>1</v>
      </c>
      <c r="AF2428" s="53" t="s">
        <v>9507</v>
      </c>
      <c r="AG2428" s="54" t="s">
        <v>30</v>
      </c>
      <c r="AH2428" s="55" t="s">
        <v>30</v>
      </c>
      <c r="AI2428" s="56" t="s">
        <v>30</v>
      </c>
      <c r="AJ2428" s="57" t="s">
        <v>30</v>
      </c>
      <c r="AK2428" s="58" t="s">
        <v>30</v>
      </c>
      <c r="AL2428" s="59">
        <v>10</v>
      </c>
      <c r="AM2428" s="1" t="s">
        <v>30</v>
      </c>
      <c r="AN2428" s="4" t="s">
        <v>12859</v>
      </c>
    </row>
    <row r="2429" spans="1:40" ht="36" x14ac:dyDescent="0.2">
      <c r="A2429" s="1" t="s">
        <v>12580</v>
      </c>
      <c r="B2429" s="1" t="s">
        <v>12860</v>
      </c>
      <c r="C2429" s="136" t="s">
        <v>13052</v>
      </c>
      <c r="D2429" s="136">
        <v>79</v>
      </c>
      <c r="E2429" s="1">
        <v>1</v>
      </c>
      <c r="F2429" s="1" t="s">
        <v>12761</v>
      </c>
      <c r="G2429" s="1" t="s">
        <v>12861</v>
      </c>
      <c r="H2429" s="1" t="s">
        <v>30</v>
      </c>
      <c r="I2429" s="1" t="s">
        <v>125</v>
      </c>
      <c r="J2429" s="1" t="s">
        <v>30</v>
      </c>
      <c r="K2429" s="4" t="s">
        <v>30</v>
      </c>
      <c r="L2429" s="4" t="s">
        <v>30</v>
      </c>
      <c r="M2429" s="19">
        <v>2</v>
      </c>
      <c r="N2429" s="53" t="s">
        <v>9506</v>
      </c>
      <c r="O2429" s="54" t="s">
        <v>30</v>
      </c>
      <c r="P2429" s="55" t="s">
        <v>30</v>
      </c>
      <c r="Q2429" s="56" t="s">
        <v>30</v>
      </c>
      <c r="R2429" s="57" t="s">
        <v>30</v>
      </c>
      <c r="S2429" s="58" t="s">
        <v>30</v>
      </c>
      <c r="T2429" s="59" t="s">
        <v>30</v>
      </c>
      <c r="U2429" s="1" t="s">
        <v>30</v>
      </c>
      <c r="V2429" s="4" t="s">
        <v>12862</v>
      </c>
      <c r="W2429" s="4" t="s">
        <v>30</v>
      </c>
      <c r="X2429" s="1" t="s">
        <v>30</v>
      </c>
      <c r="Y2429" s="1" t="s">
        <v>12861</v>
      </c>
      <c r="Z2429" s="1" t="s">
        <v>30</v>
      </c>
      <c r="AA2429" s="1" t="s">
        <v>125</v>
      </c>
      <c r="AB2429" s="1" t="s">
        <v>30</v>
      </c>
      <c r="AC2429" s="1" t="s">
        <v>30</v>
      </c>
      <c r="AD2429" s="1" t="s">
        <v>30</v>
      </c>
      <c r="AE2429" s="1">
        <v>2</v>
      </c>
      <c r="AF2429" s="53" t="s">
        <v>9507</v>
      </c>
      <c r="AG2429" s="54" t="s">
        <v>30</v>
      </c>
      <c r="AH2429" s="55" t="s">
        <v>30</v>
      </c>
      <c r="AI2429" s="56" t="s">
        <v>30</v>
      </c>
      <c r="AJ2429" s="57" t="s">
        <v>30</v>
      </c>
      <c r="AK2429" s="58" t="s">
        <v>30</v>
      </c>
      <c r="AL2429" s="59">
        <v>6</v>
      </c>
      <c r="AM2429" s="1" t="s">
        <v>30</v>
      </c>
      <c r="AN2429" s="4" t="s">
        <v>12863</v>
      </c>
    </row>
    <row r="2430" spans="1:40" ht="24" x14ac:dyDescent="0.2">
      <c r="A2430" s="1" t="s">
        <v>12580</v>
      </c>
      <c r="B2430" s="1" t="s">
        <v>12864</v>
      </c>
      <c r="C2430" s="1" t="s">
        <v>13052</v>
      </c>
      <c r="D2430" s="1">
        <v>80</v>
      </c>
      <c r="E2430" s="1">
        <v>1</v>
      </c>
      <c r="F2430" s="1" t="s">
        <v>12761</v>
      </c>
      <c r="G2430" s="1" t="s">
        <v>12865</v>
      </c>
      <c r="H2430" s="1" t="s">
        <v>30</v>
      </c>
      <c r="I2430" s="1" t="s">
        <v>125</v>
      </c>
      <c r="J2430" s="1" t="s">
        <v>30</v>
      </c>
      <c r="K2430" s="4" t="s">
        <v>30</v>
      </c>
      <c r="L2430" s="4" t="s">
        <v>30</v>
      </c>
      <c r="M2430" s="19">
        <v>3</v>
      </c>
      <c r="N2430" s="53" t="s">
        <v>9506</v>
      </c>
      <c r="O2430" s="54" t="s">
        <v>30</v>
      </c>
      <c r="P2430" s="55" t="s">
        <v>30</v>
      </c>
      <c r="Q2430" s="56" t="s">
        <v>30</v>
      </c>
      <c r="R2430" s="57" t="s">
        <v>30</v>
      </c>
      <c r="S2430" s="58" t="s">
        <v>30</v>
      </c>
      <c r="T2430" s="59" t="s">
        <v>30</v>
      </c>
      <c r="U2430" s="1" t="s">
        <v>30</v>
      </c>
      <c r="V2430" s="4" t="s">
        <v>12866</v>
      </c>
      <c r="W2430" s="4" t="s">
        <v>30</v>
      </c>
      <c r="X2430" s="1" t="s">
        <v>30</v>
      </c>
      <c r="Y2430" s="1" t="s">
        <v>12865</v>
      </c>
      <c r="Z2430" s="1" t="s">
        <v>30</v>
      </c>
      <c r="AA2430" s="1" t="s">
        <v>125</v>
      </c>
      <c r="AB2430" s="1" t="s">
        <v>30</v>
      </c>
      <c r="AC2430" s="1" t="s">
        <v>30</v>
      </c>
      <c r="AD2430" s="1" t="s">
        <v>30</v>
      </c>
      <c r="AE2430" s="1">
        <v>3</v>
      </c>
      <c r="AF2430" s="53" t="s">
        <v>9507</v>
      </c>
      <c r="AG2430" s="54" t="s">
        <v>30</v>
      </c>
      <c r="AH2430" s="55" t="s">
        <v>30</v>
      </c>
      <c r="AI2430" s="56" t="s">
        <v>30</v>
      </c>
      <c r="AJ2430" s="57" t="s">
        <v>30</v>
      </c>
      <c r="AK2430" s="58" t="s">
        <v>30</v>
      </c>
      <c r="AL2430" s="59">
        <v>8</v>
      </c>
      <c r="AM2430" s="1" t="s">
        <v>30</v>
      </c>
      <c r="AN2430" s="4" t="s">
        <v>12867</v>
      </c>
    </row>
    <row r="2431" spans="1:40" ht="72" x14ac:dyDescent="0.2">
      <c r="A2431" s="1" t="s">
        <v>12580</v>
      </c>
      <c r="B2431" s="136" t="s">
        <v>12872</v>
      </c>
      <c r="C2431" s="136" t="s">
        <v>13052</v>
      </c>
      <c r="D2431" s="136">
        <v>81</v>
      </c>
      <c r="E2431" s="136">
        <v>1</v>
      </c>
      <c r="F2431" s="136" t="s">
        <v>13051</v>
      </c>
      <c r="G2431" s="136" t="s">
        <v>12873</v>
      </c>
      <c r="H2431" s="1" t="s">
        <v>30</v>
      </c>
      <c r="I2431" s="1" t="s">
        <v>88</v>
      </c>
      <c r="J2431" s="1" t="s">
        <v>30</v>
      </c>
      <c r="K2431" s="4" t="s">
        <v>30</v>
      </c>
      <c r="L2431" s="4" t="s">
        <v>30</v>
      </c>
      <c r="M2431" s="19" t="s">
        <v>30</v>
      </c>
      <c r="N2431" s="53" t="s">
        <v>30</v>
      </c>
      <c r="O2431" s="54" t="s">
        <v>30</v>
      </c>
      <c r="P2431" s="55" t="s">
        <v>30</v>
      </c>
      <c r="Q2431" s="56" t="s">
        <v>30</v>
      </c>
      <c r="R2431" s="57" t="s">
        <v>30</v>
      </c>
      <c r="S2431" s="58" t="s">
        <v>30</v>
      </c>
      <c r="T2431" s="59" t="s">
        <v>30</v>
      </c>
      <c r="U2431" s="1">
        <v>2</v>
      </c>
      <c r="V2431" s="4" t="s">
        <v>12874</v>
      </c>
      <c r="W2431" s="4" t="s">
        <v>30</v>
      </c>
      <c r="X2431" s="1" t="s">
        <v>1622</v>
      </c>
      <c r="Y2431" s="1" t="s">
        <v>30</v>
      </c>
      <c r="Z2431" s="1" t="s">
        <v>30</v>
      </c>
      <c r="AA2431" s="1" t="s">
        <v>30</v>
      </c>
      <c r="AB2431" s="1" t="s">
        <v>30</v>
      </c>
      <c r="AC2431" s="1" t="s">
        <v>30</v>
      </c>
      <c r="AD2431" s="1" t="s">
        <v>30</v>
      </c>
      <c r="AE2431" s="1" t="s">
        <v>30</v>
      </c>
      <c r="AF2431" s="53" t="s">
        <v>30</v>
      </c>
      <c r="AG2431" s="54" t="s">
        <v>30</v>
      </c>
      <c r="AH2431" s="55" t="s">
        <v>30</v>
      </c>
      <c r="AI2431" s="56" t="s">
        <v>30</v>
      </c>
      <c r="AJ2431" s="57" t="s">
        <v>30</v>
      </c>
      <c r="AK2431" s="58" t="s">
        <v>30</v>
      </c>
      <c r="AL2431" s="59" t="s">
        <v>30</v>
      </c>
      <c r="AM2431" s="1" t="s">
        <v>30</v>
      </c>
      <c r="AN2431" s="4" t="s">
        <v>30</v>
      </c>
    </row>
    <row r="2432" spans="1:40" ht="24" x14ac:dyDescent="0.2">
      <c r="A2432" s="1" t="s">
        <v>12580</v>
      </c>
      <c r="B2432" s="1" t="s">
        <v>12875</v>
      </c>
      <c r="C2432" s="1" t="s">
        <v>13052</v>
      </c>
      <c r="D2432" s="1">
        <v>82</v>
      </c>
      <c r="E2432" s="1">
        <v>1</v>
      </c>
      <c r="F2432" s="136" t="s">
        <v>13051</v>
      </c>
      <c r="G2432" s="1" t="s">
        <v>12876</v>
      </c>
      <c r="H2432" s="1" t="s">
        <v>30</v>
      </c>
      <c r="I2432" s="1" t="s">
        <v>88</v>
      </c>
      <c r="J2432" s="1" t="s">
        <v>3402</v>
      </c>
      <c r="K2432" s="4" t="s">
        <v>12877</v>
      </c>
      <c r="L2432" s="4" t="s">
        <v>30</v>
      </c>
      <c r="M2432" s="19" t="s">
        <v>30</v>
      </c>
      <c r="N2432" s="53" t="s">
        <v>30</v>
      </c>
      <c r="O2432" s="54" t="s">
        <v>30</v>
      </c>
      <c r="P2432" s="55" t="s">
        <v>30</v>
      </c>
      <c r="Q2432" s="56" t="s">
        <v>30</v>
      </c>
      <c r="R2432" s="57" t="s">
        <v>30</v>
      </c>
      <c r="S2432" s="58" t="s">
        <v>30</v>
      </c>
      <c r="T2432" s="59" t="s">
        <v>30</v>
      </c>
      <c r="U2432" s="1">
        <v>1</v>
      </c>
      <c r="V2432" s="4" t="s">
        <v>12878</v>
      </c>
      <c r="W2432" s="4" t="s">
        <v>30</v>
      </c>
      <c r="X2432" s="1" t="s">
        <v>30</v>
      </c>
      <c r="Y2432" s="1" t="s">
        <v>30</v>
      </c>
      <c r="Z2432" s="1" t="s">
        <v>30</v>
      </c>
      <c r="AA2432" s="1" t="s">
        <v>30</v>
      </c>
      <c r="AB2432" s="1" t="s">
        <v>30</v>
      </c>
      <c r="AC2432" s="1" t="s">
        <v>30</v>
      </c>
      <c r="AD2432" s="1" t="s">
        <v>30</v>
      </c>
      <c r="AE2432" s="1" t="s">
        <v>30</v>
      </c>
      <c r="AF2432" s="53" t="s">
        <v>30</v>
      </c>
      <c r="AG2432" s="54" t="s">
        <v>30</v>
      </c>
      <c r="AH2432" s="55" t="s">
        <v>30</v>
      </c>
      <c r="AI2432" s="56" t="s">
        <v>30</v>
      </c>
      <c r="AJ2432" s="57" t="s">
        <v>30</v>
      </c>
      <c r="AK2432" s="58" t="s">
        <v>30</v>
      </c>
      <c r="AL2432" s="59" t="s">
        <v>30</v>
      </c>
      <c r="AM2432" s="1" t="s">
        <v>30</v>
      </c>
      <c r="AN2432" s="4" t="s">
        <v>30</v>
      </c>
    </row>
    <row r="2433" spans="1:40" ht="24" x14ac:dyDescent="0.2">
      <c r="A2433" s="1" t="s">
        <v>12580</v>
      </c>
      <c r="B2433" s="1" t="s">
        <v>12879</v>
      </c>
      <c r="C2433" s="136" t="s">
        <v>13052</v>
      </c>
      <c r="D2433" s="136">
        <v>83</v>
      </c>
      <c r="E2433" s="1">
        <v>1</v>
      </c>
      <c r="F2433" s="136" t="s">
        <v>13051</v>
      </c>
      <c r="G2433" s="1" t="s">
        <v>12880</v>
      </c>
      <c r="H2433" s="1" t="s">
        <v>30</v>
      </c>
      <c r="I2433" s="1" t="s">
        <v>88</v>
      </c>
      <c r="J2433" s="1" t="s">
        <v>3402</v>
      </c>
      <c r="K2433" s="4" t="s">
        <v>12877</v>
      </c>
      <c r="L2433" s="4" t="s">
        <v>30</v>
      </c>
      <c r="M2433" s="19" t="s">
        <v>30</v>
      </c>
      <c r="N2433" s="53" t="s">
        <v>30</v>
      </c>
      <c r="O2433" s="54" t="s">
        <v>30</v>
      </c>
      <c r="P2433" s="55" t="s">
        <v>30</v>
      </c>
      <c r="Q2433" s="56" t="s">
        <v>30</v>
      </c>
      <c r="R2433" s="57" t="s">
        <v>30</v>
      </c>
      <c r="S2433" s="58" t="s">
        <v>30</v>
      </c>
      <c r="T2433" s="59" t="s">
        <v>30</v>
      </c>
      <c r="U2433" s="1">
        <v>1</v>
      </c>
      <c r="V2433" s="4" t="s">
        <v>12881</v>
      </c>
      <c r="W2433" s="4" t="s">
        <v>30</v>
      </c>
      <c r="X2433" s="1" t="s">
        <v>30</v>
      </c>
      <c r="Y2433" s="1" t="s">
        <v>30</v>
      </c>
      <c r="Z2433" s="1" t="s">
        <v>30</v>
      </c>
      <c r="AA2433" s="1" t="s">
        <v>30</v>
      </c>
      <c r="AB2433" s="1" t="s">
        <v>30</v>
      </c>
      <c r="AC2433" s="1" t="s">
        <v>30</v>
      </c>
      <c r="AD2433" s="1" t="s">
        <v>30</v>
      </c>
      <c r="AE2433" s="1" t="s">
        <v>30</v>
      </c>
      <c r="AF2433" s="53" t="s">
        <v>30</v>
      </c>
      <c r="AG2433" s="54" t="s">
        <v>30</v>
      </c>
      <c r="AH2433" s="55" t="s">
        <v>30</v>
      </c>
      <c r="AI2433" s="56" t="s">
        <v>30</v>
      </c>
      <c r="AJ2433" s="57" t="s">
        <v>30</v>
      </c>
      <c r="AK2433" s="58" t="s">
        <v>30</v>
      </c>
      <c r="AL2433" s="59" t="s">
        <v>30</v>
      </c>
      <c r="AM2433" s="1" t="s">
        <v>30</v>
      </c>
      <c r="AN2433" s="4" t="s">
        <v>30</v>
      </c>
    </row>
    <row r="2434" spans="1:40" ht="24" x14ac:dyDescent="0.2">
      <c r="A2434" s="1" t="s">
        <v>12580</v>
      </c>
      <c r="B2434" s="1" t="s">
        <v>12882</v>
      </c>
      <c r="C2434" s="1" t="s">
        <v>13052</v>
      </c>
      <c r="D2434" s="1">
        <v>84</v>
      </c>
      <c r="E2434" s="1">
        <v>1</v>
      </c>
      <c r="F2434" s="136" t="s">
        <v>13051</v>
      </c>
      <c r="G2434" s="1" t="s">
        <v>12883</v>
      </c>
      <c r="H2434" s="1" t="s">
        <v>30</v>
      </c>
      <c r="I2434" s="1" t="s">
        <v>88</v>
      </c>
      <c r="J2434" s="1" t="s">
        <v>3402</v>
      </c>
      <c r="K2434" s="4" t="s">
        <v>12877</v>
      </c>
      <c r="L2434" s="4" t="s">
        <v>30</v>
      </c>
      <c r="M2434" s="19" t="s">
        <v>30</v>
      </c>
      <c r="N2434" s="53" t="s">
        <v>30</v>
      </c>
      <c r="O2434" s="54" t="s">
        <v>30</v>
      </c>
      <c r="P2434" s="55" t="s">
        <v>30</v>
      </c>
      <c r="Q2434" s="56" t="s">
        <v>30</v>
      </c>
      <c r="R2434" s="57" t="s">
        <v>30</v>
      </c>
      <c r="S2434" s="58" t="s">
        <v>30</v>
      </c>
      <c r="T2434" s="59" t="s">
        <v>30</v>
      </c>
      <c r="U2434" s="1">
        <v>1</v>
      </c>
      <c r="V2434" s="4" t="s">
        <v>12884</v>
      </c>
      <c r="W2434" s="4" t="s">
        <v>30</v>
      </c>
      <c r="X2434" s="1" t="s">
        <v>30</v>
      </c>
      <c r="Y2434" s="1" t="s">
        <v>30</v>
      </c>
      <c r="Z2434" s="1" t="s">
        <v>30</v>
      </c>
      <c r="AA2434" s="1" t="s">
        <v>30</v>
      </c>
      <c r="AB2434" s="1" t="s">
        <v>30</v>
      </c>
      <c r="AC2434" s="1" t="s">
        <v>30</v>
      </c>
      <c r="AD2434" s="1" t="s">
        <v>30</v>
      </c>
      <c r="AE2434" s="1" t="s">
        <v>30</v>
      </c>
      <c r="AF2434" s="53" t="s">
        <v>30</v>
      </c>
      <c r="AG2434" s="54" t="s">
        <v>30</v>
      </c>
      <c r="AH2434" s="55" t="s">
        <v>30</v>
      </c>
      <c r="AI2434" s="56" t="s">
        <v>30</v>
      </c>
      <c r="AJ2434" s="57" t="s">
        <v>30</v>
      </c>
      <c r="AK2434" s="58" t="s">
        <v>30</v>
      </c>
      <c r="AL2434" s="59" t="s">
        <v>30</v>
      </c>
      <c r="AM2434" s="1" t="s">
        <v>30</v>
      </c>
      <c r="AN2434" s="4" t="s">
        <v>30</v>
      </c>
    </row>
    <row r="2435" spans="1:40" ht="24" x14ac:dyDescent="0.2">
      <c r="A2435" s="1" t="s">
        <v>12580</v>
      </c>
      <c r="B2435" s="1" t="s">
        <v>12885</v>
      </c>
      <c r="C2435" s="136" t="s">
        <v>13052</v>
      </c>
      <c r="D2435" s="136">
        <v>85</v>
      </c>
      <c r="E2435" s="1">
        <v>1</v>
      </c>
      <c r="F2435" s="136" t="s">
        <v>13051</v>
      </c>
      <c r="G2435" s="1" t="s">
        <v>12886</v>
      </c>
      <c r="H2435" s="1" t="s">
        <v>30</v>
      </c>
      <c r="I2435" s="1" t="s">
        <v>88</v>
      </c>
      <c r="J2435" s="1" t="s">
        <v>3402</v>
      </c>
      <c r="K2435" s="1" t="s">
        <v>12877</v>
      </c>
      <c r="L2435" s="2" t="s">
        <v>30</v>
      </c>
      <c r="M2435" s="18" t="s">
        <v>30</v>
      </c>
      <c r="N2435" s="53" t="s">
        <v>30</v>
      </c>
      <c r="O2435" s="54" t="s">
        <v>30</v>
      </c>
      <c r="P2435" s="55" t="s">
        <v>30</v>
      </c>
      <c r="Q2435" s="56" t="s">
        <v>30</v>
      </c>
      <c r="R2435" s="57" t="s">
        <v>30</v>
      </c>
      <c r="S2435" s="58" t="s">
        <v>30</v>
      </c>
      <c r="T2435" s="59" t="s">
        <v>30</v>
      </c>
      <c r="U2435" s="1">
        <v>1</v>
      </c>
      <c r="V2435" s="4" t="s">
        <v>12884</v>
      </c>
      <c r="W2435" s="4" t="s">
        <v>30</v>
      </c>
      <c r="X2435" s="1" t="s">
        <v>30</v>
      </c>
      <c r="Y2435" s="1" t="s">
        <v>30</v>
      </c>
      <c r="Z2435" s="1" t="s">
        <v>30</v>
      </c>
      <c r="AA2435" s="1" t="s">
        <v>30</v>
      </c>
      <c r="AB2435" s="1" t="s">
        <v>30</v>
      </c>
      <c r="AC2435" s="1" t="s">
        <v>30</v>
      </c>
      <c r="AD2435" s="1" t="s">
        <v>30</v>
      </c>
      <c r="AE2435" s="1" t="s">
        <v>30</v>
      </c>
      <c r="AF2435" s="53" t="s">
        <v>30</v>
      </c>
      <c r="AG2435" s="54" t="s">
        <v>30</v>
      </c>
      <c r="AH2435" s="55" t="s">
        <v>30</v>
      </c>
      <c r="AI2435" s="56" t="s">
        <v>30</v>
      </c>
      <c r="AJ2435" s="57" t="s">
        <v>30</v>
      </c>
      <c r="AK2435" s="58" t="s">
        <v>30</v>
      </c>
      <c r="AL2435" s="59" t="s">
        <v>30</v>
      </c>
      <c r="AM2435" s="1" t="s">
        <v>30</v>
      </c>
      <c r="AN2435" s="4" t="s">
        <v>30</v>
      </c>
    </row>
    <row r="2436" spans="1:40" ht="24" x14ac:dyDescent="0.2">
      <c r="A2436" s="1" t="s">
        <v>12580</v>
      </c>
      <c r="B2436" s="49" t="s">
        <v>12887</v>
      </c>
      <c r="C2436" s="1" t="s">
        <v>13052</v>
      </c>
      <c r="D2436" s="1">
        <v>86</v>
      </c>
      <c r="E2436" s="1">
        <v>1</v>
      </c>
      <c r="F2436" s="136" t="s">
        <v>13051</v>
      </c>
      <c r="G2436" s="1" t="s">
        <v>12888</v>
      </c>
      <c r="H2436" s="1" t="s">
        <v>30</v>
      </c>
      <c r="I2436" s="1" t="s">
        <v>88</v>
      </c>
      <c r="J2436" s="1" t="s">
        <v>3402</v>
      </c>
      <c r="K2436" s="1" t="s">
        <v>12877</v>
      </c>
      <c r="L2436" s="2" t="s">
        <v>30</v>
      </c>
      <c r="M2436" s="18" t="s">
        <v>30</v>
      </c>
      <c r="N2436" s="53" t="s">
        <v>30</v>
      </c>
      <c r="O2436" s="54" t="s">
        <v>30</v>
      </c>
      <c r="P2436" s="55" t="s">
        <v>30</v>
      </c>
      <c r="Q2436" s="56" t="s">
        <v>30</v>
      </c>
      <c r="R2436" s="57" t="s">
        <v>30</v>
      </c>
      <c r="S2436" s="58" t="s">
        <v>30</v>
      </c>
      <c r="T2436" s="59" t="s">
        <v>30</v>
      </c>
      <c r="U2436" s="1">
        <v>1</v>
      </c>
      <c r="V2436" s="4" t="s">
        <v>12884</v>
      </c>
      <c r="W2436" s="4" t="s">
        <v>30</v>
      </c>
      <c r="X2436" s="1" t="s">
        <v>30</v>
      </c>
      <c r="Y2436" s="1" t="s">
        <v>30</v>
      </c>
      <c r="Z2436" s="1" t="s">
        <v>30</v>
      </c>
      <c r="AA2436" s="1" t="s">
        <v>30</v>
      </c>
      <c r="AB2436" s="1" t="s">
        <v>30</v>
      </c>
      <c r="AC2436" s="1" t="s">
        <v>30</v>
      </c>
      <c r="AD2436" s="1" t="s">
        <v>30</v>
      </c>
      <c r="AE2436" s="1" t="s">
        <v>30</v>
      </c>
      <c r="AF2436" s="53" t="s">
        <v>30</v>
      </c>
      <c r="AG2436" s="54" t="s">
        <v>30</v>
      </c>
      <c r="AH2436" s="55" t="s">
        <v>30</v>
      </c>
      <c r="AI2436" s="56" t="s">
        <v>30</v>
      </c>
      <c r="AJ2436" s="57" t="s">
        <v>30</v>
      </c>
      <c r="AK2436" s="58" t="s">
        <v>30</v>
      </c>
      <c r="AL2436" s="59" t="s">
        <v>30</v>
      </c>
      <c r="AM2436" s="1" t="s">
        <v>30</v>
      </c>
      <c r="AN2436" s="4" t="s">
        <v>30</v>
      </c>
    </row>
    <row r="2437" spans="1:40" ht="24" x14ac:dyDescent="0.2">
      <c r="A2437" s="1" t="s">
        <v>12580</v>
      </c>
      <c r="B2437" s="1" t="s">
        <v>12889</v>
      </c>
      <c r="C2437" s="136" t="s">
        <v>13052</v>
      </c>
      <c r="D2437" s="136">
        <v>87</v>
      </c>
      <c r="E2437" s="1">
        <v>1</v>
      </c>
      <c r="F2437" s="136" t="s">
        <v>13051</v>
      </c>
      <c r="G2437" s="1" t="s">
        <v>12890</v>
      </c>
      <c r="H2437" s="1" t="s">
        <v>30</v>
      </c>
      <c r="I2437" s="1" t="s">
        <v>88</v>
      </c>
      <c r="J2437" s="1" t="s">
        <v>3402</v>
      </c>
      <c r="K2437" s="1" t="s">
        <v>12877</v>
      </c>
      <c r="L2437" s="2" t="s">
        <v>30</v>
      </c>
      <c r="M2437" s="18" t="s">
        <v>30</v>
      </c>
      <c r="N2437" s="53" t="s">
        <v>30</v>
      </c>
      <c r="O2437" s="54" t="s">
        <v>30</v>
      </c>
      <c r="P2437" s="55" t="s">
        <v>30</v>
      </c>
      <c r="Q2437" s="56" t="s">
        <v>30</v>
      </c>
      <c r="R2437" s="57" t="s">
        <v>30</v>
      </c>
      <c r="S2437" s="58" t="s">
        <v>30</v>
      </c>
      <c r="T2437" s="59" t="s">
        <v>30</v>
      </c>
      <c r="U2437" s="1">
        <v>1</v>
      </c>
      <c r="V2437" s="4" t="s">
        <v>12878</v>
      </c>
      <c r="W2437" s="4" t="s">
        <v>30</v>
      </c>
      <c r="X2437" s="1" t="s">
        <v>30</v>
      </c>
      <c r="Y2437" s="1" t="s">
        <v>30</v>
      </c>
      <c r="Z2437" s="1" t="s">
        <v>30</v>
      </c>
      <c r="AA2437" s="1" t="s">
        <v>30</v>
      </c>
      <c r="AB2437" s="1" t="s">
        <v>30</v>
      </c>
      <c r="AC2437" s="1" t="s">
        <v>30</v>
      </c>
      <c r="AD2437" s="1" t="s">
        <v>30</v>
      </c>
      <c r="AE2437" s="1" t="s">
        <v>30</v>
      </c>
      <c r="AF2437" s="53" t="s">
        <v>30</v>
      </c>
      <c r="AG2437" s="54" t="s">
        <v>30</v>
      </c>
      <c r="AH2437" s="55" t="s">
        <v>30</v>
      </c>
      <c r="AI2437" s="56" t="s">
        <v>30</v>
      </c>
      <c r="AJ2437" s="57" t="s">
        <v>30</v>
      </c>
      <c r="AK2437" s="58" t="s">
        <v>30</v>
      </c>
      <c r="AL2437" s="59" t="s">
        <v>30</v>
      </c>
      <c r="AM2437" s="1" t="s">
        <v>30</v>
      </c>
      <c r="AN2437" s="4" t="s">
        <v>30</v>
      </c>
    </row>
    <row r="2438" spans="1:40" ht="72" x14ac:dyDescent="0.2">
      <c r="A2438" s="1" t="s">
        <v>12580</v>
      </c>
      <c r="B2438" s="1" t="s">
        <v>12891</v>
      </c>
      <c r="C2438" s="1" t="s">
        <v>13052</v>
      </c>
      <c r="D2438" s="1">
        <v>88</v>
      </c>
      <c r="E2438" s="1">
        <v>1</v>
      </c>
      <c r="F2438" s="136" t="s">
        <v>13051</v>
      </c>
      <c r="G2438" s="1" t="s">
        <v>12892</v>
      </c>
      <c r="H2438" s="1" t="s">
        <v>30</v>
      </c>
      <c r="I2438" s="1" t="s">
        <v>88</v>
      </c>
      <c r="J2438" s="1" t="s">
        <v>3402</v>
      </c>
      <c r="K2438" s="1" t="s">
        <v>12893</v>
      </c>
      <c r="L2438" s="2" t="s">
        <v>30</v>
      </c>
      <c r="M2438" s="18" t="s">
        <v>30</v>
      </c>
      <c r="N2438" s="53" t="s">
        <v>30</v>
      </c>
      <c r="O2438" s="54" t="s">
        <v>30</v>
      </c>
      <c r="P2438" s="55" t="s">
        <v>30</v>
      </c>
      <c r="Q2438" s="56" t="s">
        <v>30</v>
      </c>
      <c r="R2438" s="57" t="s">
        <v>30</v>
      </c>
      <c r="S2438" s="58" t="s">
        <v>30</v>
      </c>
      <c r="T2438" s="59" t="s">
        <v>30</v>
      </c>
      <c r="U2438" s="1">
        <v>1</v>
      </c>
      <c r="V2438" s="4" t="s">
        <v>12894</v>
      </c>
      <c r="W2438" s="4" t="s">
        <v>30</v>
      </c>
      <c r="X2438" s="1" t="s">
        <v>30</v>
      </c>
      <c r="Y2438" s="1" t="s">
        <v>30</v>
      </c>
      <c r="Z2438" s="1" t="s">
        <v>30</v>
      </c>
      <c r="AA2438" s="1" t="s">
        <v>30</v>
      </c>
      <c r="AB2438" s="1" t="s">
        <v>30</v>
      </c>
      <c r="AC2438" s="1" t="s">
        <v>30</v>
      </c>
      <c r="AD2438" s="1" t="s">
        <v>30</v>
      </c>
      <c r="AE2438" s="1" t="s">
        <v>30</v>
      </c>
      <c r="AF2438" s="53" t="s">
        <v>30</v>
      </c>
      <c r="AG2438" s="54" t="s">
        <v>30</v>
      </c>
      <c r="AH2438" s="55" t="s">
        <v>30</v>
      </c>
      <c r="AI2438" s="56" t="s">
        <v>30</v>
      </c>
      <c r="AJ2438" s="57" t="s">
        <v>30</v>
      </c>
      <c r="AK2438" s="58" t="s">
        <v>30</v>
      </c>
      <c r="AL2438" s="59" t="s">
        <v>30</v>
      </c>
      <c r="AM2438" s="1" t="s">
        <v>30</v>
      </c>
      <c r="AN2438" s="4" t="s">
        <v>30</v>
      </c>
    </row>
    <row r="2439" spans="1:40" ht="60" x14ac:dyDescent="0.2">
      <c r="A2439" s="1" t="s">
        <v>12580</v>
      </c>
      <c r="B2439" s="1" t="s">
        <v>12895</v>
      </c>
      <c r="C2439" s="136" t="s">
        <v>13052</v>
      </c>
      <c r="D2439" s="136">
        <v>89</v>
      </c>
      <c r="E2439" s="1">
        <v>1</v>
      </c>
      <c r="F2439" s="136" t="s">
        <v>13051</v>
      </c>
      <c r="G2439" s="1" t="s">
        <v>12896</v>
      </c>
      <c r="H2439" s="1" t="s">
        <v>30</v>
      </c>
      <c r="I2439" s="1" t="s">
        <v>88</v>
      </c>
      <c r="J2439" s="1" t="s">
        <v>3402</v>
      </c>
      <c r="K2439" s="1" t="s">
        <v>12893</v>
      </c>
      <c r="L2439" s="2" t="s">
        <v>30</v>
      </c>
      <c r="M2439" s="18" t="s">
        <v>30</v>
      </c>
      <c r="N2439" s="53" t="s">
        <v>30</v>
      </c>
      <c r="O2439" s="54" t="s">
        <v>30</v>
      </c>
      <c r="P2439" s="55" t="s">
        <v>30</v>
      </c>
      <c r="Q2439" s="56" t="s">
        <v>30</v>
      </c>
      <c r="R2439" s="57" t="s">
        <v>30</v>
      </c>
      <c r="S2439" s="58" t="s">
        <v>30</v>
      </c>
      <c r="T2439" s="59" t="s">
        <v>30</v>
      </c>
      <c r="U2439" s="1">
        <v>1</v>
      </c>
      <c r="V2439" s="4" t="s">
        <v>12897</v>
      </c>
      <c r="W2439" s="4" t="s">
        <v>30</v>
      </c>
      <c r="X2439" s="1" t="s">
        <v>30</v>
      </c>
      <c r="Y2439" s="1" t="s">
        <v>30</v>
      </c>
      <c r="Z2439" s="1" t="s">
        <v>30</v>
      </c>
      <c r="AA2439" s="1" t="s">
        <v>30</v>
      </c>
      <c r="AB2439" s="1" t="s">
        <v>30</v>
      </c>
      <c r="AC2439" s="1" t="s">
        <v>30</v>
      </c>
      <c r="AD2439" s="1" t="s">
        <v>30</v>
      </c>
      <c r="AE2439" s="1" t="s">
        <v>30</v>
      </c>
      <c r="AF2439" s="53" t="s">
        <v>30</v>
      </c>
      <c r="AG2439" s="54" t="s">
        <v>30</v>
      </c>
      <c r="AH2439" s="55" t="s">
        <v>30</v>
      </c>
      <c r="AI2439" s="56" t="s">
        <v>30</v>
      </c>
      <c r="AJ2439" s="57" t="s">
        <v>30</v>
      </c>
      <c r="AK2439" s="58" t="s">
        <v>30</v>
      </c>
      <c r="AL2439" s="59" t="s">
        <v>30</v>
      </c>
      <c r="AM2439" s="1" t="s">
        <v>30</v>
      </c>
      <c r="AN2439" s="4" t="s">
        <v>30</v>
      </c>
    </row>
    <row r="2440" spans="1:40" ht="72" x14ac:dyDescent="0.2">
      <c r="A2440" s="1" t="s">
        <v>12580</v>
      </c>
      <c r="B2440" s="1" t="s">
        <v>12898</v>
      </c>
      <c r="C2440" s="1" t="s">
        <v>13052</v>
      </c>
      <c r="D2440" s="1">
        <v>90</v>
      </c>
      <c r="E2440" s="1">
        <v>1</v>
      </c>
      <c r="F2440" s="136" t="s">
        <v>13051</v>
      </c>
      <c r="G2440" s="1" t="s">
        <v>12899</v>
      </c>
      <c r="H2440" s="1" t="s">
        <v>30</v>
      </c>
      <c r="I2440" s="1" t="s">
        <v>88</v>
      </c>
      <c r="J2440" s="1" t="s">
        <v>3402</v>
      </c>
      <c r="K2440" s="1" t="s">
        <v>12900</v>
      </c>
      <c r="L2440" s="2" t="s">
        <v>30</v>
      </c>
      <c r="M2440" s="18" t="s">
        <v>30</v>
      </c>
      <c r="N2440" s="53" t="s">
        <v>30</v>
      </c>
      <c r="O2440" s="54" t="s">
        <v>30</v>
      </c>
      <c r="P2440" s="55">
        <v>0</v>
      </c>
      <c r="Q2440" s="56">
        <v>0</v>
      </c>
      <c r="R2440" s="57">
        <v>0</v>
      </c>
      <c r="S2440" s="58">
        <v>1</v>
      </c>
      <c r="T2440" s="59" t="s">
        <v>30</v>
      </c>
      <c r="U2440" s="1">
        <v>1</v>
      </c>
      <c r="V2440" s="4" t="s">
        <v>12901</v>
      </c>
      <c r="W2440" s="4" t="s">
        <v>30</v>
      </c>
      <c r="X2440" s="1" t="s">
        <v>30</v>
      </c>
      <c r="Y2440" s="1" t="s">
        <v>30</v>
      </c>
      <c r="Z2440" s="1" t="s">
        <v>30</v>
      </c>
      <c r="AA2440" s="1" t="s">
        <v>30</v>
      </c>
      <c r="AB2440" s="1" t="s">
        <v>30</v>
      </c>
      <c r="AC2440" s="1" t="s">
        <v>30</v>
      </c>
      <c r="AD2440" s="1" t="s">
        <v>30</v>
      </c>
      <c r="AE2440" s="1" t="s">
        <v>30</v>
      </c>
      <c r="AF2440" s="53" t="s">
        <v>30</v>
      </c>
      <c r="AG2440" s="54" t="s">
        <v>30</v>
      </c>
      <c r="AH2440" s="55" t="s">
        <v>30</v>
      </c>
      <c r="AI2440" s="56" t="s">
        <v>30</v>
      </c>
      <c r="AJ2440" s="57" t="s">
        <v>30</v>
      </c>
      <c r="AK2440" s="58" t="s">
        <v>30</v>
      </c>
      <c r="AL2440" s="59" t="s">
        <v>30</v>
      </c>
      <c r="AM2440" s="1" t="s">
        <v>30</v>
      </c>
      <c r="AN2440" s="4" t="s">
        <v>30</v>
      </c>
    </row>
    <row r="2441" spans="1:40" ht="72" x14ac:dyDescent="0.2">
      <c r="A2441" s="1" t="s">
        <v>12580</v>
      </c>
      <c r="B2441" s="1" t="s">
        <v>12902</v>
      </c>
      <c r="C2441" s="136" t="s">
        <v>13052</v>
      </c>
      <c r="D2441" s="136">
        <v>91</v>
      </c>
      <c r="E2441" s="1">
        <v>1</v>
      </c>
      <c r="F2441" s="136" t="s">
        <v>13051</v>
      </c>
      <c r="G2441" s="1" t="s">
        <v>12903</v>
      </c>
      <c r="H2441" s="1" t="s">
        <v>26</v>
      </c>
      <c r="I2441" s="1" t="s">
        <v>104</v>
      </c>
      <c r="J2441" s="1" t="s">
        <v>30</v>
      </c>
      <c r="K2441" s="1" t="s">
        <v>12904</v>
      </c>
      <c r="L2441" s="2" t="s">
        <v>30</v>
      </c>
      <c r="M2441" s="18" t="s">
        <v>30</v>
      </c>
      <c r="N2441" s="53" t="s">
        <v>30</v>
      </c>
      <c r="O2441" s="54">
        <v>3</v>
      </c>
      <c r="P2441" s="55" t="s">
        <v>30</v>
      </c>
      <c r="Q2441" s="56" t="s">
        <v>30</v>
      </c>
      <c r="R2441" s="57" t="s">
        <v>30</v>
      </c>
      <c r="S2441" s="58" t="s">
        <v>30</v>
      </c>
      <c r="T2441" s="59">
        <v>3</v>
      </c>
      <c r="U2441" s="1">
        <v>1</v>
      </c>
      <c r="V2441" s="4" t="s">
        <v>12905</v>
      </c>
      <c r="W2441" s="4" t="s">
        <v>30</v>
      </c>
      <c r="X2441" s="1" t="s">
        <v>1673</v>
      </c>
      <c r="Y2441" s="1" t="s">
        <v>30</v>
      </c>
      <c r="Z2441" s="1" t="s">
        <v>30</v>
      </c>
      <c r="AA2441" s="1" t="s">
        <v>30</v>
      </c>
      <c r="AB2441" s="1" t="s">
        <v>30</v>
      </c>
      <c r="AC2441" s="1" t="s">
        <v>30</v>
      </c>
      <c r="AD2441" s="1" t="s">
        <v>30</v>
      </c>
      <c r="AE2441" s="1" t="s">
        <v>30</v>
      </c>
      <c r="AF2441" s="53" t="s">
        <v>30</v>
      </c>
      <c r="AG2441" s="54" t="s">
        <v>30</v>
      </c>
      <c r="AH2441" s="55" t="s">
        <v>30</v>
      </c>
      <c r="AI2441" s="56" t="s">
        <v>30</v>
      </c>
      <c r="AJ2441" s="57" t="s">
        <v>30</v>
      </c>
      <c r="AK2441" s="58" t="s">
        <v>30</v>
      </c>
      <c r="AL2441" s="59" t="s">
        <v>30</v>
      </c>
      <c r="AM2441" s="1" t="s">
        <v>30</v>
      </c>
      <c r="AN2441" s="4" t="s">
        <v>30</v>
      </c>
    </row>
    <row r="2442" spans="1:40" ht="72" x14ac:dyDescent="0.2">
      <c r="A2442" s="1" t="s">
        <v>12580</v>
      </c>
      <c r="B2442" s="1" t="s">
        <v>12906</v>
      </c>
      <c r="C2442" s="1" t="s">
        <v>13052</v>
      </c>
      <c r="D2442" s="1">
        <v>92</v>
      </c>
      <c r="E2442" s="1">
        <v>1</v>
      </c>
      <c r="F2442" s="136" t="s">
        <v>13051</v>
      </c>
      <c r="G2442" s="1" t="s">
        <v>12907</v>
      </c>
      <c r="H2442" s="1" t="s">
        <v>26</v>
      </c>
      <c r="I2442" s="1" t="s">
        <v>104</v>
      </c>
      <c r="J2442" s="1" t="s">
        <v>30</v>
      </c>
      <c r="K2442" s="4" t="s">
        <v>12904</v>
      </c>
      <c r="L2442" s="4" t="s">
        <v>30</v>
      </c>
      <c r="M2442" s="19" t="s">
        <v>30</v>
      </c>
      <c r="N2442" s="53" t="s">
        <v>30</v>
      </c>
      <c r="O2442" s="54">
        <v>3</v>
      </c>
      <c r="P2442" s="55" t="s">
        <v>30</v>
      </c>
      <c r="Q2442" s="56" t="s">
        <v>30</v>
      </c>
      <c r="R2442" s="57" t="s">
        <v>30</v>
      </c>
      <c r="S2442" s="58" t="s">
        <v>30</v>
      </c>
      <c r="T2442" s="59">
        <v>5</v>
      </c>
      <c r="U2442" s="1">
        <v>1</v>
      </c>
      <c r="V2442" s="4" t="s">
        <v>12908</v>
      </c>
      <c r="W2442" s="4" t="s">
        <v>30</v>
      </c>
      <c r="X2442" s="1" t="s">
        <v>1673</v>
      </c>
      <c r="Y2442" s="1" t="s">
        <v>30</v>
      </c>
      <c r="Z2442" s="1" t="s">
        <v>30</v>
      </c>
      <c r="AA2442" s="1" t="s">
        <v>30</v>
      </c>
      <c r="AB2442" s="1" t="s">
        <v>30</v>
      </c>
      <c r="AC2442" s="1" t="s">
        <v>30</v>
      </c>
      <c r="AD2442" s="1" t="s">
        <v>30</v>
      </c>
      <c r="AE2442" s="1" t="s">
        <v>30</v>
      </c>
      <c r="AF2442" s="53" t="s">
        <v>30</v>
      </c>
      <c r="AG2442" s="54" t="s">
        <v>30</v>
      </c>
      <c r="AH2442" s="55" t="s">
        <v>30</v>
      </c>
      <c r="AI2442" s="56" t="s">
        <v>30</v>
      </c>
      <c r="AJ2442" s="57" t="s">
        <v>30</v>
      </c>
      <c r="AK2442" s="58" t="s">
        <v>30</v>
      </c>
      <c r="AL2442" s="59" t="s">
        <v>30</v>
      </c>
      <c r="AM2442" s="1" t="s">
        <v>30</v>
      </c>
      <c r="AN2442" s="4" t="s">
        <v>30</v>
      </c>
    </row>
    <row r="2443" spans="1:40" ht="72" x14ac:dyDescent="0.2">
      <c r="A2443" s="1" t="s">
        <v>12580</v>
      </c>
      <c r="B2443" s="1" t="s">
        <v>12909</v>
      </c>
      <c r="C2443" s="136" t="s">
        <v>13052</v>
      </c>
      <c r="D2443" s="136">
        <v>93</v>
      </c>
      <c r="E2443" s="1">
        <v>1</v>
      </c>
      <c r="F2443" s="136" t="s">
        <v>13051</v>
      </c>
      <c r="G2443" s="1" t="s">
        <v>12910</v>
      </c>
      <c r="H2443" s="1" t="s">
        <v>26</v>
      </c>
      <c r="I2443" s="1" t="s">
        <v>104</v>
      </c>
      <c r="J2443" s="1" t="s">
        <v>30</v>
      </c>
      <c r="K2443" s="4" t="s">
        <v>12911</v>
      </c>
      <c r="L2443" s="4" t="s">
        <v>30</v>
      </c>
      <c r="M2443" s="19" t="s">
        <v>30</v>
      </c>
      <c r="N2443" s="53" t="s">
        <v>30</v>
      </c>
      <c r="O2443" s="54">
        <v>4</v>
      </c>
      <c r="P2443" s="55" t="s">
        <v>30</v>
      </c>
      <c r="Q2443" s="56" t="s">
        <v>30</v>
      </c>
      <c r="R2443" s="57" t="s">
        <v>30</v>
      </c>
      <c r="S2443" s="58" t="s">
        <v>30</v>
      </c>
      <c r="T2443" s="59">
        <v>6</v>
      </c>
      <c r="U2443" s="1">
        <v>1</v>
      </c>
      <c r="V2443" s="4" t="s">
        <v>12912</v>
      </c>
      <c r="W2443" s="4" t="s">
        <v>30</v>
      </c>
      <c r="X2443" s="1" t="s">
        <v>1673</v>
      </c>
      <c r="Y2443" s="1" t="s">
        <v>30</v>
      </c>
      <c r="Z2443" s="1" t="s">
        <v>30</v>
      </c>
      <c r="AA2443" s="1" t="s">
        <v>30</v>
      </c>
      <c r="AB2443" s="1" t="s">
        <v>30</v>
      </c>
      <c r="AC2443" s="1" t="s">
        <v>30</v>
      </c>
      <c r="AD2443" s="1" t="s">
        <v>30</v>
      </c>
      <c r="AE2443" s="1" t="s">
        <v>30</v>
      </c>
      <c r="AF2443" s="53" t="s">
        <v>30</v>
      </c>
      <c r="AG2443" s="54" t="s">
        <v>30</v>
      </c>
      <c r="AH2443" s="55" t="s">
        <v>30</v>
      </c>
      <c r="AI2443" s="56" t="s">
        <v>30</v>
      </c>
      <c r="AJ2443" s="57" t="s">
        <v>30</v>
      </c>
      <c r="AK2443" s="58" t="s">
        <v>30</v>
      </c>
      <c r="AL2443" s="59" t="s">
        <v>30</v>
      </c>
      <c r="AM2443" s="1" t="s">
        <v>30</v>
      </c>
      <c r="AN2443" s="4" t="s">
        <v>30</v>
      </c>
    </row>
    <row r="2444" spans="1:40" ht="60" x14ac:dyDescent="0.2">
      <c r="A2444" s="1" t="s">
        <v>12580</v>
      </c>
      <c r="B2444" s="1" t="s">
        <v>12913</v>
      </c>
      <c r="C2444" s="1" t="s">
        <v>13052</v>
      </c>
      <c r="D2444" s="1">
        <v>94</v>
      </c>
      <c r="E2444" s="1">
        <v>1</v>
      </c>
      <c r="F2444" s="136" t="s">
        <v>13051</v>
      </c>
      <c r="G2444" s="1" t="s">
        <v>12914</v>
      </c>
      <c r="H2444" s="1" t="s">
        <v>26</v>
      </c>
      <c r="I2444" s="1" t="s">
        <v>104</v>
      </c>
      <c r="J2444" s="1" t="s">
        <v>30</v>
      </c>
      <c r="K2444" s="4" t="s">
        <v>12904</v>
      </c>
      <c r="L2444" s="4" t="s">
        <v>30</v>
      </c>
      <c r="M2444" s="19" t="s">
        <v>30</v>
      </c>
      <c r="N2444" s="53" t="s">
        <v>30</v>
      </c>
      <c r="O2444" s="54">
        <v>5</v>
      </c>
      <c r="P2444" s="55" t="s">
        <v>30</v>
      </c>
      <c r="Q2444" s="56" t="s">
        <v>30</v>
      </c>
      <c r="R2444" s="57" t="s">
        <v>30</v>
      </c>
      <c r="S2444" s="58" t="s">
        <v>30</v>
      </c>
      <c r="T2444" s="59">
        <v>5</v>
      </c>
      <c r="U2444" s="1">
        <v>1</v>
      </c>
      <c r="V2444" s="4" t="s">
        <v>12915</v>
      </c>
      <c r="W2444" s="4" t="s">
        <v>30</v>
      </c>
      <c r="X2444" s="1" t="s">
        <v>1673</v>
      </c>
      <c r="Y2444" s="1" t="s">
        <v>30</v>
      </c>
      <c r="Z2444" s="1" t="s">
        <v>30</v>
      </c>
      <c r="AA2444" s="1" t="s">
        <v>30</v>
      </c>
      <c r="AB2444" s="1" t="s">
        <v>30</v>
      </c>
      <c r="AC2444" s="1" t="s">
        <v>30</v>
      </c>
      <c r="AD2444" s="1" t="s">
        <v>30</v>
      </c>
      <c r="AE2444" s="1" t="s">
        <v>30</v>
      </c>
      <c r="AF2444" s="53" t="s">
        <v>30</v>
      </c>
      <c r="AG2444" s="54" t="s">
        <v>30</v>
      </c>
      <c r="AH2444" s="55" t="s">
        <v>30</v>
      </c>
      <c r="AI2444" s="56" t="s">
        <v>30</v>
      </c>
      <c r="AJ2444" s="57" t="s">
        <v>30</v>
      </c>
      <c r="AK2444" s="58" t="s">
        <v>30</v>
      </c>
      <c r="AL2444" s="59" t="s">
        <v>30</v>
      </c>
      <c r="AM2444" s="1" t="s">
        <v>30</v>
      </c>
      <c r="AN2444" s="4" t="s">
        <v>30</v>
      </c>
    </row>
    <row r="2445" spans="1:40" ht="72" x14ac:dyDescent="0.2">
      <c r="A2445" s="1" t="s">
        <v>12580</v>
      </c>
      <c r="B2445" s="1" t="s">
        <v>12916</v>
      </c>
      <c r="C2445" s="136" t="s">
        <v>13052</v>
      </c>
      <c r="D2445" s="136">
        <v>95</v>
      </c>
      <c r="E2445" s="1">
        <v>1</v>
      </c>
      <c r="F2445" s="136" t="s">
        <v>13051</v>
      </c>
      <c r="G2445" s="1" t="s">
        <v>12917</v>
      </c>
      <c r="H2445" s="1" t="s">
        <v>26</v>
      </c>
      <c r="I2445" s="1" t="s">
        <v>104</v>
      </c>
      <c r="J2445" s="1" t="s">
        <v>30</v>
      </c>
      <c r="K2445" s="4" t="s">
        <v>12918</v>
      </c>
      <c r="L2445" s="4" t="s">
        <v>30</v>
      </c>
      <c r="M2445" s="19" t="s">
        <v>30</v>
      </c>
      <c r="N2445" s="53" t="s">
        <v>30</v>
      </c>
      <c r="O2445" s="54">
        <v>5</v>
      </c>
      <c r="P2445" s="55" t="s">
        <v>30</v>
      </c>
      <c r="Q2445" s="56" t="s">
        <v>30</v>
      </c>
      <c r="R2445" s="57" t="s">
        <v>30</v>
      </c>
      <c r="S2445" s="58" t="s">
        <v>30</v>
      </c>
      <c r="T2445" s="59">
        <v>5</v>
      </c>
      <c r="U2445" s="1">
        <v>3</v>
      </c>
      <c r="V2445" s="4" t="s">
        <v>12919</v>
      </c>
      <c r="W2445" s="4" t="s">
        <v>30</v>
      </c>
      <c r="X2445" s="1" t="s">
        <v>1673</v>
      </c>
      <c r="Y2445" s="1" t="s">
        <v>30</v>
      </c>
      <c r="Z2445" s="1" t="s">
        <v>30</v>
      </c>
      <c r="AA2445" s="1" t="s">
        <v>30</v>
      </c>
      <c r="AB2445" s="1" t="s">
        <v>30</v>
      </c>
      <c r="AC2445" s="1" t="s">
        <v>30</v>
      </c>
      <c r="AD2445" s="1" t="s">
        <v>30</v>
      </c>
      <c r="AE2445" s="1" t="s">
        <v>30</v>
      </c>
      <c r="AF2445" s="53" t="s">
        <v>30</v>
      </c>
      <c r="AG2445" s="54" t="s">
        <v>30</v>
      </c>
      <c r="AH2445" s="55" t="s">
        <v>30</v>
      </c>
      <c r="AI2445" s="56" t="s">
        <v>30</v>
      </c>
      <c r="AJ2445" s="57" t="s">
        <v>30</v>
      </c>
      <c r="AK2445" s="58" t="s">
        <v>30</v>
      </c>
      <c r="AL2445" s="59" t="s">
        <v>30</v>
      </c>
      <c r="AM2445" s="1" t="s">
        <v>30</v>
      </c>
      <c r="AN2445" s="4" t="s">
        <v>30</v>
      </c>
    </row>
    <row r="2446" spans="1:40" ht="72" x14ac:dyDescent="0.2">
      <c r="A2446" s="1" t="s">
        <v>12580</v>
      </c>
      <c r="B2446" s="1" t="s">
        <v>12920</v>
      </c>
      <c r="C2446" s="1" t="s">
        <v>13052</v>
      </c>
      <c r="D2446" s="1">
        <v>96</v>
      </c>
      <c r="E2446" s="1">
        <v>1</v>
      </c>
      <c r="F2446" s="136" t="s">
        <v>13051</v>
      </c>
      <c r="G2446" s="1" t="s">
        <v>12921</v>
      </c>
      <c r="H2446" s="1" t="s">
        <v>26</v>
      </c>
      <c r="I2446" s="1" t="s">
        <v>94</v>
      </c>
      <c r="J2446" s="1" t="s">
        <v>30</v>
      </c>
      <c r="K2446" s="4" t="s">
        <v>12922</v>
      </c>
      <c r="L2446" s="4" t="s">
        <v>30</v>
      </c>
      <c r="M2446" s="19" t="s">
        <v>30</v>
      </c>
      <c r="N2446" s="53">
        <v>40</v>
      </c>
      <c r="O2446" s="54">
        <v>5</v>
      </c>
      <c r="P2446" s="55" t="s">
        <v>30</v>
      </c>
      <c r="Q2446" s="56">
        <v>5</v>
      </c>
      <c r="R2446" s="57">
        <v>5</v>
      </c>
      <c r="S2446" s="58">
        <v>5</v>
      </c>
      <c r="T2446" s="59" t="s">
        <v>30</v>
      </c>
      <c r="U2446" s="1">
        <v>2</v>
      </c>
      <c r="V2446" s="4" t="s">
        <v>12923</v>
      </c>
      <c r="W2446" s="4" t="s">
        <v>30</v>
      </c>
      <c r="X2446" s="1" t="s">
        <v>1673</v>
      </c>
      <c r="Y2446" s="1" t="s">
        <v>30</v>
      </c>
      <c r="Z2446" s="1" t="s">
        <v>30</v>
      </c>
      <c r="AA2446" s="1" t="s">
        <v>30</v>
      </c>
      <c r="AB2446" s="1" t="s">
        <v>30</v>
      </c>
      <c r="AC2446" s="1" t="s">
        <v>30</v>
      </c>
      <c r="AD2446" s="1" t="s">
        <v>30</v>
      </c>
      <c r="AE2446" s="1" t="s">
        <v>30</v>
      </c>
      <c r="AF2446" s="53" t="s">
        <v>30</v>
      </c>
      <c r="AG2446" s="54" t="s">
        <v>30</v>
      </c>
      <c r="AH2446" s="55" t="s">
        <v>30</v>
      </c>
      <c r="AI2446" s="56" t="s">
        <v>30</v>
      </c>
      <c r="AJ2446" s="57" t="s">
        <v>30</v>
      </c>
      <c r="AK2446" s="58" t="s">
        <v>30</v>
      </c>
      <c r="AL2446" s="59" t="s">
        <v>30</v>
      </c>
      <c r="AM2446" s="1" t="s">
        <v>30</v>
      </c>
      <c r="AN2446" s="4" t="s">
        <v>30</v>
      </c>
    </row>
    <row r="2447" spans="1:40" ht="60" x14ac:dyDescent="0.2">
      <c r="A2447" s="1" t="s">
        <v>12580</v>
      </c>
      <c r="B2447" s="1" t="s">
        <v>12924</v>
      </c>
      <c r="C2447" s="136" t="s">
        <v>13052</v>
      </c>
      <c r="D2447" s="136">
        <v>97</v>
      </c>
      <c r="E2447" s="1">
        <v>1</v>
      </c>
      <c r="F2447" s="136" t="s">
        <v>13051</v>
      </c>
      <c r="G2447" s="1" t="s">
        <v>12925</v>
      </c>
      <c r="H2447" s="1" t="s">
        <v>26</v>
      </c>
      <c r="I2447" s="1" t="s">
        <v>94</v>
      </c>
      <c r="J2447" s="1" t="s">
        <v>30</v>
      </c>
      <c r="K2447" s="4" t="s">
        <v>12926</v>
      </c>
      <c r="L2447" s="4" t="s">
        <v>30</v>
      </c>
      <c r="M2447" s="19" t="s">
        <v>30</v>
      </c>
      <c r="N2447" s="53">
        <v>30</v>
      </c>
      <c r="O2447" s="54">
        <v>3</v>
      </c>
      <c r="P2447" s="55" t="s">
        <v>30</v>
      </c>
      <c r="Q2447" s="56">
        <v>5</v>
      </c>
      <c r="R2447" s="57">
        <v>3</v>
      </c>
      <c r="S2447" s="58">
        <v>5</v>
      </c>
      <c r="T2447" s="59" t="s">
        <v>30</v>
      </c>
      <c r="U2447" s="1">
        <v>2</v>
      </c>
      <c r="V2447" s="4" t="s">
        <v>12927</v>
      </c>
      <c r="W2447" s="4" t="s">
        <v>30</v>
      </c>
      <c r="X2447" s="1" t="s">
        <v>1673</v>
      </c>
      <c r="Y2447" s="1" t="s">
        <v>30</v>
      </c>
      <c r="Z2447" s="1" t="s">
        <v>30</v>
      </c>
      <c r="AA2447" s="1" t="s">
        <v>30</v>
      </c>
      <c r="AB2447" s="1" t="s">
        <v>30</v>
      </c>
      <c r="AC2447" s="1" t="s">
        <v>30</v>
      </c>
      <c r="AD2447" s="1" t="s">
        <v>30</v>
      </c>
      <c r="AE2447" s="1" t="s">
        <v>30</v>
      </c>
      <c r="AF2447" s="53" t="s">
        <v>30</v>
      </c>
      <c r="AG2447" s="54" t="s">
        <v>30</v>
      </c>
      <c r="AH2447" s="55" t="s">
        <v>30</v>
      </c>
      <c r="AI2447" s="56" t="s">
        <v>30</v>
      </c>
      <c r="AJ2447" s="57" t="s">
        <v>30</v>
      </c>
      <c r="AK2447" s="58" t="s">
        <v>30</v>
      </c>
      <c r="AL2447" s="59" t="s">
        <v>30</v>
      </c>
      <c r="AM2447" s="1" t="s">
        <v>30</v>
      </c>
      <c r="AN2447" s="4" t="s">
        <v>30</v>
      </c>
    </row>
    <row r="2448" spans="1:40" ht="60" x14ac:dyDescent="0.2">
      <c r="A2448" s="1" t="s">
        <v>12580</v>
      </c>
      <c r="B2448" s="1" t="s">
        <v>12928</v>
      </c>
      <c r="C2448" s="1" t="s">
        <v>13052</v>
      </c>
      <c r="D2448" s="1">
        <v>98</v>
      </c>
      <c r="E2448" s="1">
        <v>1</v>
      </c>
      <c r="F2448" s="136" t="s">
        <v>13051</v>
      </c>
      <c r="G2448" s="1" t="s">
        <v>12929</v>
      </c>
      <c r="H2448" s="1" t="s">
        <v>26</v>
      </c>
      <c r="I2448" s="1" t="s">
        <v>94</v>
      </c>
      <c r="J2448" s="1" t="s">
        <v>30</v>
      </c>
      <c r="K2448" s="4" t="s">
        <v>12930</v>
      </c>
      <c r="L2448" s="4" t="s">
        <v>30</v>
      </c>
      <c r="M2448" s="19" t="s">
        <v>30</v>
      </c>
      <c r="N2448" s="53">
        <v>40</v>
      </c>
      <c r="O2448" s="54">
        <v>2</v>
      </c>
      <c r="P2448" s="55" t="s">
        <v>30</v>
      </c>
      <c r="Q2448" s="56">
        <v>5</v>
      </c>
      <c r="R2448" s="57">
        <v>4</v>
      </c>
      <c r="S2448" s="58">
        <v>6</v>
      </c>
      <c r="T2448" s="59" t="s">
        <v>30</v>
      </c>
      <c r="U2448" s="1">
        <v>2</v>
      </c>
      <c r="V2448" s="4" t="s">
        <v>12931</v>
      </c>
      <c r="W2448" s="4" t="s">
        <v>30</v>
      </c>
      <c r="X2448" s="1" t="s">
        <v>1673</v>
      </c>
      <c r="Y2448" s="1" t="s">
        <v>30</v>
      </c>
      <c r="Z2448" s="1" t="s">
        <v>30</v>
      </c>
      <c r="AA2448" s="1" t="s">
        <v>30</v>
      </c>
      <c r="AB2448" s="1" t="s">
        <v>30</v>
      </c>
      <c r="AC2448" s="1" t="s">
        <v>30</v>
      </c>
      <c r="AD2448" s="1" t="s">
        <v>30</v>
      </c>
      <c r="AE2448" s="1" t="s">
        <v>30</v>
      </c>
      <c r="AF2448" s="53" t="s">
        <v>30</v>
      </c>
      <c r="AG2448" s="54" t="s">
        <v>30</v>
      </c>
      <c r="AH2448" s="55" t="s">
        <v>30</v>
      </c>
      <c r="AI2448" s="56" t="s">
        <v>30</v>
      </c>
      <c r="AJ2448" s="57" t="s">
        <v>30</v>
      </c>
      <c r="AK2448" s="58" t="s">
        <v>30</v>
      </c>
      <c r="AL2448" s="59" t="s">
        <v>30</v>
      </c>
      <c r="AM2448" s="1" t="s">
        <v>30</v>
      </c>
      <c r="AN2448" s="4" t="s">
        <v>30</v>
      </c>
    </row>
    <row r="2449" spans="1:40" ht="72" x14ac:dyDescent="0.2">
      <c r="A2449" s="1" t="s">
        <v>12580</v>
      </c>
      <c r="B2449" s="1" t="s">
        <v>12932</v>
      </c>
      <c r="C2449" s="136" t="s">
        <v>13052</v>
      </c>
      <c r="D2449" s="136">
        <v>99</v>
      </c>
      <c r="E2449" s="1">
        <v>1</v>
      </c>
      <c r="F2449" s="136" t="s">
        <v>13051</v>
      </c>
      <c r="G2449" s="1" t="s">
        <v>12933</v>
      </c>
      <c r="H2449" s="1" t="s">
        <v>26</v>
      </c>
      <c r="I2449" s="1" t="s">
        <v>94</v>
      </c>
      <c r="J2449" s="1" t="s">
        <v>30</v>
      </c>
      <c r="K2449" s="4" t="s">
        <v>12934</v>
      </c>
      <c r="L2449" s="4" t="s">
        <v>30</v>
      </c>
      <c r="M2449" s="19" t="s">
        <v>30</v>
      </c>
      <c r="N2449" s="53">
        <v>40</v>
      </c>
      <c r="O2449" s="54">
        <v>5</v>
      </c>
      <c r="P2449" s="55" t="s">
        <v>30</v>
      </c>
      <c r="Q2449" s="56">
        <v>4</v>
      </c>
      <c r="R2449" s="57">
        <v>2</v>
      </c>
      <c r="S2449" s="58">
        <v>10</v>
      </c>
      <c r="T2449" s="59" t="s">
        <v>30</v>
      </c>
      <c r="U2449" s="1">
        <v>2</v>
      </c>
      <c r="V2449" s="4" t="s">
        <v>12935</v>
      </c>
      <c r="W2449" s="4" t="s">
        <v>30</v>
      </c>
      <c r="X2449" s="1" t="s">
        <v>1673</v>
      </c>
      <c r="Y2449" s="1" t="s">
        <v>30</v>
      </c>
      <c r="Z2449" s="1" t="s">
        <v>30</v>
      </c>
      <c r="AA2449" s="1" t="s">
        <v>30</v>
      </c>
      <c r="AB2449" s="1" t="s">
        <v>30</v>
      </c>
      <c r="AC2449" s="1" t="s">
        <v>30</v>
      </c>
      <c r="AD2449" s="1" t="s">
        <v>30</v>
      </c>
      <c r="AE2449" s="1" t="s">
        <v>30</v>
      </c>
      <c r="AF2449" s="53" t="s">
        <v>30</v>
      </c>
      <c r="AG2449" s="54" t="s">
        <v>30</v>
      </c>
      <c r="AH2449" s="55" t="s">
        <v>30</v>
      </c>
      <c r="AI2449" s="56" t="s">
        <v>30</v>
      </c>
      <c r="AJ2449" s="57" t="s">
        <v>30</v>
      </c>
      <c r="AK2449" s="58" t="s">
        <v>30</v>
      </c>
      <c r="AL2449" s="59" t="s">
        <v>30</v>
      </c>
      <c r="AM2449" s="1" t="s">
        <v>30</v>
      </c>
      <c r="AN2449" s="4" t="s">
        <v>30</v>
      </c>
    </row>
    <row r="2450" spans="1:40" ht="48" x14ac:dyDescent="0.2">
      <c r="A2450" s="1" t="s">
        <v>12580</v>
      </c>
      <c r="B2450" s="1" t="s">
        <v>12936</v>
      </c>
      <c r="C2450" s="1" t="s">
        <v>13052</v>
      </c>
      <c r="D2450" s="1">
        <v>100</v>
      </c>
      <c r="E2450" s="1">
        <v>1</v>
      </c>
      <c r="F2450" s="136" t="s">
        <v>13051</v>
      </c>
      <c r="G2450" s="1" t="s">
        <v>12937</v>
      </c>
      <c r="H2450" s="1" t="s">
        <v>26</v>
      </c>
      <c r="I2450" s="1" t="s">
        <v>94</v>
      </c>
      <c r="J2450" s="1" t="s">
        <v>30</v>
      </c>
      <c r="K2450" s="4" t="s">
        <v>12938</v>
      </c>
      <c r="L2450" s="4" t="s">
        <v>30</v>
      </c>
      <c r="M2450" s="19" t="s">
        <v>30</v>
      </c>
      <c r="N2450" s="53">
        <v>0</v>
      </c>
      <c r="O2450" s="54">
        <v>5</v>
      </c>
      <c r="P2450" s="55" t="s">
        <v>30</v>
      </c>
      <c r="Q2450" s="56">
        <v>7</v>
      </c>
      <c r="R2450" s="57">
        <v>4</v>
      </c>
      <c r="S2450" s="58">
        <v>10</v>
      </c>
      <c r="T2450" s="59" t="s">
        <v>30</v>
      </c>
      <c r="U2450" s="1">
        <v>3</v>
      </c>
      <c r="V2450" s="4" t="s">
        <v>12939</v>
      </c>
      <c r="W2450" s="4" t="s">
        <v>30</v>
      </c>
      <c r="X2450" s="1" t="s">
        <v>1673</v>
      </c>
      <c r="Y2450" s="1" t="s">
        <v>30</v>
      </c>
      <c r="Z2450" s="1" t="s">
        <v>30</v>
      </c>
      <c r="AA2450" s="1" t="s">
        <v>30</v>
      </c>
      <c r="AB2450" s="1" t="s">
        <v>30</v>
      </c>
      <c r="AC2450" s="1" t="s">
        <v>30</v>
      </c>
      <c r="AD2450" s="1" t="s">
        <v>30</v>
      </c>
      <c r="AE2450" s="1" t="s">
        <v>30</v>
      </c>
      <c r="AF2450" s="53" t="s">
        <v>30</v>
      </c>
      <c r="AG2450" s="54" t="s">
        <v>30</v>
      </c>
      <c r="AH2450" s="55" t="s">
        <v>30</v>
      </c>
      <c r="AI2450" s="56" t="s">
        <v>30</v>
      </c>
      <c r="AJ2450" s="57" t="s">
        <v>30</v>
      </c>
      <c r="AK2450" s="58" t="s">
        <v>30</v>
      </c>
      <c r="AL2450" s="59" t="s">
        <v>30</v>
      </c>
      <c r="AM2450" s="1" t="s">
        <v>30</v>
      </c>
      <c r="AN2450" s="4" t="s">
        <v>30</v>
      </c>
    </row>
    <row r="2451" spans="1:40" x14ac:dyDescent="0.2">
      <c r="A2451" s="1" t="s">
        <v>12580</v>
      </c>
      <c r="B2451" s="1" t="s">
        <v>12940</v>
      </c>
      <c r="C2451" s="136" t="s">
        <v>13052</v>
      </c>
      <c r="D2451" s="136">
        <v>101</v>
      </c>
      <c r="E2451" s="1">
        <v>2</v>
      </c>
      <c r="F2451" s="136" t="s">
        <v>13051</v>
      </c>
      <c r="G2451" s="1" t="s">
        <v>12941</v>
      </c>
      <c r="H2451" s="1" t="s">
        <v>30</v>
      </c>
      <c r="I2451" s="1" t="s">
        <v>94</v>
      </c>
      <c r="J2451" s="1" t="s">
        <v>30</v>
      </c>
      <c r="K2451" s="4" t="s">
        <v>12942</v>
      </c>
      <c r="L2451" s="4" t="s">
        <v>12943</v>
      </c>
      <c r="M2451" s="19" t="s">
        <v>30</v>
      </c>
      <c r="N2451" s="53">
        <v>38</v>
      </c>
      <c r="O2451" s="54">
        <v>2</v>
      </c>
      <c r="P2451" s="55" t="s">
        <v>30</v>
      </c>
      <c r="Q2451" s="56">
        <v>3</v>
      </c>
      <c r="R2451" s="57">
        <v>1</v>
      </c>
      <c r="S2451" s="58">
        <v>4</v>
      </c>
      <c r="T2451" s="59" t="s">
        <v>30</v>
      </c>
      <c r="U2451" s="1" t="s">
        <v>30</v>
      </c>
      <c r="V2451" s="4" t="s">
        <v>30</v>
      </c>
      <c r="W2451" s="4" t="s">
        <v>2392</v>
      </c>
      <c r="X2451" s="1" t="s">
        <v>30</v>
      </c>
      <c r="Y2451" s="1" t="s">
        <v>30</v>
      </c>
      <c r="Z2451" s="1" t="s">
        <v>30</v>
      </c>
      <c r="AA2451" s="1" t="s">
        <v>30</v>
      </c>
      <c r="AB2451" s="1" t="s">
        <v>30</v>
      </c>
      <c r="AC2451" s="1" t="s">
        <v>30</v>
      </c>
      <c r="AD2451" s="1" t="s">
        <v>30</v>
      </c>
      <c r="AE2451" s="1" t="s">
        <v>30</v>
      </c>
      <c r="AF2451" s="53" t="s">
        <v>30</v>
      </c>
      <c r="AG2451" s="54" t="s">
        <v>30</v>
      </c>
      <c r="AH2451" s="55" t="s">
        <v>30</v>
      </c>
      <c r="AI2451" s="56" t="s">
        <v>30</v>
      </c>
      <c r="AJ2451" s="57" t="s">
        <v>30</v>
      </c>
      <c r="AK2451" s="58" t="s">
        <v>30</v>
      </c>
      <c r="AL2451" s="59" t="s">
        <v>30</v>
      </c>
      <c r="AM2451" s="1" t="s">
        <v>30</v>
      </c>
      <c r="AN2451" s="4" t="s">
        <v>30</v>
      </c>
    </row>
    <row r="2452" spans="1:40" x14ac:dyDescent="0.2">
      <c r="A2452" s="1" t="s">
        <v>12580</v>
      </c>
      <c r="B2452" s="1" t="s">
        <v>12944</v>
      </c>
      <c r="C2452" s="1" t="s">
        <v>13052</v>
      </c>
      <c r="D2452" s="1">
        <v>102</v>
      </c>
      <c r="E2452" s="1">
        <v>2</v>
      </c>
      <c r="F2452" s="136" t="s">
        <v>13051</v>
      </c>
      <c r="G2452" s="1" t="s">
        <v>12945</v>
      </c>
      <c r="H2452" s="1" t="s">
        <v>30</v>
      </c>
      <c r="I2452" s="1" t="s">
        <v>94</v>
      </c>
      <c r="J2452" s="1" t="s">
        <v>30</v>
      </c>
      <c r="K2452" s="4" t="s">
        <v>12942</v>
      </c>
      <c r="L2452" s="4" t="s">
        <v>30</v>
      </c>
      <c r="M2452" s="19" t="s">
        <v>30</v>
      </c>
      <c r="N2452" s="53">
        <v>28</v>
      </c>
      <c r="O2452" s="54">
        <v>2</v>
      </c>
      <c r="P2452" s="55" t="s">
        <v>30</v>
      </c>
      <c r="Q2452" s="56">
        <v>3</v>
      </c>
      <c r="R2452" s="57">
        <v>2</v>
      </c>
      <c r="S2452" s="58">
        <v>3</v>
      </c>
      <c r="T2452" s="59" t="s">
        <v>30</v>
      </c>
      <c r="U2452" s="1" t="s">
        <v>30</v>
      </c>
      <c r="V2452" s="4" t="s">
        <v>12946</v>
      </c>
      <c r="W2452" s="4" t="s">
        <v>12947</v>
      </c>
      <c r="X2452" s="1" t="s">
        <v>30</v>
      </c>
      <c r="Y2452" s="1" t="s">
        <v>30</v>
      </c>
      <c r="Z2452" s="1" t="s">
        <v>30</v>
      </c>
      <c r="AA2452" s="1" t="s">
        <v>30</v>
      </c>
      <c r="AB2452" s="1" t="s">
        <v>30</v>
      </c>
      <c r="AC2452" s="1" t="s">
        <v>30</v>
      </c>
      <c r="AD2452" s="1" t="s">
        <v>30</v>
      </c>
      <c r="AE2452" s="1" t="s">
        <v>30</v>
      </c>
      <c r="AF2452" s="53" t="s">
        <v>30</v>
      </c>
      <c r="AG2452" s="54" t="s">
        <v>30</v>
      </c>
      <c r="AH2452" s="55" t="s">
        <v>30</v>
      </c>
      <c r="AI2452" s="56" t="s">
        <v>30</v>
      </c>
      <c r="AJ2452" s="57" t="s">
        <v>30</v>
      </c>
      <c r="AK2452" s="58" t="s">
        <v>30</v>
      </c>
      <c r="AL2452" s="59" t="s">
        <v>30</v>
      </c>
      <c r="AM2452" s="1" t="s">
        <v>30</v>
      </c>
      <c r="AN2452" s="4" t="s">
        <v>30</v>
      </c>
    </row>
    <row r="2453" spans="1:40" ht="84" x14ac:dyDescent="0.2">
      <c r="A2453" s="1" t="s">
        <v>12580</v>
      </c>
      <c r="B2453" s="1" t="s">
        <v>12948</v>
      </c>
      <c r="C2453" s="136" t="s">
        <v>13052</v>
      </c>
      <c r="D2453" s="136">
        <v>103</v>
      </c>
      <c r="E2453" s="1">
        <v>2</v>
      </c>
      <c r="F2453" s="136" t="s">
        <v>13051</v>
      </c>
      <c r="G2453" s="1" t="s">
        <v>12949</v>
      </c>
      <c r="H2453" s="1" t="s">
        <v>30</v>
      </c>
      <c r="I2453" s="1" t="s">
        <v>94</v>
      </c>
      <c r="J2453" s="1" t="s">
        <v>30</v>
      </c>
      <c r="K2453" s="4" t="s">
        <v>12950</v>
      </c>
      <c r="L2453" s="4" t="s">
        <v>30</v>
      </c>
      <c r="M2453" s="19" t="s">
        <v>30</v>
      </c>
      <c r="N2453" s="53">
        <v>35</v>
      </c>
      <c r="O2453" s="54">
        <v>3</v>
      </c>
      <c r="P2453" s="55" t="s">
        <v>30</v>
      </c>
      <c r="Q2453" s="56">
        <v>4</v>
      </c>
      <c r="R2453" s="57">
        <v>3</v>
      </c>
      <c r="S2453" s="58">
        <v>3</v>
      </c>
      <c r="T2453" s="59" t="s">
        <v>30</v>
      </c>
      <c r="U2453" s="1" t="s">
        <v>30</v>
      </c>
      <c r="V2453" s="4" t="s">
        <v>12951</v>
      </c>
      <c r="W2453" s="4" t="s">
        <v>30</v>
      </c>
      <c r="X2453" s="1" t="s">
        <v>30</v>
      </c>
      <c r="Y2453" s="1" t="s">
        <v>30</v>
      </c>
      <c r="Z2453" s="1" t="s">
        <v>30</v>
      </c>
      <c r="AA2453" s="1" t="s">
        <v>30</v>
      </c>
      <c r="AB2453" s="1" t="s">
        <v>30</v>
      </c>
      <c r="AC2453" s="1" t="s">
        <v>30</v>
      </c>
      <c r="AD2453" s="1" t="s">
        <v>30</v>
      </c>
      <c r="AE2453" s="1" t="s">
        <v>30</v>
      </c>
      <c r="AF2453" s="53" t="s">
        <v>30</v>
      </c>
      <c r="AG2453" s="54" t="s">
        <v>30</v>
      </c>
      <c r="AH2453" s="55" t="s">
        <v>30</v>
      </c>
      <c r="AI2453" s="56" t="s">
        <v>30</v>
      </c>
      <c r="AJ2453" s="57" t="s">
        <v>30</v>
      </c>
      <c r="AK2453" s="58" t="s">
        <v>30</v>
      </c>
      <c r="AL2453" s="59" t="s">
        <v>30</v>
      </c>
      <c r="AM2453" s="1" t="s">
        <v>30</v>
      </c>
      <c r="AN2453" s="4" t="s">
        <v>30</v>
      </c>
    </row>
    <row r="2454" spans="1:40" ht="48" x14ac:dyDescent="0.2">
      <c r="A2454" s="1" t="s">
        <v>12580</v>
      </c>
      <c r="B2454" s="1" t="s">
        <v>12952</v>
      </c>
      <c r="C2454" s="1" t="s">
        <v>13052</v>
      </c>
      <c r="D2454" s="1">
        <v>104</v>
      </c>
      <c r="E2454" s="1">
        <v>2</v>
      </c>
      <c r="F2454" s="136" t="s">
        <v>13051</v>
      </c>
      <c r="G2454" s="1" t="s">
        <v>12953</v>
      </c>
      <c r="H2454" s="1" t="s">
        <v>30</v>
      </c>
      <c r="I2454" s="1" t="s">
        <v>94</v>
      </c>
      <c r="J2454" s="1" t="s">
        <v>30</v>
      </c>
      <c r="K2454" s="4" t="s">
        <v>12950</v>
      </c>
      <c r="L2454" s="4" t="s">
        <v>30</v>
      </c>
      <c r="M2454" s="19" t="s">
        <v>30</v>
      </c>
      <c r="N2454" s="53">
        <v>30</v>
      </c>
      <c r="O2454" s="54" t="s">
        <v>113</v>
      </c>
      <c r="P2454" s="55" t="s">
        <v>30</v>
      </c>
      <c r="Q2454" s="56">
        <v>2</v>
      </c>
      <c r="R2454" s="57">
        <v>3</v>
      </c>
      <c r="S2454" s="58">
        <v>3</v>
      </c>
      <c r="T2454" s="59" t="s">
        <v>30</v>
      </c>
      <c r="U2454" s="1" t="s">
        <v>30</v>
      </c>
      <c r="V2454" s="4" t="s">
        <v>12954</v>
      </c>
      <c r="W2454" s="4" t="s">
        <v>12955</v>
      </c>
      <c r="X2454" s="1" t="s">
        <v>30</v>
      </c>
      <c r="Y2454" s="1" t="s">
        <v>30</v>
      </c>
      <c r="Z2454" s="1" t="s">
        <v>30</v>
      </c>
      <c r="AA2454" s="1" t="s">
        <v>30</v>
      </c>
      <c r="AB2454" s="1" t="s">
        <v>30</v>
      </c>
      <c r="AC2454" s="1" t="s">
        <v>30</v>
      </c>
      <c r="AD2454" s="1" t="s">
        <v>30</v>
      </c>
      <c r="AE2454" s="1" t="s">
        <v>30</v>
      </c>
      <c r="AF2454" s="53" t="s">
        <v>30</v>
      </c>
      <c r="AG2454" s="54" t="s">
        <v>30</v>
      </c>
      <c r="AH2454" s="55" t="s">
        <v>30</v>
      </c>
      <c r="AI2454" s="56" t="s">
        <v>30</v>
      </c>
      <c r="AJ2454" s="57" t="s">
        <v>30</v>
      </c>
      <c r="AK2454" s="58" t="s">
        <v>30</v>
      </c>
      <c r="AL2454" s="59" t="s">
        <v>30</v>
      </c>
      <c r="AM2454" s="1" t="s">
        <v>30</v>
      </c>
      <c r="AN2454" s="4" t="s">
        <v>30</v>
      </c>
    </row>
    <row r="2455" spans="1:40" ht="48" x14ac:dyDescent="0.2">
      <c r="A2455" s="1" t="s">
        <v>12580</v>
      </c>
      <c r="B2455" s="1" t="s">
        <v>12956</v>
      </c>
      <c r="C2455" s="136" t="s">
        <v>13052</v>
      </c>
      <c r="D2455" s="136">
        <v>105</v>
      </c>
      <c r="E2455" s="1">
        <v>2</v>
      </c>
      <c r="F2455" s="136" t="s">
        <v>13051</v>
      </c>
      <c r="G2455" s="1" t="s">
        <v>12957</v>
      </c>
      <c r="H2455" s="1" t="s">
        <v>30</v>
      </c>
      <c r="I2455" s="1" t="s">
        <v>94</v>
      </c>
      <c r="J2455" s="1" t="s">
        <v>30</v>
      </c>
      <c r="K2455" s="4" t="s">
        <v>12958</v>
      </c>
      <c r="L2455" s="4" t="s">
        <v>30</v>
      </c>
      <c r="M2455" s="19" t="s">
        <v>30</v>
      </c>
      <c r="N2455" s="53">
        <v>32</v>
      </c>
      <c r="O2455" s="54">
        <v>1</v>
      </c>
      <c r="P2455" s="55" t="s">
        <v>30</v>
      </c>
      <c r="Q2455" s="56">
        <v>2</v>
      </c>
      <c r="R2455" s="57">
        <v>2</v>
      </c>
      <c r="S2455" s="58">
        <v>3</v>
      </c>
      <c r="T2455" s="59" t="s">
        <v>30</v>
      </c>
      <c r="U2455" s="1" t="s">
        <v>30</v>
      </c>
      <c r="V2455" s="4" t="s">
        <v>12959</v>
      </c>
      <c r="W2455" s="4" t="s">
        <v>12960</v>
      </c>
      <c r="X2455" s="1" t="s">
        <v>30</v>
      </c>
      <c r="Y2455" s="1" t="s">
        <v>30</v>
      </c>
      <c r="Z2455" s="1" t="s">
        <v>30</v>
      </c>
      <c r="AA2455" s="1" t="s">
        <v>30</v>
      </c>
      <c r="AB2455" s="1" t="s">
        <v>30</v>
      </c>
      <c r="AC2455" s="1" t="s">
        <v>30</v>
      </c>
      <c r="AD2455" s="1" t="s">
        <v>30</v>
      </c>
      <c r="AE2455" s="1" t="s">
        <v>30</v>
      </c>
      <c r="AF2455" s="53" t="s">
        <v>30</v>
      </c>
      <c r="AG2455" s="54" t="s">
        <v>30</v>
      </c>
      <c r="AH2455" s="55" t="s">
        <v>30</v>
      </c>
      <c r="AI2455" s="56" t="s">
        <v>30</v>
      </c>
      <c r="AJ2455" s="57" t="s">
        <v>30</v>
      </c>
      <c r="AK2455" s="58" t="s">
        <v>30</v>
      </c>
      <c r="AL2455" s="59" t="s">
        <v>30</v>
      </c>
      <c r="AM2455" s="1" t="s">
        <v>30</v>
      </c>
      <c r="AN2455" s="4" t="s">
        <v>30</v>
      </c>
    </row>
    <row r="2456" spans="1:40" ht="24" x14ac:dyDescent="0.2">
      <c r="A2456" s="1" t="s">
        <v>12580</v>
      </c>
      <c r="B2456" s="1" t="s">
        <v>12961</v>
      </c>
      <c r="C2456" s="1" t="s">
        <v>13052</v>
      </c>
      <c r="D2456" s="1">
        <v>106</v>
      </c>
      <c r="E2456" s="1">
        <v>2</v>
      </c>
      <c r="F2456" s="136" t="s">
        <v>13051</v>
      </c>
      <c r="G2456" s="1" t="s">
        <v>12962</v>
      </c>
      <c r="H2456" s="1" t="s">
        <v>30</v>
      </c>
      <c r="I2456" s="1" t="s">
        <v>94</v>
      </c>
      <c r="J2456" s="1" t="s">
        <v>30</v>
      </c>
      <c r="K2456" s="4" t="s">
        <v>12958</v>
      </c>
      <c r="L2456" s="4" t="s">
        <v>155</v>
      </c>
      <c r="M2456" s="19" t="s">
        <v>30</v>
      </c>
      <c r="N2456" s="53">
        <v>20</v>
      </c>
      <c r="O2456" s="54">
        <v>2</v>
      </c>
      <c r="P2456" s="55" t="s">
        <v>30</v>
      </c>
      <c r="Q2456" s="56">
        <v>2</v>
      </c>
      <c r="R2456" s="57">
        <v>2</v>
      </c>
      <c r="S2456" s="58">
        <v>3</v>
      </c>
      <c r="T2456" s="59" t="s">
        <v>30</v>
      </c>
      <c r="U2456" s="1" t="s">
        <v>30</v>
      </c>
      <c r="V2456" s="4" t="s">
        <v>12963</v>
      </c>
      <c r="W2456" s="4" t="s">
        <v>12964</v>
      </c>
      <c r="X2456" s="1" t="s">
        <v>30</v>
      </c>
      <c r="Y2456" s="1" t="s">
        <v>30</v>
      </c>
      <c r="Z2456" s="1" t="s">
        <v>30</v>
      </c>
      <c r="AA2456" s="1" t="s">
        <v>30</v>
      </c>
      <c r="AB2456" s="1" t="s">
        <v>30</v>
      </c>
      <c r="AC2456" s="1" t="s">
        <v>30</v>
      </c>
      <c r="AD2456" s="1" t="s">
        <v>30</v>
      </c>
      <c r="AE2456" s="1" t="s">
        <v>30</v>
      </c>
      <c r="AF2456" s="53" t="s">
        <v>30</v>
      </c>
      <c r="AG2456" s="54" t="s">
        <v>30</v>
      </c>
      <c r="AH2456" s="55" t="s">
        <v>30</v>
      </c>
      <c r="AI2456" s="56" t="s">
        <v>30</v>
      </c>
      <c r="AJ2456" s="57" t="s">
        <v>30</v>
      </c>
      <c r="AK2456" s="58" t="s">
        <v>30</v>
      </c>
      <c r="AL2456" s="59" t="s">
        <v>30</v>
      </c>
      <c r="AM2456" s="1" t="s">
        <v>30</v>
      </c>
      <c r="AN2456" s="4" t="s">
        <v>30</v>
      </c>
    </row>
    <row r="2457" spans="1:40" ht="36" x14ac:dyDescent="0.2">
      <c r="A2457" s="1" t="s">
        <v>12580</v>
      </c>
      <c r="B2457" s="1" t="s">
        <v>12965</v>
      </c>
      <c r="C2457" s="136" t="s">
        <v>13052</v>
      </c>
      <c r="D2457" s="136">
        <v>107</v>
      </c>
      <c r="E2457" s="1">
        <v>2</v>
      </c>
      <c r="F2457" s="136" t="s">
        <v>13051</v>
      </c>
      <c r="G2457" s="1" t="s">
        <v>12966</v>
      </c>
      <c r="H2457" s="1" t="s">
        <v>30</v>
      </c>
      <c r="I2457" s="1" t="s">
        <v>94</v>
      </c>
      <c r="J2457" s="1" t="s">
        <v>30</v>
      </c>
      <c r="K2457" s="4" t="s">
        <v>12967</v>
      </c>
      <c r="L2457" s="4" t="s">
        <v>30</v>
      </c>
      <c r="M2457" s="19" t="s">
        <v>30</v>
      </c>
      <c r="N2457" s="53">
        <v>40</v>
      </c>
      <c r="O2457" s="54">
        <v>3</v>
      </c>
      <c r="P2457" s="55" t="s">
        <v>30</v>
      </c>
      <c r="Q2457" s="56">
        <v>5</v>
      </c>
      <c r="R2457" s="57">
        <v>3</v>
      </c>
      <c r="S2457" s="58">
        <v>5</v>
      </c>
      <c r="T2457" s="59" t="s">
        <v>30</v>
      </c>
      <c r="U2457" s="1" t="s">
        <v>30</v>
      </c>
      <c r="V2457" s="4" t="s">
        <v>12968</v>
      </c>
      <c r="W2457" s="4" t="s">
        <v>12969</v>
      </c>
      <c r="X2457" s="1" t="s">
        <v>30</v>
      </c>
      <c r="Y2457" s="1" t="s">
        <v>30</v>
      </c>
      <c r="Z2457" s="1" t="s">
        <v>30</v>
      </c>
      <c r="AA2457" s="1" t="s">
        <v>30</v>
      </c>
      <c r="AB2457" s="1" t="s">
        <v>30</v>
      </c>
      <c r="AC2457" s="1" t="s">
        <v>30</v>
      </c>
      <c r="AD2457" s="1" t="s">
        <v>30</v>
      </c>
      <c r="AE2457" s="1" t="s">
        <v>30</v>
      </c>
      <c r="AF2457" s="53" t="s">
        <v>30</v>
      </c>
      <c r="AG2457" s="54" t="s">
        <v>30</v>
      </c>
      <c r="AH2457" s="55" t="s">
        <v>30</v>
      </c>
      <c r="AI2457" s="56" t="s">
        <v>30</v>
      </c>
      <c r="AJ2457" s="57" t="s">
        <v>30</v>
      </c>
      <c r="AK2457" s="58" t="s">
        <v>30</v>
      </c>
      <c r="AL2457" s="59" t="s">
        <v>30</v>
      </c>
      <c r="AM2457" s="1" t="s">
        <v>30</v>
      </c>
      <c r="AN2457" s="4" t="s">
        <v>30</v>
      </c>
    </row>
    <row r="2458" spans="1:40" ht="24" x14ac:dyDescent="0.2">
      <c r="A2458" s="1" t="s">
        <v>12580</v>
      </c>
      <c r="B2458" s="1" t="s">
        <v>12970</v>
      </c>
      <c r="C2458" s="1" t="s">
        <v>13052</v>
      </c>
      <c r="D2458" s="1">
        <v>108</v>
      </c>
      <c r="E2458" s="1">
        <v>2</v>
      </c>
      <c r="F2458" s="136" t="s">
        <v>13051</v>
      </c>
      <c r="G2458" s="1" t="s">
        <v>12971</v>
      </c>
      <c r="H2458" s="1" t="s">
        <v>30</v>
      </c>
      <c r="I2458" s="1" t="s">
        <v>94</v>
      </c>
      <c r="J2458" s="1" t="s">
        <v>30</v>
      </c>
      <c r="K2458" s="4" t="s">
        <v>12967</v>
      </c>
      <c r="L2458" s="4" t="s">
        <v>30</v>
      </c>
      <c r="M2458" s="19" t="s">
        <v>30</v>
      </c>
      <c r="N2458" s="53">
        <v>38</v>
      </c>
      <c r="O2458" s="54">
        <v>3</v>
      </c>
      <c r="P2458" s="55" t="s">
        <v>30</v>
      </c>
      <c r="Q2458" s="56">
        <v>2</v>
      </c>
      <c r="R2458" s="57">
        <v>2</v>
      </c>
      <c r="S2458" s="58">
        <v>2</v>
      </c>
      <c r="T2458" s="59" t="s">
        <v>30</v>
      </c>
      <c r="U2458" s="1" t="s">
        <v>30</v>
      </c>
      <c r="V2458" s="4" t="s">
        <v>12972</v>
      </c>
      <c r="W2458" s="4" t="s">
        <v>12973</v>
      </c>
      <c r="X2458" s="1" t="s">
        <v>30</v>
      </c>
      <c r="Y2458" s="1" t="s">
        <v>30</v>
      </c>
      <c r="Z2458" s="1" t="s">
        <v>30</v>
      </c>
      <c r="AA2458" s="1" t="s">
        <v>30</v>
      </c>
      <c r="AB2458" s="1" t="s">
        <v>30</v>
      </c>
      <c r="AC2458" s="1" t="s">
        <v>30</v>
      </c>
      <c r="AD2458" s="1" t="s">
        <v>30</v>
      </c>
      <c r="AE2458" s="1" t="s">
        <v>30</v>
      </c>
      <c r="AF2458" s="53" t="s">
        <v>30</v>
      </c>
      <c r="AG2458" s="54" t="s">
        <v>30</v>
      </c>
      <c r="AH2458" s="55" t="s">
        <v>30</v>
      </c>
      <c r="AI2458" s="56" t="s">
        <v>30</v>
      </c>
      <c r="AJ2458" s="57" t="s">
        <v>30</v>
      </c>
      <c r="AK2458" s="58" t="s">
        <v>30</v>
      </c>
      <c r="AL2458" s="59" t="s">
        <v>30</v>
      </c>
      <c r="AM2458" s="1" t="s">
        <v>30</v>
      </c>
      <c r="AN2458" s="4" t="s">
        <v>30</v>
      </c>
    </row>
    <row r="2459" spans="1:40" ht="48" x14ac:dyDescent="0.2">
      <c r="A2459" s="1" t="s">
        <v>12580</v>
      </c>
      <c r="B2459" s="1" t="s">
        <v>12974</v>
      </c>
      <c r="C2459" s="136" t="s">
        <v>13052</v>
      </c>
      <c r="D2459" s="136">
        <v>109</v>
      </c>
      <c r="E2459" s="1">
        <v>1</v>
      </c>
      <c r="F2459" s="136" t="s">
        <v>13051</v>
      </c>
      <c r="G2459" s="1" t="s">
        <v>12975</v>
      </c>
      <c r="H2459" s="1" t="s">
        <v>30</v>
      </c>
      <c r="I2459" s="1" t="s">
        <v>94</v>
      </c>
      <c r="J2459" s="1" t="s">
        <v>30</v>
      </c>
      <c r="K2459" s="4" t="s">
        <v>12976</v>
      </c>
      <c r="L2459" s="4" t="s">
        <v>30</v>
      </c>
      <c r="M2459" s="19" t="s">
        <v>30</v>
      </c>
      <c r="N2459" s="53">
        <v>38</v>
      </c>
      <c r="O2459" s="54" t="s">
        <v>113</v>
      </c>
      <c r="P2459" s="55" t="s">
        <v>30</v>
      </c>
      <c r="Q2459" s="56">
        <v>4</v>
      </c>
      <c r="R2459" s="57">
        <v>4</v>
      </c>
      <c r="S2459" s="58">
        <v>6</v>
      </c>
      <c r="T2459" s="59" t="s">
        <v>30</v>
      </c>
      <c r="U2459" s="1">
        <v>1</v>
      </c>
      <c r="V2459" s="4" t="s">
        <v>12977</v>
      </c>
      <c r="W2459" s="4" t="s">
        <v>12978</v>
      </c>
      <c r="X2459" s="1" t="s">
        <v>30</v>
      </c>
      <c r="Y2459" s="1" t="s">
        <v>30</v>
      </c>
      <c r="Z2459" s="1" t="s">
        <v>30</v>
      </c>
      <c r="AA2459" s="1" t="s">
        <v>30</v>
      </c>
      <c r="AB2459" s="1" t="s">
        <v>30</v>
      </c>
      <c r="AC2459" s="1" t="s">
        <v>30</v>
      </c>
      <c r="AD2459" s="1" t="s">
        <v>30</v>
      </c>
      <c r="AE2459" s="1" t="s">
        <v>30</v>
      </c>
      <c r="AF2459" s="53" t="s">
        <v>30</v>
      </c>
      <c r="AG2459" s="54" t="s">
        <v>30</v>
      </c>
      <c r="AH2459" s="55" t="s">
        <v>30</v>
      </c>
      <c r="AI2459" s="56" t="s">
        <v>30</v>
      </c>
      <c r="AJ2459" s="57" t="s">
        <v>30</v>
      </c>
      <c r="AK2459" s="58" t="s">
        <v>30</v>
      </c>
      <c r="AL2459" s="59" t="s">
        <v>30</v>
      </c>
      <c r="AM2459" s="1" t="s">
        <v>30</v>
      </c>
      <c r="AN2459" s="4" t="s">
        <v>30</v>
      </c>
    </row>
    <row r="2460" spans="1:40" x14ac:dyDescent="0.2">
      <c r="A2460" s="1" t="s">
        <v>12580</v>
      </c>
      <c r="B2460" s="1" t="s">
        <v>12979</v>
      </c>
      <c r="C2460" s="1" t="s">
        <v>13052</v>
      </c>
      <c r="D2460" s="1">
        <v>110</v>
      </c>
      <c r="E2460" s="1">
        <v>2</v>
      </c>
      <c r="F2460" s="136" t="s">
        <v>13051</v>
      </c>
      <c r="G2460" s="1" t="s">
        <v>12980</v>
      </c>
      <c r="H2460" s="1" t="s">
        <v>30</v>
      </c>
      <c r="I2460" s="1" t="s">
        <v>104</v>
      </c>
      <c r="J2460" s="1" t="s">
        <v>30</v>
      </c>
      <c r="K2460" s="4" t="s">
        <v>12981</v>
      </c>
      <c r="L2460" s="4" t="s">
        <v>30</v>
      </c>
      <c r="M2460" s="19" t="s">
        <v>30</v>
      </c>
      <c r="N2460" s="53" t="s">
        <v>30</v>
      </c>
      <c r="O2460" s="54">
        <v>2</v>
      </c>
      <c r="P2460" s="55" t="s">
        <v>30</v>
      </c>
      <c r="Q2460" s="56" t="s">
        <v>30</v>
      </c>
      <c r="R2460" s="57" t="s">
        <v>30</v>
      </c>
      <c r="S2460" s="58" t="s">
        <v>30</v>
      </c>
      <c r="T2460" s="59">
        <v>3</v>
      </c>
      <c r="U2460" s="1" t="s">
        <v>30</v>
      </c>
      <c r="V2460" s="4" t="s">
        <v>12982</v>
      </c>
      <c r="W2460" s="4" t="s">
        <v>30</v>
      </c>
      <c r="X2460" s="1" t="s">
        <v>30</v>
      </c>
      <c r="Y2460" s="1" t="s">
        <v>30</v>
      </c>
      <c r="Z2460" s="1" t="s">
        <v>30</v>
      </c>
      <c r="AA2460" s="1" t="s">
        <v>30</v>
      </c>
      <c r="AB2460" s="1" t="s">
        <v>30</v>
      </c>
      <c r="AC2460" s="1" t="s">
        <v>30</v>
      </c>
      <c r="AD2460" s="1" t="s">
        <v>30</v>
      </c>
      <c r="AE2460" s="1" t="s">
        <v>30</v>
      </c>
      <c r="AF2460" s="53" t="s">
        <v>30</v>
      </c>
      <c r="AG2460" s="54" t="s">
        <v>30</v>
      </c>
      <c r="AH2460" s="55" t="s">
        <v>30</v>
      </c>
      <c r="AI2460" s="56" t="s">
        <v>30</v>
      </c>
      <c r="AJ2460" s="57" t="s">
        <v>30</v>
      </c>
      <c r="AK2460" s="58" t="s">
        <v>30</v>
      </c>
      <c r="AL2460" s="59" t="s">
        <v>30</v>
      </c>
      <c r="AM2460" s="1" t="s">
        <v>30</v>
      </c>
      <c r="AN2460" s="4" t="s">
        <v>30</v>
      </c>
    </row>
    <row r="2461" spans="1:40" ht="36" x14ac:dyDescent="0.2">
      <c r="A2461" s="1" t="s">
        <v>12580</v>
      </c>
      <c r="B2461" s="1" t="s">
        <v>12983</v>
      </c>
      <c r="C2461" s="136" t="s">
        <v>13052</v>
      </c>
      <c r="D2461" s="136">
        <v>111</v>
      </c>
      <c r="E2461" s="1">
        <v>1</v>
      </c>
      <c r="F2461" s="136" t="s">
        <v>13051</v>
      </c>
      <c r="G2461" s="1" t="s">
        <v>12984</v>
      </c>
      <c r="H2461" s="1" t="s">
        <v>30</v>
      </c>
      <c r="I2461" s="1" t="s">
        <v>104</v>
      </c>
      <c r="J2461" s="1" t="s">
        <v>30</v>
      </c>
      <c r="K2461" s="4" t="s">
        <v>12985</v>
      </c>
      <c r="L2461" s="4" t="s">
        <v>30</v>
      </c>
      <c r="M2461" s="19" t="s">
        <v>30</v>
      </c>
      <c r="N2461" s="53" t="s">
        <v>30</v>
      </c>
      <c r="O2461" s="54">
        <v>1</v>
      </c>
      <c r="P2461" s="55" t="s">
        <v>30</v>
      </c>
      <c r="Q2461" s="56" t="s">
        <v>30</v>
      </c>
      <c r="R2461" s="57" t="s">
        <v>30</v>
      </c>
      <c r="S2461" s="58" t="s">
        <v>30</v>
      </c>
      <c r="T2461" s="59">
        <v>5</v>
      </c>
      <c r="U2461" s="1" t="s">
        <v>30</v>
      </c>
      <c r="V2461" s="4" t="s">
        <v>12986</v>
      </c>
      <c r="W2461" s="4" t="s">
        <v>30</v>
      </c>
      <c r="X2461" s="1" t="s">
        <v>30</v>
      </c>
      <c r="Y2461" s="1" t="s">
        <v>30</v>
      </c>
      <c r="Z2461" s="1" t="s">
        <v>30</v>
      </c>
      <c r="AA2461" s="1" t="s">
        <v>30</v>
      </c>
      <c r="AB2461" s="1" t="s">
        <v>30</v>
      </c>
      <c r="AC2461" s="1" t="s">
        <v>30</v>
      </c>
      <c r="AD2461" s="1" t="s">
        <v>30</v>
      </c>
      <c r="AE2461" s="1" t="s">
        <v>30</v>
      </c>
      <c r="AF2461" s="53" t="s">
        <v>30</v>
      </c>
      <c r="AG2461" s="54" t="s">
        <v>30</v>
      </c>
      <c r="AH2461" s="55" t="s">
        <v>30</v>
      </c>
      <c r="AI2461" s="56" t="s">
        <v>30</v>
      </c>
      <c r="AJ2461" s="57" t="s">
        <v>30</v>
      </c>
      <c r="AK2461" s="58" t="s">
        <v>30</v>
      </c>
      <c r="AL2461" s="59" t="s">
        <v>30</v>
      </c>
      <c r="AM2461" s="1" t="s">
        <v>30</v>
      </c>
      <c r="AN2461" s="4" t="s">
        <v>30</v>
      </c>
    </row>
    <row r="2462" spans="1:40" x14ac:dyDescent="0.2">
      <c r="A2462" s="1" t="s">
        <v>12580</v>
      </c>
      <c r="B2462" s="1" t="s">
        <v>12987</v>
      </c>
      <c r="C2462" s="1" t="s">
        <v>13052</v>
      </c>
      <c r="D2462" s="1">
        <v>112</v>
      </c>
      <c r="E2462" s="1">
        <v>2</v>
      </c>
      <c r="F2462" s="136" t="s">
        <v>13051</v>
      </c>
      <c r="G2462" s="1" t="s">
        <v>12988</v>
      </c>
      <c r="H2462" s="1" t="s">
        <v>30</v>
      </c>
      <c r="I2462" s="1" t="s">
        <v>104</v>
      </c>
      <c r="J2462" s="1" t="s">
        <v>30</v>
      </c>
      <c r="K2462" s="4" t="s">
        <v>12989</v>
      </c>
      <c r="L2462" s="4" t="s">
        <v>30</v>
      </c>
      <c r="M2462" s="19" t="s">
        <v>30</v>
      </c>
      <c r="N2462" s="53" t="s">
        <v>30</v>
      </c>
      <c r="O2462" s="54">
        <v>2</v>
      </c>
      <c r="P2462" s="55" t="s">
        <v>30</v>
      </c>
      <c r="Q2462" s="56" t="s">
        <v>30</v>
      </c>
      <c r="R2462" s="57" t="s">
        <v>30</v>
      </c>
      <c r="S2462" s="58" t="s">
        <v>30</v>
      </c>
      <c r="T2462" s="59">
        <v>3</v>
      </c>
      <c r="U2462" s="1" t="s">
        <v>30</v>
      </c>
      <c r="V2462" s="4" t="s">
        <v>12990</v>
      </c>
      <c r="W2462" s="4" t="s">
        <v>30</v>
      </c>
      <c r="X2462" s="1" t="s">
        <v>30</v>
      </c>
      <c r="Y2462" s="1" t="s">
        <v>30</v>
      </c>
      <c r="Z2462" s="1" t="s">
        <v>30</v>
      </c>
      <c r="AA2462" s="1" t="s">
        <v>30</v>
      </c>
      <c r="AB2462" s="1" t="s">
        <v>30</v>
      </c>
      <c r="AC2462" s="1" t="s">
        <v>30</v>
      </c>
      <c r="AD2462" s="1" t="s">
        <v>30</v>
      </c>
      <c r="AE2462" s="1" t="s">
        <v>30</v>
      </c>
      <c r="AF2462" s="53" t="s">
        <v>30</v>
      </c>
      <c r="AG2462" s="54" t="s">
        <v>30</v>
      </c>
      <c r="AH2462" s="55" t="s">
        <v>30</v>
      </c>
      <c r="AI2462" s="56" t="s">
        <v>30</v>
      </c>
      <c r="AJ2462" s="57" t="s">
        <v>30</v>
      </c>
      <c r="AK2462" s="58" t="s">
        <v>30</v>
      </c>
      <c r="AL2462" s="59" t="s">
        <v>30</v>
      </c>
      <c r="AM2462" s="1" t="s">
        <v>30</v>
      </c>
      <c r="AN2462" s="4" t="s">
        <v>30</v>
      </c>
    </row>
    <row r="2463" spans="1:40" x14ac:dyDescent="0.2">
      <c r="A2463" s="1" t="s">
        <v>12580</v>
      </c>
      <c r="B2463" s="1" t="s">
        <v>12991</v>
      </c>
      <c r="C2463" s="136" t="s">
        <v>13052</v>
      </c>
      <c r="D2463" s="136">
        <v>113</v>
      </c>
      <c r="E2463" s="1">
        <v>2</v>
      </c>
      <c r="F2463" s="136" t="s">
        <v>13051</v>
      </c>
      <c r="G2463" s="1" t="s">
        <v>12992</v>
      </c>
      <c r="H2463" s="1" t="s">
        <v>30</v>
      </c>
      <c r="I2463" s="1" t="s">
        <v>104</v>
      </c>
      <c r="J2463" s="1" t="s">
        <v>30</v>
      </c>
      <c r="K2463" s="4" t="s">
        <v>12993</v>
      </c>
      <c r="L2463" s="4" t="s">
        <v>30</v>
      </c>
      <c r="M2463" s="19" t="s">
        <v>30</v>
      </c>
      <c r="N2463" s="53" t="s">
        <v>30</v>
      </c>
      <c r="O2463" s="54">
        <v>1</v>
      </c>
      <c r="P2463" s="55" t="s">
        <v>30</v>
      </c>
      <c r="Q2463" s="56" t="s">
        <v>30</v>
      </c>
      <c r="R2463" s="57" t="s">
        <v>30</v>
      </c>
      <c r="S2463" s="58" t="s">
        <v>30</v>
      </c>
      <c r="T2463" s="59">
        <v>2</v>
      </c>
      <c r="U2463" s="1" t="s">
        <v>30</v>
      </c>
      <c r="V2463" s="4" t="s">
        <v>12994</v>
      </c>
      <c r="W2463" s="4" t="s">
        <v>12995</v>
      </c>
      <c r="X2463" s="1" t="s">
        <v>30</v>
      </c>
      <c r="Y2463" s="1" t="s">
        <v>30</v>
      </c>
      <c r="Z2463" s="1" t="s">
        <v>30</v>
      </c>
      <c r="AA2463" s="1" t="s">
        <v>30</v>
      </c>
      <c r="AB2463" s="1" t="s">
        <v>30</v>
      </c>
      <c r="AC2463" s="1" t="s">
        <v>30</v>
      </c>
      <c r="AD2463" s="1" t="s">
        <v>30</v>
      </c>
      <c r="AE2463" s="1" t="s">
        <v>30</v>
      </c>
      <c r="AF2463" s="53" t="s">
        <v>30</v>
      </c>
      <c r="AG2463" s="54" t="s">
        <v>30</v>
      </c>
      <c r="AH2463" s="55" t="s">
        <v>30</v>
      </c>
      <c r="AI2463" s="56" t="s">
        <v>30</v>
      </c>
      <c r="AJ2463" s="57" t="s">
        <v>30</v>
      </c>
      <c r="AK2463" s="58" t="s">
        <v>30</v>
      </c>
      <c r="AL2463" s="59" t="s">
        <v>30</v>
      </c>
      <c r="AM2463" s="1" t="s">
        <v>30</v>
      </c>
      <c r="AN2463" s="4" t="s">
        <v>30</v>
      </c>
    </row>
    <row r="2464" spans="1:40" x14ac:dyDescent="0.2">
      <c r="A2464" s="1" t="s">
        <v>12580</v>
      </c>
      <c r="B2464" s="1" t="s">
        <v>12996</v>
      </c>
      <c r="C2464" s="1" t="s">
        <v>13052</v>
      </c>
      <c r="D2464" s="1">
        <v>114</v>
      </c>
      <c r="E2464" s="1">
        <v>2</v>
      </c>
      <c r="F2464" s="136" t="s">
        <v>13051</v>
      </c>
      <c r="G2464" s="1" t="s">
        <v>12997</v>
      </c>
      <c r="H2464" s="1" t="s">
        <v>30</v>
      </c>
      <c r="I2464" s="1" t="s">
        <v>104</v>
      </c>
      <c r="J2464" s="1" t="s">
        <v>30</v>
      </c>
      <c r="K2464" s="4" t="s">
        <v>12981</v>
      </c>
      <c r="L2464" s="4" t="s">
        <v>155</v>
      </c>
      <c r="M2464" s="19" t="s">
        <v>30</v>
      </c>
      <c r="N2464" s="53" t="s">
        <v>30</v>
      </c>
      <c r="O2464" s="54">
        <v>1</v>
      </c>
      <c r="P2464" s="55" t="s">
        <v>30</v>
      </c>
      <c r="Q2464" s="56" t="s">
        <v>30</v>
      </c>
      <c r="R2464" s="57" t="s">
        <v>30</v>
      </c>
      <c r="S2464" s="58" t="s">
        <v>30</v>
      </c>
      <c r="T2464" s="59">
        <v>2</v>
      </c>
      <c r="U2464" s="1" t="s">
        <v>30</v>
      </c>
      <c r="V2464" s="4" t="s">
        <v>30</v>
      </c>
      <c r="W2464" s="4" t="s">
        <v>30</v>
      </c>
      <c r="X2464" s="1" t="s">
        <v>30</v>
      </c>
      <c r="Y2464" s="1" t="s">
        <v>30</v>
      </c>
      <c r="Z2464" s="1" t="s">
        <v>30</v>
      </c>
      <c r="AA2464" s="1" t="s">
        <v>30</v>
      </c>
      <c r="AB2464" s="1" t="s">
        <v>30</v>
      </c>
      <c r="AC2464" s="1" t="s">
        <v>30</v>
      </c>
      <c r="AD2464" s="1" t="s">
        <v>30</v>
      </c>
      <c r="AE2464" s="1" t="s">
        <v>30</v>
      </c>
      <c r="AF2464" s="53" t="s">
        <v>30</v>
      </c>
      <c r="AG2464" s="54" t="s">
        <v>30</v>
      </c>
      <c r="AH2464" s="55" t="s">
        <v>30</v>
      </c>
      <c r="AI2464" s="56" t="s">
        <v>30</v>
      </c>
      <c r="AJ2464" s="57" t="s">
        <v>30</v>
      </c>
      <c r="AK2464" s="58" t="s">
        <v>30</v>
      </c>
      <c r="AL2464" s="59" t="s">
        <v>30</v>
      </c>
      <c r="AM2464" s="1" t="s">
        <v>30</v>
      </c>
      <c r="AN2464" s="4" t="s">
        <v>30</v>
      </c>
    </row>
    <row r="2465" spans="1:40" ht="48" x14ac:dyDescent="0.2">
      <c r="A2465" s="1" t="s">
        <v>12580</v>
      </c>
      <c r="B2465" s="1" t="s">
        <v>12998</v>
      </c>
      <c r="C2465" s="136" t="s">
        <v>13052</v>
      </c>
      <c r="D2465" s="136">
        <v>115</v>
      </c>
      <c r="E2465" s="1">
        <v>1</v>
      </c>
      <c r="F2465" s="136" t="s">
        <v>13051</v>
      </c>
      <c r="G2465" s="1" t="s">
        <v>12999</v>
      </c>
      <c r="H2465" s="1" t="s">
        <v>30</v>
      </c>
      <c r="I2465" s="1" t="s">
        <v>104</v>
      </c>
      <c r="J2465" s="1" t="s">
        <v>30</v>
      </c>
      <c r="K2465" s="4" t="s">
        <v>13000</v>
      </c>
      <c r="L2465" s="4" t="s">
        <v>13001</v>
      </c>
      <c r="M2465" s="19" t="s">
        <v>30</v>
      </c>
      <c r="N2465" s="53" t="s">
        <v>30</v>
      </c>
      <c r="O2465" s="54">
        <v>4</v>
      </c>
      <c r="P2465" s="55" t="s">
        <v>30</v>
      </c>
      <c r="Q2465" s="56" t="s">
        <v>30</v>
      </c>
      <c r="R2465" s="57" t="s">
        <v>30</v>
      </c>
      <c r="S2465" s="58" t="s">
        <v>30</v>
      </c>
      <c r="T2465" s="59">
        <v>4</v>
      </c>
      <c r="U2465" s="1">
        <v>1</v>
      </c>
      <c r="V2465" s="4" t="s">
        <v>13002</v>
      </c>
      <c r="W2465" s="4" t="s">
        <v>30</v>
      </c>
      <c r="X2465" s="1" t="s">
        <v>30</v>
      </c>
      <c r="Y2465" s="1" t="s">
        <v>30</v>
      </c>
      <c r="Z2465" s="1" t="s">
        <v>30</v>
      </c>
      <c r="AA2465" s="1" t="s">
        <v>30</v>
      </c>
      <c r="AB2465" s="1" t="s">
        <v>30</v>
      </c>
      <c r="AC2465" s="1" t="s">
        <v>30</v>
      </c>
      <c r="AD2465" s="1" t="s">
        <v>30</v>
      </c>
      <c r="AE2465" s="1" t="s">
        <v>30</v>
      </c>
      <c r="AF2465" s="53" t="s">
        <v>30</v>
      </c>
      <c r="AG2465" s="54" t="s">
        <v>30</v>
      </c>
      <c r="AH2465" s="55" t="s">
        <v>30</v>
      </c>
      <c r="AI2465" s="56" t="s">
        <v>30</v>
      </c>
      <c r="AJ2465" s="57" t="s">
        <v>30</v>
      </c>
      <c r="AK2465" s="58" t="s">
        <v>30</v>
      </c>
      <c r="AL2465" s="59" t="s">
        <v>30</v>
      </c>
      <c r="AM2465" s="1" t="s">
        <v>30</v>
      </c>
      <c r="AN2465" s="4" t="s">
        <v>30</v>
      </c>
    </row>
    <row r="2466" spans="1:40" ht="36" x14ac:dyDescent="0.2">
      <c r="A2466" s="1" t="s">
        <v>12580</v>
      </c>
      <c r="B2466" s="1" t="s">
        <v>13003</v>
      </c>
      <c r="C2466" s="1" t="s">
        <v>13052</v>
      </c>
      <c r="D2466" s="1">
        <v>116</v>
      </c>
      <c r="E2466" s="1">
        <v>2</v>
      </c>
      <c r="F2466" s="136" t="s">
        <v>13051</v>
      </c>
      <c r="G2466" s="1" t="s">
        <v>13004</v>
      </c>
      <c r="H2466" s="1" t="s">
        <v>30</v>
      </c>
      <c r="I2466" s="1" t="s">
        <v>82</v>
      </c>
      <c r="J2466" s="1" t="s">
        <v>30</v>
      </c>
      <c r="K2466" s="4" t="s">
        <v>30</v>
      </c>
      <c r="L2466" s="4" t="s">
        <v>13001</v>
      </c>
      <c r="M2466" s="19" t="s">
        <v>30</v>
      </c>
      <c r="N2466" s="53" t="s">
        <v>30</v>
      </c>
      <c r="O2466" s="54" t="s">
        <v>30</v>
      </c>
      <c r="P2466" s="55" t="s">
        <v>30</v>
      </c>
      <c r="Q2466" s="56" t="s">
        <v>30</v>
      </c>
      <c r="R2466" s="57" t="s">
        <v>30</v>
      </c>
      <c r="S2466" s="58" t="s">
        <v>30</v>
      </c>
      <c r="T2466" s="59" t="s">
        <v>30</v>
      </c>
      <c r="U2466" s="1" t="s">
        <v>30</v>
      </c>
      <c r="V2466" s="4" t="s">
        <v>13005</v>
      </c>
      <c r="W2466" s="4" t="s">
        <v>30</v>
      </c>
      <c r="X2466" s="1" t="s">
        <v>30</v>
      </c>
      <c r="Y2466" s="1" t="s">
        <v>30</v>
      </c>
      <c r="Z2466" s="1" t="s">
        <v>30</v>
      </c>
      <c r="AA2466" s="1" t="s">
        <v>30</v>
      </c>
      <c r="AB2466" s="1" t="s">
        <v>30</v>
      </c>
      <c r="AC2466" s="1" t="s">
        <v>30</v>
      </c>
      <c r="AD2466" s="1" t="s">
        <v>30</v>
      </c>
      <c r="AE2466" s="1" t="s">
        <v>30</v>
      </c>
      <c r="AF2466" s="53" t="s">
        <v>30</v>
      </c>
      <c r="AG2466" s="54" t="s">
        <v>30</v>
      </c>
      <c r="AH2466" s="55" t="s">
        <v>30</v>
      </c>
      <c r="AI2466" s="56" t="s">
        <v>30</v>
      </c>
      <c r="AJ2466" s="57" t="s">
        <v>30</v>
      </c>
      <c r="AK2466" s="58" t="s">
        <v>30</v>
      </c>
      <c r="AL2466" s="59" t="s">
        <v>30</v>
      </c>
      <c r="AM2466" s="1" t="s">
        <v>30</v>
      </c>
      <c r="AN2466" s="4" t="s">
        <v>30</v>
      </c>
    </row>
    <row r="2467" spans="1:40" ht="24" x14ac:dyDescent="0.2">
      <c r="A2467" s="1" t="s">
        <v>12580</v>
      </c>
      <c r="B2467" s="1" t="s">
        <v>13006</v>
      </c>
      <c r="C2467" s="136" t="s">
        <v>13052</v>
      </c>
      <c r="D2467" s="136">
        <v>117</v>
      </c>
      <c r="E2467" s="1">
        <v>2</v>
      </c>
      <c r="F2467" s="136" t="s">
        <v>13051</v>
      </c>
      <c r="G2467" s="1" t="s">
        <v>13007</v>
      </c>
      <c r="H2467" s="1" t="s">
        <v>30</v>
      </c>
      <c r="I2467" s="1" t="s">
        <v>82</v>
      </c>
      <c r="J2467" s="1" t="s">
        <v>30</v>
      </c>
      <c r="K2467" s="4" t="s">
        <v>30</v>
      </c>
      <c r="L2467" s="4" t="s">
        <v>155</v>
      </c>
      <c r="M2467" s="19" t="s">
        <v>30</v>
      </c>
      <c r="N2467" s="53" t="s">
        <v>30</v>
      </c>
      <c r="O2467" s="54" t="s">
        <v>30</v>
      </c>
      <c r="P2467" s="55" t="s">
        <v>30</v>
      </c>
      <c r="Q2467" s="56" t="s">
        <v>30</v>
      </c>
      <c r="R2467" s="57" t="s">
        <v>30</v>
      </c>
      <c r="S2467" s="58" t="s">
        <v>30</v>
      </c>
      <c r="T2467" s="59" t="s">
        <v>30</v>
      </c>
      <c r="U2467" s="1" t="s">
        <v>30</v>
      </c>
      <c r="V2467" s="4" t="s">
        <v>13008</v>
      </c>
      <c r="W2467" s="4" t="s">
        <v>13009</v>
      </c>
      <c r="X2467" s="1" t="s">
        <v>30</v>
      </c>
      <c r="Y2467" s="1" t="s">
        <v>30</v>
      </c>
      <c r="Z2467" s="1" t="s">
        <v>30</v>
      </c>
      <c r="AA2467" s="1" t="s">
        <v>30</v>
      </c>
      <c r="AB2467" s="1" t="s">
        <v>30</v>
      </c>
      <c r="AC2467" s="1" t="s">
        <v>30</v>
      </c>
      <c r="AD2467" s="1" t="s">
        <v>30</v>
      </c>
      <c r="AE2467" s="1" t="s">
        <v>30</v>
      </c>
      <c r="AF2467" s="53" t="s">
        <v>30</v>
      </c>
      <c r="AG2467" s="54" t="s">
        <v>30</v>
      </c>
      <c r="AH2467" s="55" t="s">
        <v>30</v>
      </c>
      <c r="AI2467" s="56" t="s">
        <v>30</v>
      </c>
      <c r="AJ2467" s="57" t="s">
        <v>30</v>
      </c>
      <c r="AK2467" s="58" t="s">
        <v>30</v>
      </c>
      <c r="AL2467" s="59" t="s">
        <v>30</v>
      </c>
      <c r="AM2467" s="1" t="s">
        <v>30</v>
      </c>
      <c r="AN2467" s="4" t="s">
        <v>30</v>
      </c>
    </row>
    <row r="2468" spans="1:40" ht="48" x14ac:dyDescent="0.2">
      <c r="A2468" s="1" t="s">
        <v>12580</v>
      </c>
      <c r="B2468" s="1" t="s">
        <v>13010</v>
      </c>
      <c r="C2468" s="1" t="s">
        <v>13052</v>
      </c>
      <c r="D2468" s="1">
        <v>118</v>
      </c>
      <c r="E2468" s="1">
        <v>2</v>
      </c>
      <c r="F2468" s="136" t="s">
        <v>13051</v>
      </c>
      <c r="G2468" s="1" t="s">
        <v>13011</v>
      </c>
      <c r="H2468" s="1" t="s">
        <v>30</v>
      </c>
      <c r="I2468" s="1" t="s">
        <v>82</v>
      </c>
      <c r="J2468" s="1" t="s">
        <v>30</v>
      </c>
      <c r="K2468" s="4" t="s">
        <v>30</v>
      </c>
      <c r="L2468" s="4" t="s">
        <v>30</v>
      </c>
      <c r="M2468" s="19" t="s">
        <v>30</v>
      </c>
      <c r="N2468" s="53" t="s">
        <v>30</v>
      </c>
      <c r="O2468" s="54" t="s">
        <v>30</v>
      </c>
      <c r="P2468" s="55" t="s">
        <v>30</v>
      </c>
      <c r="Q2468" s="56" t="s">
        <v>30</v>
      </c>
      <c r="R2468" s="57" t="s">
        <v>30</v>
      </c>
      <c r="S2468" s="58" t="s">
        <v>30</v>
      </c>
      <c r="T2468" s="59" t="s">
        <v>30</v>
      </c>
      <c r="U2468" s="1" t="s">
        <v>30</v>
      </c>
      <c r="V2468" s="4" t="s">
        <v>13012</v>
      </c>
      <c r="W2468" s="4" t="s">
        <v>13013</v>
      </c>
      <c r="X2468" s="1" t="s">
        <v>30</v>
      </c>
      <c r="Y2468" s="1" t="s">
        <v>30</v>
      </c>
      <c r="Z2468" s="1" t="s">
        <v>30</v>
      </c>
      <c r="AA2468" s="1" t="s">
        <v>30</v>
      </c>
      <c r="AB2468" s="1" t="s">
        <v>30</v>
      </c>
      <c r="AC2468" s="1" t="s">
        <v>30</v>
      </c>
      <c r="AD2468" s="1" t="s">
        <v>30</v>
      </c>
      <c r="AE2468" s="1" t="s">
        <v>30</v>
      </c>
      <c r="AF2468" s="53" t="s">
        <v>30</v>
      </c>
      <c r="AG2468" s="54" t="s">
        <v>30</v>
      </c>
      <c r="AH2468" s="55" t="s">
        <v>30</v>
      </c>
      <c r="AI2468" s="56" t="s">
        <v>30</v>
      </c>
      <c r="AJ2468" s="57" t="s">
        <v>30</v>
      </c>
      <c r="AK2468" s="58" t="s">
        <v>30</v>
      </c>
      <c r="AL2468" s="59" t="s">
        <v>30</v>
      </c>
      <c r="AM2468" s="1" t="s">
        <v>30</v>
      </c>
      <c r="AN2468" s="4" t="s">
        <v>30</v>
      </c>
    </row>
    <row r="2469" spans="1:40" x14ac:dyDescent="0.2">
      <c r="A2469" s="1" t="s">
        <v>12580</v>
      </c>
      <c r="B2469" s="1" t="s">
        <v>13014</v>
      </c>
      <c r="C2469" s="136" t="s">
        <v>13052</v>
      </c>
      <c r="D2469" s="136">
        <v>119</v>
      </c>
      <c r="E2469" s="1">
        <v>2</v>
      </c>
      <c r="F2469" s="136" t="s">
        <v>13051</v>
      </c>
      <c r="G2469" s="1" t="s">
        <v>13015</v>
      </c>
      <c r="H2469" s="1" t="s">
        <v>30</v>
      </c>
      <c r="I2469" s="1" t="s">
        <v>82</v>
      </c>
      <c r="J2469" s="1" t="s">
        <v>30</v>
      </c>
      <c r="K2469" s="4" t="s">
        <v>30</v>
      </c>
      <c r="L2469" s="4" t="s">
        <v>155</v>
      </c>
      <c r="M2469" s="19" t="s">
        <v>30</v>
      </c>
      <c r="N2469" s="53" t="s">
        <v>30</v>
      </c>
      <c r="O2469" s="54" t="s">
        <v>30</v>
      </c>
      <c r="P2469" s="55" t="s">
        <v>30</v>
      </c>
      <c r="Q2469" s="56" t="s">
        <v>30</v>
      </c>
      <c r="R2469" s="57" t="s">
        <v>30</v>
      </c>
      <c r="S2469" s="58" t="s">
        <v>30</v>
      </c>
      <c r="T2469" s="59" t="s">
        <v>30</v>
      </c>
      <c r="U2469" s="1" t="s">
        <v>30</v>
      </c>
      <c r="V2469" s="4" t="s">
        <v>13016</v>
      </c>
      <c r="W2469" s="4" t="s">
        <v>30</v>
      </c>
      <c r="X2469" s="1" t="s">
        <v>30</v>
      </c>
      <c r="Y2469" s="1" t="s">
        <v>30</v>
      </c>
      <c r="Z2469" s="1" t="s">
        <v>30</v>
      </c>
      <c r="AA2469" s="1" t="s">
        <v>30</v>
      </c>
      <c r="AB2469" s="1" t="s">
        <v>30</v>
      </c>
      <c r="AC2469" s="1" t="s">
        <v>30</v>
      </c>
      <c r="AD2469" s="1" t="s">
        <v>30</v>
      </c>
      <c r="AE2469" s="1" t="s">
        <v>30</v>
      </c>
      <c r="AF2469" s="53" t="s">
        <v>30</v>
      </c>
      <c r="AG2469" s="54" t="s">
        <v>30</v>
      </c>
      <c r="AH2469" s="55" t="s">
        <v>30</v>
      </c>
      <c r="AI2469" s="56" t="s">
        <v>30</v>
      </c>
      <c r="AJ2469" s="57" t="s">
        <v>30</v>
      </c>
      <c r="AK2469" s="58" t="s">
        <v>30</v>
      </c>
      <c r="AL2469" s="59" t="s">
        <v>30</v>
      </c>
      <c r="AM2469" s="1" t="s">
        <v>30</v>
      </c>
      <c r="AN2469" s="4" t="s">
        <v>30</v>
      </c>
    </row>
    <row r="2470" spans="1:40" ht="60" x14ac:dyDescent="0.2">
      <c r="A2470" s="1" t="s">
        <v>12580</v>
      </c>
      <c r="B2470" s="1" t="s">
        <v>13017</v>
      </c>
      <c r="C2470" s="1" t="s">
        <v>13052</v>
      </c>
      <c r="D2470" s="1">
        <v>120</v>
      </c>
      <c r="E2470" s="1">
        <v>1</v>
      </c>
      <c r="F2470" s="136" t="s">
        <v>13051</v>
      </c>
      <c r="G2470" s="1" t="s">
        <v>13018</v>
      </c>
      <c r="H2470" s="1" t="s">
        <v>30</v>
      </c>
      <c r="I2470" s="1" t="s">
        <v>82</v>
      </c>
      <c r="J2470" s="1" t="s">
        <v>30</v>
      </c>
      <c r="K2470" s="4" t="s">
        <v>30</v>
      </c>
      <c r="L2470" s="4" t="s">
        <v>30</v>
      </c>
      <c r="M2470" s="19" t="s">
        <v>30</v>
      </c>
      <c r="N2470" s="53" t="s">
        <v>30</v>
      </c>
      <c r="O2470" s="54" t="s">
        <v>30</v>
      </c>
      <c r="P2470" s="55" t="s">
        <v>30</v>
      </c>
      <c r="Q2470" s="56" t="s">
        <v>30</v>
      </c>
      <c r="R2470" s="57" t="s">
        <v>30</v>
      </c>
      <c r="S2470" s="58" t="s">
        <v>30</v>
      </c>
      <c r="T2470" s="59" t="s">
        <v>30</v>
      </c>
      <c r="U2470" s="1" t="s">
        <v>30</v>
      </c>
      <c r="V2470" s="4" t="s">
        <v>13019</v>
      </c>
      <c r="W2470" s="4" t="s">
        <v>30</v>
      </c>
      <c r="X2470" s="1" t="s">
        <v>30</v>
      </c>
      <c r="Y2470" s="1" t="s">
        <v>30</v>
      </c>
      <c r="Z2470" s="1" t="s">
        <v>30</v>
      </c>
      <c r="AA2470" s="1" t="s">
        <v>30</v>
      </c>
      <c r="AB2470" s="1" t="s">
        <v>30</v>
      </c>
      <c r="AC2470" s="1" t="s">
        <v>30</v>
      </c>
      <c r="AD2470" s="1" t="s">
        <v>30</v>
      </c>
      <c r="AE2470" s="1" t="s">
        <v>30</v>
      </c>
      <c r="AF2470" s="53" t="s">
        <v>30</v>
      </c>
      <c r="AG2470" s="54" t="s">
        <v>30</v>
      </c>
      <c r="AH2470" s="55" t="s">
        <v>30</v>
      </c>
      <c r="AI2470" s="56" t="s">
        <v>30</v>
      </c>
      <c r="AJ2470" s="57" t="s">
        <v>30</v>
      </c>
      <c r="AK2470" s="58" t="s">
        <v>30</v>
      </c>
      <c r="AL2470" s="59" t="s">
        <v>30</v>
      </c>
      <c r="AM2470" s="1" t="s">
        <v>30</v>
      </c>
      <c r="AN2470" s="4" t="s">
        <v>30</v>
      </c>
    </row>
    <row r="2471" spans="1:40" ht="48" x14ac:dyDescent="0.2">
      <c r="A2471" s="1" t="s">
        <v>12580</v>
      </c>
      <c r="B2471" s="1" t="s">
        <v>13020</v>
      </c>
      <c r="C2471" s="136" t="s">
        <v>13052</v>
      </c>
      <c r="D2471" s="136">
        <v>121</v>
      </c>
      <c r="E2471" s="1">
        <v>2</v>
      </c>
      <c r="F2471" s="136" t="s">
        <v>13051</v>
      </c>
      <c r="G2471" s="1" t="s">
        <v>13021</v>
      </c>
      <c r="H2471" s="1" t="s">
        <v>30</v>
      </c>
      <c r="I2471" s="1" t="s">
        <v>82</v>
      </c>
      <c r="J2471" s="1" t="s">
        <v>30</v>
      </c>
      <c r="K2471" s="4" t="s">
        <v>30</v>
      </c>
      <c r="L2471" s="4" t="s">
        <v>30</v>
      </c>
      <c r="M2471" s="19" t="s">
        <v>30</v>
      </c>
      <c r="N2471" s="53" t="s">
        <v>30</v>
      </c>
      <c r="O2471" s="54" t="s">
        <v>30</v>
      </c>
      <c r="P2471" s="55" t="s">
        <v>30</v>
      </c>
      <c r="Q2471" s="56" t="s">
        <v>30</v>
      </c>
      <c r="R2471" s="57" t="s">
        <v>30</v>
      </c>
      <c r="S2471" s="58" t="s">
        <v>30</v>
      </c>
      <c r="T2471" s="59" t="s">
        <v>30</v>
      </c>
      <c r="U2471" s="1" t="s">
        <v>30</v>
      </c>
      <c r="V2471" s="4" t="s">
        <v>13022</v>
      </c>
      <c r="W2471" s="4" t="s">
        <v>30</v>
      </c>
      <c r="X2471" s="1" t="s">
        <v>30</v>
      </c>
      <c r="Y2471" s="1" t="s">
        <v>30</v>
      </c>
      <c r="Z2471" s="1" t="s">
        <v>30</v>
      </c>
      <c r="AA2471" s="1" t="s">
        <v>30</v>
      </c>
      <c r="AB2471" s="1" t="s">
        <v>30</v>
      </c>
      <c r="AC2471" s="1" t="s">
        <v>30</v>
      </c>
      <c r="AD2471" s="1" t="s">
        <v>30</v>
      </c>
      <c r="AE2471" s="1" t="s">
        <v>30</v>
      </c>
      <c r="AF2471" s="53" t="s">
        <v>30</v>
      </c>
      <c r="AG2471" s="54" t="s">
        <v>30</v>
      </c>
      <c r="AH2471" s="55" t="s">
        <v>30</v>
      </c>
      <c r="AI2471" s="56" t="s">
        <v>30</v>
      </c>
      <c r="AJ2471" s="57" t="s">
        <v>30</v>
      </c>
      <c r="AK2471" s="58" t="s">
        <v>30</v>
      </c>
      <c r="AL2471" s="59" t="s">
        <v>30</v>
      </c>
      <c r="AM2471" s="1" t="s">
        <v>30</v>
      </c>
      <c r="AN2471" s="4" t="s">
        <v>30</v>
      </c>
    </row>
    <row r="2472" spans="1:40" ht="36" x14ac:dyDescent="0.2">
      <c r="A2472" s="1" t="s">
        <v>12580</v>
      </c>
      <c r="B2472" s="1" t="s">
        <v>13023</v>
      </c>
      <c r="C2472" s="1" t="s">
        <v>13052</v>
      </c>
      <c r="D2472" s="1">
        <v>122</v>
      </c>
      <c r="E2472" s="1">
        <v>1</v>
      </c>
      <c r="F2472" s="136" t="s">
        <v>13051</v>
      </c>
      <c r="G2472" s="1" t="s">
        <v>13024</v>
      </c>
      <c r="H2472" s="1" t="s">
        <v>30</v>
      </c>
      <c r="I2472" s="1" t="s">
        <v>88</v>
      </c>
      <c r="J2472" s="1" t="s">
        <v>30</v>
      </c>
      <c r="K2472" s="4" t="s">
        <v>30</v>
      </c>
      <c r="L2472" s="4" t="s">
        <v>30</v>
      </c>
      <c r="M2472" s="19" t="s">
        <v>30</v>
      </c>
      <c r="N2472" s="53" t="s">
        <v>30</v>
      </c>
      <c r="O2472" s="54" t="s">
        <v>30</v>
      </c>
      <c r="P2472" s="55" t="s">
        <v>30</v>
      </c>
      <c r="Q2472" s="56" t="s">
        <v>30</v>
      </c>
      <c r="R2472" s="57" t="s">
        <v>30</v>
      </c>
      <c r="S2472" s="58" t="s">
        <v>30</v>
      </c>
      <c r="T2472" s="59" t="s">
        <v>30</v>
      </c>
      <c r="U2472" s="1">
        <v>1</v>
      </c>
      <c r="V2472" s="4" t="s">
        <v>13025</v>
      </c>
      <c r="W2472" s="4" t="s">
        <v>13026</v>
      </c>
      <c r="X2472" s="1" t="s">
        <v>30</v>
      </c>
      <c r="Y2472" s="1" t="s">
        <v>30</v>
      </c>
      <c r="Z2472" s="1" t="s">
        <v>30</v>
      </c>
      <c r="AA2472" s="1" t="s">
        <v>30</v>
      </c>
      <c r="AB2472" s="1" t="s">
        <v>30</v>
      </c>
      <c r="AC2472" s="1" t="s">
        <v>30</v>
      </c>
      <c r="AD2472" s="1" t="s">
        <v>30</v>
      </c>
      <c r="AE2472" s="1" t="s">
        <v>30</v>
      </c>
      <c r="AF2472" s="53" t="s">
        <v>30</v>
      </c>
      <c r="AG2472" s="54" t="s">
        <v>30</v>
      </c>
      <c r="AH2472" s="55" t="s">
        <v>30</v>
      </c>
      <c r="AI2472" s="56" t="s">
        <v>30</v>
      </c>
      <c r="AJ2472" s="57" t="s">
        <v>30</v>
      </c>
      <c r="AK2472" s="58" t="s">
        <v>30</v>
      </c>
      <c r="AL2472" s="59" t="s">
        <v>30</v>
      </c>
      <c r="AM2472" s="1" t="s">
        <v>30</v>
      </c>
      <c r="AN2472" s="4" t="s">
        <v>30</v>
      </c>
    </row>
    <row r="2473" spans="1:40" ht="48" x14ac:dyDescent="0.2">
      <c r="A2473" s="1" t="s">
        <v>12580</v>
      </c>
      <c r="B2473" s="1" t="s">
        <v>13027</v>
      </c>
      <c r="C2473" s="136" t="s">
        <v>13052</v>
      </c>
      <c r="D2473" s="136">
        <v>123</v>
      </c>
      <c r="E2473" s="1">
        <v>1</v>
      </c>
      <c r="F2473" s="136" t="s">
        <v>13051</v>
      </c>
      <c r="G2473" s="1" t="s">
        <v>13028</v>
      </c>
      <c r="H2473" s="1" t="s">
        <v>30</v>
      </c>
      <c r="I2473" s="1" t="s">
        <v>125</v>
      </c>
      <c r="J2473" s="1" t="s">
        <v>30</v>
      </c>
      <c r="K2473" s="4" t="s">
        <v>30</v>
      </c>
      <c r="L2473" s="4" t="s">
        <v>30</v>
      </c>
      <c r="M2473" s="19" t="s">
        <v>30</v>
      </c>
      <c r="N2473" s="53" t="s">
        <v>30</v>
      </c>
      <c r="O2473" s="54" t="s">
        <v>30</v>
      </c>
      <c r="P2473" s="55" t="s">
        <v>30</v>
      </c>
      <c r="Q2473" s="56" t="s">
        <v>30</v>
      </c>
      <c r="R2473" s="57" t="s">
        <v>30</v>
      </c>
      <c r="S2473" s="58" t="s">
        <v>30</v>
      </c>
      <c r="T2473" s="59" t="s">
        <v>30</v>
      </c>
      <c r="U2473" s="1" t="s">
        <v>30</v>
      </c>
      <c r="V2473" s="4" t="s">
        <v>13029</v>
      </c>
      <c r="W2473" s="4" t="s">
        <v>30</v>
      </c>
      <c r="X2473" s="1" t="s">
        <v>13030</v>
      </c>
      <c r="Y2473" s="1" t="s">
        <v>13028</v>
      </c>
      <c r="Z2473" s="1" t="s">
        <v>30</v>
      </c>
      <c r="AA2473" s="1" t="s">
        <v>125</v>
      </c>
      <c r="AB2473" s="1" t="s">
        <v>30</v>
      </c>
      <c r="AC2473" s="1" t="s">
        <v>30</v>
      </c>
      <c r="AD2473" s="1" t="s">
        <v>30</v>
      </c>
      <c r="AE2473" s="1" t="s">
        <v>30</v>
      </c>
      <c r="AF2473" s="53" t="s">
        <v>30</v>
      </c>
      <c r="AG2473" s="54" t="s">
        <v>30</v>
      </c>
      <c r="AH2473" s="55" t="s">
        <v>30</v>
      </c>
      <c r="AI2473" s="56" t="s">
        <v>30</v>
      </c>
      <c r="AJ2473" s="57" t="s">
        <v>30</v>
      </c>
      <c r="AK2473" s="58" t="s">
        <v>30</v>
      </c>
      <c r="AL2473" s="59">
        <v>0</v>
      </c>
      <c r="AM2473" s="1" t="s">
        <v>30</v>
      </c>
      <c r="AN2473" s="4" t="s">
        <v>13031</v>
      </c>
    </row>
    <row r="2474" spans="1:40" ht="96" x14ac:dyDescent="0.2">
      <c r="A2474" s="1" t="s">
        <v>12580</v>
      </c>
      <c r="B2474" s="1" t="s">
        <v>13032</v>
      </c>
      <c r="C2474" s="1" t="s">
        <v>13052</v>
      </c>
      <c r="D2474" s="1">
        <v>124</v>
      </c>
      <c r="E2474" s="1">
        <v>1</v>
      </c>
      <c r="F2474" s="136" t="s">
        <v>13051</v>
      </c>
      <c r="G2474" s="1" t="s">
        <v>13033</v>
      </c>
      <c r="H2474" s="1" t="s">
        <v>30</v>
      </c>
      <c r="I2474" s="1" t="s">
        <v>125</v>
      </c>
      <c r="J2474" s="1" t="s">
        <v>30</v>
      </c>
      <c r="K2474" s="4" t="s">
        <v>30</v>
      </c>
      <c r="L2474" s="4" t="s">
        <v>30</v>
      </c>
      <c r="M2474" s="19" t="s">
        <v>30</v>
      </c>
      <c r="N2474" s="53" t="s">
        <v>30</v>
      </c>
      <c r="O2474" s="54" t="s">
        <v>30</v>
      </c>
      <c r="P2474" s="55" t="s">
        <v>30</v>
      </c>
      <c r="Q2474" s="56" t="s">
        <v>30</v>
      </c>
      <c r="R2474" s="57" t="s">
        <v>30</v>
      </c>
      <c r="S2474" s="58" t="s">
        <v>30</v>
      </c>
      <c r="T2474" s="59" t="s">
        <v>30</v>
      </c>
      <c r="U2474" s="1" t="s">
        <v>30</v>
      </c>
      <c r="V2474" s="4" t="s">
        <v>13034</v>
      </c>
      <c r="W2474" s="4" t="s">
        <v>30</v>
      </c>
      <c r="X2474" s="1" t="s">
        <v>30</v>
      </c>
      <c r="Y2474" s="1" t="s">
        <v>13035</v>
      </c>
      <c r="Z2474" s="1" t="s">
        <v>30</v>
      </c>
      <c r="AA2474" s="1" t="s">
        <v>125</v>
      </c>
      <c r="AB2474" s="1" t="s">
        <v>30</v>
      </c>
      <c r="AC2474" s="1" t="s">
        <v>30</v>
      </c>
      <c r="AD2474" s="1" t="s">
        <v>30</v>
      </c>
      <c r="AE2474" s="1" t="s">
        <v>30</v>
      </c>
      <c r="AF2474" s="53" t="s">
        <v>30</v>
      </c>
      <c r="AG2474" s="54" t="s">
        <v>30</v>
      </c>
      <c r="AH2474" s="55" t="s">
        <v>30</v>
      </c>
      <c r="AI2474" s="56" t="s">
        <v>30</v>
      </c>
      <c r="AJ2474" s="57" t="s">
        <v>30</v>
      </c>
      <c r="AK2474" s="58" t="s">
        <v>30</v>
      </c>
      <c r="AL2474" s="59">
        <v>10</v>
      </c>
      <c r="AM2474" s="1" t="s">
        <v>30</v>
      </c>
      <c r="AN2474" s="4" t="s">
        <v>13036</v>
      </c>
    </row>
    <row r="2475" spans="1:40" ht="72" x14ac:dyDescent="0.2">
      <c r="A2475" s="1" t="s">
        <v>12580</v>
      </c>
      <c r="B2475" s="1" t="s">
        <v>13037</v>
      </c>
      <c r="C2475" s="136" t="s">
        <v>13052</v>
      </c>
      <c r="D2475" s="136">
        <v>125</v>
      </c>
      <c r="E2475" s="1">
        <v>1</v>
      </c>
      <c r="F2475" s="136" t="s">
        <v>13051</v>
      </c>
      <c r="G2475" s="1" t="s">
        <v>13033</v>
      </c>
      <c r="H2475" s="1" t="s">
        <v>30</v>
      </c>
      <c r="I2475" s="1" t="s">
        <v>125</v>
      </c>
      <c r="J2475" s="1" t="s">
        <v>30</v>
      </c>
      <c r="K2475" s="4" t="s">
        <v>30</v>
      </c>
      <c r="L2475" s="4" t="s">
        <v>30</v>
      </c>
      <c r="M2475" s="19" t="s">
        <v>30</v>
      </c>
      <c r="N2475" s="53" t="s">
        <v>30</v>
      </c>
      <c r="O2475" s="54" t="s">
        <v>30</v>
      </c>
      <c r="P2475" s="55" t="s">
        <v>30</v>
      </c>
      <c r="Q2475" s="56" t="s">
        <v>30</v>
      </c>
      <c r="R2475" s="57" t="s">
        <v>30</v>
      </c>
      <c r="S2475" s="58" t="s">
        <v>30</v>
      </c>
      <c r="T2475" s="59" t="s">
        <v>30</v>
      </c>
      <c r="U2475" s="1" t="s">
        <v>30</v>
      </c>
      <c r="V2475" s="4" t="s">
        <v>13034</v>
      </c>
      <c r="W2475" s="4" t="s">
        <v>30</v>
      </c>
      <c r="X2475" s="1" t="s">
        <v>30</v>
      </c>
      <c r="Y2475" s="1" t="s">
        <v>13038</v>
      </c>
      <c r="Z2475" s="1" t="s">
        <v>30</v>
      </c>
      <c r="AA2475" s="1" t="s">
        <v>125</v>
      </c>
      <c r="AB2475" s="1" t="s">
        <v>30</v>
      </c>
      <c r="AC2475" s="1" t="s">
        <v>30</v>
      </c>
      <c r="AD2475" s="1" t="s">
        <v>30</v>
      </c>
      <c r="AE2475" s="1" t="s">
        <v>30</v>
      </c>
      <c r="AF2475" s="53" t="s">
        <v>30</v>
      </c>
      <c r="AG2475" s="54" t="s">
        <v>30</v>
      </c>
      <c r="AH2475" s="55" t="s">
        <v>30</v>
      </c>
      <c r="AI2475" s="56" t="s">
        <v>30</v>
      </c>
      <c r="AJ2475" s="57" t="s">
        <v>30</v>
      </c>
      <c r="AK2475" s="58" t="s">
        <v>30</v>
      </c>
      <c r="AL2475" s="59">
        <v>10</v>
      </c>
      <c r="AM2475" s="1" t="s">
        <v>30</v>
      </c>
      <c r="AN2475" s="4" t="s">
        <v>13039</v>
      </c>
    </row>
    <row r="2476" spans="1:40" ht="132" x14ac:dyDescent="0.2">
      <c r="A2476" s="1" t="s">
        <v>12580</v>
      </c>
      <c r="B2476" s="1" t="s">
        <v>13040</v>
      </c>
      <c r="C2476" s="1" t="s">
        <v>13052</v>
      </c>
      <c r="D2476" s="1">
        <v>126</v>
      </c>
      <c r="E2476" s="1">
        <v>1</v>
      </c>
      <c r="F2476" s="136" t="s">
        <v>13051</v>
      </c>
      <c r="G2476" s="1" t="s">
        <v>13033</v>
      </c>
      <c r="H2476" s="1" t="s">
        <v>30</v>
      </c>
      <c r="I2476" s="1" t="s">
        <v>125</v>
      </c>
      <c r="J2476" s="1" t="s">
        <v>30</v>
      </c>
      <c r="K2476" s="4" t="s">
        <v>30</v>
      </c>
      <c r="L2476" s="4" t="s">
        <v>30</v>
      </c>
      <c r="M2476" s="19" t="s">
        <v>30</v>
      </c>
      <c r="N2476" s="53" t="s">
        <v>30</v>
      </c>
      <c r="O2476" s="54" t="s">
        <v>30</v>
      </c>
      <c r="P2476" s="55" t="s">
        <v>30</v>
      </c>
      <c r="Q2476" s="56" t="s">
        <v>30</v>
      </c>
      <c r="R2476" s="57" t="s">
        <v>30</v>
      </c>
      <c r="S2476" s="58" t="s">
        <v>30</v>
      </c>
      <c r="T2476" s="59" t="s">
        <v>30</v>
      </c>
      <c r="U2476" s="1" t="s">
        <v>30</v>
      </c>
      <c r="V2476" s="4" t="s">
        <v>13034</v>
      </c>
      <c r="W2476" s="4" t="s">
        <v>30</v>
      </c>
      <c r="X2476" s="1" t="s">
        <v>30</v>
      </c>
      <c r="Y2476" s="1" t="s">
        <v>13041</v>
      </c>
      <c r="Z2476" s="1" t="s">
        <v>30</v>
      </c>
      <c r="AA2476" s="1" t="s">
        <v>125</v>
      </c>
      <c r="AB2476" s="1" t="s">
        <v>30</v>
      </c>
      <c r="AC2476" s="1" t="s">
        <v>30</v>
      </c>
      <c r="AD2476" s="1" t="s">
        <v>30</v>
      </c>
      <c r="AE2476" s="1" t="s">
        <v>30</v>
      </c>
      <c r="AF2476" s="53" t="s">
        <v>30</v>
      </c>
      <c r="AG2476" s="54" t="s">
        <v>30</v>
      </c>
      <c r="AH2476" s="55" t="s">
        <v>30</v>
      </c>
      <c r="AI2476" s="56" t="s">
        <v>30</v>
      </c>
      <c r="AJ2476" s="57" t="s">
        <v>30</v>
      </c>
      <c r="AK2476" s="58" t="s">
        <v>30</v>
      </c>
      <c r="AL2476" s="59">
        <v>3</v>
      </c>
      <c r="AM2476" s="1" t="s">
        <v>30</v>
      </c>
      <c r="AN2476" s="4" t="s">
        <v>13042</v>
      </c>
    </row>
    <row r="2477" spans="1:40" ht="96" x14ac:dyDescent="0.2">
      <c r="A2477" s="1" t="s">
        <v>12580</v>
      </c>
      <c r="B2477" s="1" t="s">
        <v>13043</v>
      </c>
      <c r="C2477" s="136" t="s">
        <v>13052</v>
      </c>
      <c r="D2477" s="136">
        <v>127</v>
      </c>
      <c r="E2477" s="1">
        <v>1</v>
      </c>
      <c r="F2477" s="136" t="s">
        <v>13051</v>
      </c>
      <c r="G2477" s="1" t="s">
        <v>13033</v>
      </c>
      <c r="H2477" s="1" t="s">
        <v>30</v>
      </c>
      <c r="I2477" s="1" t="s">
        <v>125</v>
      </c>
      <c r="J2477" s="1" t="s">
        <v>30</v>
      </c>
      <c r="K2477" s="4" t="s">
        <v>30</v>
      </c>
      <c r="L2477" s="4" t="s">
        <v>30</v>
      </c>
      <c r="M2477" s="19" t="s">
        <v>30</v>
      </c>
      <c r="N2477" s="53" t="s">
        <v>30</v>
      </c>
      <c r="O2477" s="54" t="s">
        <v>30</v>
      </c>
      <c r="P2477" s="55" t="s">
        <v>30</v>
      </c>
      <c r="Q2477" s="56" t="s">
        <v>30</v>
      </c>
      <c r="R2477" s="57" t="s">
        <v>30</v>
      </c>
      <c r="S2477" s="58" t="s">
        <v>30</v>
      </c>
      <c r="T2477" s="59" t="s">
        <v>30</v>
      </c>
      <c r="U2477" s="1" t="s">
        <v>30</v>
      </c>
      <c r="V2477" s="4" t="s">
        <v>13034</v>
      </c>
      <c r="W2477" s="4" t="s">
        <v>30</v>
      </c>
      <c r="X2477" s="1" t="s">
        <v>30</v>
      </c>
      <c r="Y2477" s="1" t="s">
        <v>13044</v>
      </c>
      <c r="Z2477" s="1" t="s">
        <v>30</v>
      </c>
      <c r="AA2477" s="1" t="s">
        <v>125</v>
      </c>
      <c r="AB2477" s="1" t="s">
        <v>30</v>
      </c>
      <c r="AC2477" s="1" t="s">
        <v>30</v>
      </c>
      <c r="AD2477" s="1" t="s">
        <v>30</v>
      </c>
      <c r="AE2477" s="1" t="s">
        <v>30</v>
      </c>
      <c r="AF2477" s="53" t="s">
        <v>30</v>
      </c>
      <c r="AG2477" s="54" t="s">
        <v>30</v>
      </c>
      <c r="AH2477" s="55" t="s">
        <v>30</v>
      </c>
      <c r="AI2477" s="56" t="s">
        <v>30</v>
      </c>
      <c r="AJ2477" s="57" t="s">
        <v>30</v>
      </c>
      <c r="AK2477" s="58" t="s">
        <v>30</v>
      </c>
      <c r="AL2477" s="59">
        <v>10</v>
      </c>
      <c r="AM2477" s="1" t="s">
        <v>30</v>
      </c>
      <c r="AN2477" s="4" t="s">
        <v>13045</v>
      </c>
    </row>
    <row r="2478" spans="1:40" ht="48" x14ac:dyDescent="0.2">
      <c r="A2478" s="1" t="s">
        <v>12580</v>
      </c>
      <c r="B2478" s="1" t="s">
        <v>13046</v>
      </c>
      <c r="C2478" s="1" t="s">
        <v>13052</v>
      </c>
      <c r="D2478" s="1">
        <v>128</v>
      </c>
      <c r="E2478" s="1">
        <v>1</v>
      </c>
      <c r="F2478" s="136" t="s">
        <v>13051</v>
      </c>
      <c r="G2478" s="1" t="s">
        <v>9702</v>
      </c>
      <c r="H2478" s="1" t="s">
        <v>30</v>
      </c>
      <c r="I2478" s="1" t="s">
        <v>125</v>
      </c>
      <c r="J2478" s="1" t="s">
        <v>30</v>
      </c>
      <c r="K2478" s="4" t="s">
        <v>30</v>
      </c>
      <c r="L2478" s="4" t="s">
        <v>30</v>
      </c>
      <c r="M2478" s="19" t="s">
        <v>30</v>
      </c>
      <c r="N2478" s="53" t="s">
        <v>30</v>
      </c>
      <c r="O2478" s="54" t="s">
        <v>30</v>
      </c>
      <c r="P2478" s="55" t="s">
        <v>30</v>
      </c>
      <c r="Q2478" s="56" t="s">
        <v>30</v>
      </c>
      <c r="R2478" s="57" t="s">
        <v>30</v>
      </c>
      <c r="S2478" s="58" t="s">
        <v>30</v>
      </c>
      <c r="T2478" s="59" t="s">
        <v>30</v>
      </c>
      <c r="U2478" s="1" t="s">
        <v>30</v>
      </c>
      <c r="V2478" s="4" t="s">
        <v>13047</v>
      </c>
      <c r="W2478" s="4" t="s">
        <v>30</v>
      </c>
      <c r="X2478" s="1" t="s">
        <v>30</v>
      </c>
      <c r="Y2478" s="1" t="s">
        <v>9702</v>
      </c>
      <c r="Z2478" s="1" t="s">
        <v>30</v>
      </c>
      <c r="AA2478" s="1" t="s">
        <v>125</v>
      </c>
      <c r="AB2478" s="1" t="s">
        <v>30</v>
      </c>
      <c r="AC2478" s="1" t="s">
        <v>30</v>
      </c>
      <c r="AD2478" s="1" t="s">
        <v>30</v>
      </c>
      <c r="AE2478" s="1" t="s">
        <v>30</v>
      </c>
      <c r="AF2478" s="53" t="s">
        <v>30</v>
      </c>
      <c r="AG2478" s="54" t="s">
        <v>30</v>
      </c>
      <c r="AH2478" s="55" t="s">
        <v>30</v>
      </c>
      <c r="AI2478" s="56" t="s">
        <v>30</v>
      </c>
      <c r="AJ2478" s="57" t="s">
        <v>30</v>
      </c>
      <c r="AK2478" s="58" t="s">
        <v>30</v>
      </c>
      <c r="AL2478" s="59">
        <v>0</v>
      </c>
      <c r="AM2478" s="1" t="s">
        <v>30</v>
      </c>
      <c r="AN2478" s="4" t="s">
        <v>13048</v>
      </c>
    </row>
    <row r="2479" spans="1:40" x14ac:dyDescent="0.2">
      <c r="A2479" s="1" t="s">
        <v>12580</v>
      </c>
      <c r="B2479" s="1" t="s">
        <v>13049</v>
      </c>
      <c r="C2479" s="136" t="s">
        <v>13052</v>
      </c>
      <c r="D2479" s="136">
        <v>129</v>
      </c>
      <c r="E2479" s="1">
        <v>1</v>
      </c>
      <c r="F2479" s="136" t="s">
        <v>13051</v>
      </c>
      <c r="G2479" s="1" t="s">
        <v>13050</v>
      </c>
      <c r="H2479" s="1" t="s">
        <v>30</v>
      </c>
      <c r="I2479" s="1" t="s">
        <v>3462</v>
      </c>
      <c r="J2479" s="1" t="s">
        <v>30</v>
      </c>
      <c r="K2479" s="4" t="s">
        <v>30</v>
      </c>
      <c r="L2479" s="4" t="s">
        <v>30</v>
      </c>
      <c r="M2479" s="19" t="s">
        <v>30</v>
      </c>
      <c r="N2479" s="53" t="s">
        <v>30</v>
      </c>
      <c r="O2479" s="54" t="s">
        <v>30</v>
      </c>
      <c r="P2479" s="55" t="s">
        <v>30</v>
      </c>
      <c r="Q2479" s="56" t="s">
        <v>30</v>
      </c>
      <c r="R2479" s="57" t="s">
        <v>30</v>
      </c>
      <c r="S2479" s="58" t="s">
        <v>30</v>
      </c>
      <c r="T2479" s="59" t="s">
        <v>30</v>
      </c>
      <c r="U2479" s="1" t="s">
        <v>30</v>
      </c>
      <c r="V2479" s="4" t="s">
        <v>30</v>
      </c>
      <c r="W2479" s="4" t="s">
        <v>30</v>
      </c>
      <c r="X2479" s="1" t="s">
        <v>1622</v>
      </c>
      <c r="Y2479" s="1" t="s">
        <v>13050</v>
      </c>
      <c r="Z2479" s="1" t="s">
        <v>30</v>
      </c>
      <c r="AA2479" s="1" t="s">
        <v>3462</v>
      </c>
      <c r="AB2479" s="1" t="s">
        <v>30</v>
      </c>
      <c r="AC2479" s="1" t="s">
        <v>30</v>
      </c>
      <c r="AD2479" s="1" t="s">
        <v>30</v>
      </c>
      <c r="AE2479" s="1" t="s">
        <v>30</v>
      </c>
      <c r="AF2479" s="53" t="s">
        <v>30</v>
      </c>
      <c r="AG2479" s="54" t="s">
        <v>30</v>
      </c>
      <c r="AH2479" s="55" t="s">
        <v>30</v>
      </c>
      <c r="AI2479" s="56" t="s">
        <v>30</v>
      </c>
      <c r="AJ2479" s="57" t="s">
        <v>30</v>
      </c>
      <c r="AK2479" s="58" t="s">
        <v>30</v>
      </c>
      <c r="AL2479" s="59">
        <v>0</v>
      </c>
      <c r="AM2479" s="1" t="s">
        <v>30</v>
      </c>
      <c r="AN2479" s="4" t="s">
        <v>30</v>
      </c>
    </row>
    <row r="2480" spans="1:40" x14ac:dyDescent="0.2">
      <c r="A2480" s="136" t="s">
        <v>12870</v>
      </c>
      <c r="B2480" s="136" t="s">
        <v>13053</v>
      </c>
      <c r="C2480" s="136" t="s">
        <v>13174</v>
      </c>
      <c r="D2480" s="136">
        <v>1</v>
      </c>
      <c r="E2480" s="136">
        <v>1</v>
      </c>
      <c r="F2480" s="136" t="s">
        <v>12869</v>
      </c>
      <c r="G2480" s="136" t="s">
        <v>13054</v>
      </c>
      <c r="H2480" s="1" t="s">
        <v>26</v>
      </c>
      <c r="I2480" s="1" t="s">
        <v>27</v>
      </c>
      <c r="J2480" s="1" t="s">
        <v>57</v>
      </c>
      <c r="K2480" s="4" t="s">
        <v>4244</v>
      </c>
      <c r="L2480" s="4" t="s">
        <v>30</v>
      </c>
      <c r="M2480" s="19">
        <v>9</v>
      </c>
      <c r="N2480" s="53" t="s">
        <v>30</v>
      </c>
      <c r="O2480" s="54" t="s">
        <v>30</v>
      </c>
      <c r="P2480" s="55">
        <v>2</v>
      </c>
      <c r="Q2480" s="56">
        <v>2</v>
      </c>
      <c r="R2480" s="57">
        <v>1</v>
      </c>
      <c r="S2480" s="58">
        <v>4</v>
      </c>
      <c r="T2480" s="59" t="s">
        <v>30</v>
      </c>
      <c r="U2480" s="1" t="s">
        <v>30</v>
      </c>
      <c r="V2480" s="4" t="s">
        <v>30</v>
      </c>
      <c r="W2480" s="4" t="s">
        <v>30</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x14ac:dyDescent="0.2">
      <c r="A2481" s="136" t="s">
        <v>12870</v>
      </c>
      <c r="B2481" s="1" t="s">
        <v>13055</v>
      </c>
      <c r="C2481" s="1" t="s">
        <v>13174</v>
      </c>
      <c r="D2481" s="1">
        <v>2</v>
      </c>
      <c r="E2481" s="1">
        <v>1</v>
      </c>
      <c r="F2481" s="136" t="s">
        <v>12869</v>
      </c>
      <c r="G2481" s="1" t="s">
        <v>13056</v>
      </c>
      <c r="H2481" s="1" t="s">
        <v>26</v>
      </c>
      <c r="I2481" s="1" t="s">
        <v>27</v>
      </c>
      <c r="J2481" s="1" t="s">
        <v>57</v>
      </c>
      <c r="K2481" s="4" t="s">
        <v>13057</v>
      </c>
      <c r="L2481" s="4" t="s">
        <v>30</v>
      </c>
      <c r="M2481" s="19">
        <v>8</v>
      </c>
      <c r="N2481" s="53" t="s">
        <v>30</v>
      </c>
      <c r="O2481" s="54" t="s">
        <v>30</v>
      </c>
      <c r="P2481" s="55">
        <v>2</v>
      </c>
      <c r="Q2481" s="56">
        <v>1</v>
      </c>
      <c r="R2481" s="57">
        <v>2</v>
      </c>
      <c r="S2481" s="58">
        <v>3</v>
      </c>
      <c r="T2481" s="59" t="s">
        <v>30</v>
      </c>
      <c r="U2481" s="1" t="s">
        <v>30</v>
      </c>
      <c r="V2481" s="4" t="s">
        <v>30</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x14ac:dyDescent="0.2">
      <c r="A2482" s="136" t="s">
        <v>12870</v>
      </c>
      <c r="B2482" s="1" t="s">
        <v>13058</v>
      </c>
      <c r="C2482" s="136" t="s">
        <v>13174</v>
      </c>
      <c r="D2482" s="136">
        <v>3</v>
      </c>
      <c r="E2482" s="1">
        <v>1</v>
      </c>
      <c r="F2482" s="136" t="s">
        <v>12869</v>
      </c>
      <c r="G2482" s="1" t="s">
        <v>13059</v>
      </c>
      <c r="H2482" s="1" t="s">
        <v>26</v>
      </c>
      <c r="I2482" s="1" t="s">
        <v>27</v>
      </c>
      <c r="J2482" s="1" t="s">
        <v>28</v>
      </c>
      <c r="K2482" s="4" t="s">
        <v>13060</v>
      </c>
      <c r="L2482" s="4" t="s">
        <v>30</v>
      </c>
      <c r="M2482" s="19">
        <v>9</v>
      </c>
      <c r="N2482" s="53" t="s">
        <v>30</v>
      </c>
      <c r="O2482" s="54" t="s">
        <v>30</v>
      </c>
      <c r="P2482" s="55">
        <v>1</v>
      </c>
      <c r="Q2482" s="56">
        <v>1</v>
      </c>
      <c r="R2482" s="57">
        <v>2</v>
      </c>
      <c r="S2482" s="58">
        <v>3</v>
      </c>
      <c r="T2482" s="59" t="s">
        <v>30</v>
      </c>
      <c r="U2482" s="1" t="s">
        <v>30</v>
      </c>
      <c r="V2482" s="4" t="s">
        <v>30</v>
      </c>
      <c r="W2482" s="4" t="s">
        <v>30</v>
      </c>
      <c r="X2482" s="1" t="s">
        <v>30</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x14ac:dyDescent="0.2">
      <c r="A2483" s="136" t="s">
        <v>12870</v>
      </c>
      <c r="B2483" s="1" t="s">
        <v>13061</v>
      </c>
      <c r="C2483" s="1" t="s">
        <v>13174</v>
      </c>
      <c r="D2483" s="1">
        <v>4</v>
      </c>
      <c r="E2483" s="1">
        <v>1</v>
      </c>
      <c r="F2483" s="136" t="s">
        <v>12869</v>
      </c>
      <c r="G2483" s="1" t="s">
        <v>13062</v>
      </c>
      <c r="H2483" s="1" t="s">
        <v>26</v>
      </c>
      <c r="I2483" s="1" t="s">
        <v>27</v>
      </c>
      <c r="J2483" s="1" t="s">
        <v>28</v>
      </c>
      <c r="K2483" s="4" t="s">
        <v>13063</v>
      </c>
      <c r="L2483" s="4" t="s">
        <v>30</v>
      </c>
      <c r="M2483" s="19">
        <v>9</v>
      </c>
      <c r="N2483" s="53" t="s">
        <v>30</v>
      </c>
      <c r="O2483" s="54" t="s">
        <v>30</v>
      </c>
      <c r="P2483" s="55">
        <v>2</v>
      </c>
      <c r="Q2483" s="56">
        <v>2</v>
      </c>
      <c r="R2483" s="57">
        <v>1</v>
      </c>
      <c r="S2483" s="58">
        <v>3</v>
      </c>
      <c r="T2483" s="59" t="s">
        <v>30</v>
      </c>
      <c r="U2483" s="1" t="s">
        <v>30</v>
      </c>
      <c r="V2483" s="4" t="s">
        <v>30</v>
      </c>
      <c r="W2483" s="4" t="s">
        <v>30</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x14ac:dyDescent="0.2">
      <c r="A2484" s="136" t="s">
        <v>12870</v>
      </c>
      <c r="B2484" s="1" t="s">
        <v>13064</v>
      </c>
      <c r="C2484" s="136" t="s">
        <v>13174</v>
      </c>
      <c r="D2484" s="136">
        <v>5</v>
      </c>
      <c r="E2484" s="1">
        <v>1</v>
      </c>
      <c r="F2484" s="136" t="s">
        <v>12869</v>
      </c>
      <c r="G2484" s="1" t="s">
        <v>13065</v>
      </c>
      <c r="H2484" s="1" t="s">
        <v>26</v>
      </c>
      <c r="I2484" s="1" t="s">
        <v>27</v>
      </c>
      <c r="J2484" s="1" t="s">
        <v>39</v>
      </c>
      <c r="K2484" s="1" t="s">
        <v>13066</v>
      </c>
      <c r="L2484" s="2" t="s">
        <v>30</v>
      </c>
      <c r="M2484" s="18">
        <v>9</v>
      </c>
      <c r="N2484" s="53" t="s">
        <v>30</v>
      </c>
      <c r="O2484" s="54" t="s">
        <v>30</v>
      </c>
      <c r="P2484" s="55">
        <v>1</v>
      </c>
      <c r="Q2484" s="56">
        <v>2</v>
      </c>
      <c r="R2484" s="57">
        <v>2</v>
      </c>
      <c r="S2484" s="58">
        <v>4</v>
      </c>
      <c r="T2484" s="59" t="s">
        <v>30</v>
      </c>
      <c r="U2484" s="1" t="s">
        <v>30</v>
      </c>
      <c r="V2484" s="4" t="s">
        <v>30</v>
      </c>
      <c r="W2484" s="4" t="s">
        <v>30</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x14ac:dyDescent="0.2">
      <c r="A2485" s="136" t="s">
        <v>12870</v>
      </c>
      <c r="B2485" s="49" t="s">
        <v>13067</v>
      </c>
      <c r="C2485" s="1" t="s">
        <v>13174</v>
      </c>
      <c r="D2485" s="1">
        <v>6</v>
      </c>
      <c r="E2485" s="1">
        <v>1</v>
      </c>
      <c r="F2485" s="136" t="s">
        <v>12869</v>
      </c>
      <c r="G2485" s="1" t="s">
        <v>5046</v>
      </c>
      <c r="H2485" s="1" t="s">
        <v>26</v>
      </c>
      <c r="I2485" s="1" t="s">
        <v>27</v>
      </c>
      <c r="J2485" s="1" t="s">
        <v>39</v>
      </c>
      <c r="K2485" s="1" t="s">
        <v>13068</v>
      </c>
      <c r="L2485" s="2" t="s">
        <v>30</v>
      </c>
      <c r="M2485" s="18">
        <v>12</v>
      </c>
      <c r="N2485" s="53" t="s">
        <v>30</v>
      </c>
      <c r="O2485" s="54" t="s">
        <v>30</v>
      </c>
      <c r="P2485" s="55">
        <v>2</v>
      </c>
      <c r="Q2485" s="56">
        <v>3</v>
      </c>
      <c r="R2485" s="57">
        <v>2</v>
      </c>
      <c r="S2485" s="58">
        <v>5</v>
      </c>
      <c r="T2485" s="59" t="s">
        <v>30</v>
      </c>
      <c r="U2485" s="1" t="s">
        <v>30</v>
      </c>
      <c r="V2485" s="4" t="s">
        <v>30</v>
      </c>
      <c r="W2485" s="4" t="s">
        <v>30</v>
      </c>
      <c r="X2485" s="1" t="s">
        <v>30</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x14ac:dyDescent="0.2">
      <c r="A2486" s="136" t="s">
        <v>12870</v>
      </c>
      <c r="B2486" s="1" t="s">
        <v>13069</v>
      </c>
      <c r="C2486" s="136" t="s">
        <v>13174</v>
      </c>
      <c r="D2486" s="136">
        <v>7</v>
      </c>
      <c r="E2486" s="1">
        <v>1</v>
      </c>
      <c r="F2486" s="136" t="s">
        <v>12869</v>
      </c>
      <c r="G2486" s="1" t="s">
        <v>13070</v>
      </c>
      <c r="H2486" s="1" t="s">
        <v>26</v>
      </c>
      <c r="I2486" s="1" t="s">
        <v>27</v>
      </c>
      <c r="J2486" s="1" t="s">
        <v>50</v>
      </c>
      <c r="K2486" s="1" t="s">
        <v>4848</v>
      </c>
      <c r="L2486" s="2" t="s">
        <v>30</v>
      </c>
      <c r="M2486" s="18">
        <v>9</v>
      </c>
      <c r="N2486" s="53" t="s">
        <v>30</v>
      </c>
      <c r="O2486" s="54" t="s">
        <v>30</v>
      </c>
      <c r="P2486" s="55">
        <v>2</v>
      </c>
      <c r="Q2486" s="56">
        <v>2</v>
      </c>
      <c r="R2486" s="57">
        <v>2</v>
      </c>
      <c r="S2486" s="58">
        <v>3</v>
      </c>
      <c r="T2486" s="59" t="s">
        <v>30</v>
      </c>
      <c r="U2486" s="1" t="s">
        <v>30</v>
      </c>
      <c r="V2486" s="4" t="s">
        <v>30</v>
      </c>
      <c r="W2486" s="4" t="s">
        <v>30</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x14ac:dyDescent="0.2">
      <c r="A2487" s="136" t="s">
        <v>12870</v>
      </c>
      <c r="B2487" s="1" t="s">
        <v>13071</v>
      </c>
      <c r="C2487" s="1" t="s">
        <v>13174</v>
      </c>
      <c r="D2487" s="1">
        <v>8</v>
      </c>
      <c r="E2487" s="1">
        <v>1</v>
      </c>
      <c r="F2487" s="136" t="s">
        <v>12869</v>
      </c>
      <c r="G2487" s="1" t="s">
        <v>13072</v>
      </c>
      <c r="H2487" s="1" t="s">
        <v>26</v>
      </c>
      <c r="I2487" s="1" t="s">
        <v>27</v>
      </c>
      <c r="J2487" s="1" t="s">
        <v>50</v>
      </c>
      <c r="K2487" s="1" t="s">
        <v>13073</v>
      </c>
      <c r="L2487" s="2" t="s">
        <v>30</v>
      </c>
      <c r="M2487" s="18">
        <v>10</v>
      </c>
      <c r="N2487" s="53" t="s">
        <v>30</v>
      </c>
      <c r="O2487" s="54" t="s">
        <v>30</v>
      </c>
      <c r="P2487" s="55">
        <v>1</v>
      </c>
      <c r="Q2487" s="56">
        <v>2</v>
      </c>
      <c r="R2487" s="57">
        <v>3</v>
      </c>
      <c r="S2487" s="58">
        <v>4</v>
      </c>
      <c r="T2487" s="59" t="s">
        <v>30</v>
      </c>
      <c r="U2487" s="1" t="s">
        <v>30</v>
      </c>
      <c r="V2487" s="4" t="s">
        <v>30</v>
      </c>
      <c r="W2487" s="4" t="s">
        <v>30</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x14ac:dyDescent="0.2">
      <c r="A2488" s="136" t="s">
        <v>12870</v>
      </c>
      <c r="B2488" s="1" t="s">
        <v>13074</v>
      </c>
      <c r="C2488" s="136" t="s">
        <v>13174</v>
      </c>
      <c r="D2488" s="136">
        <v>9</v>
      </c>
      <c r="E2488" s="1">
        <v>1</v>
      </c>
      <c r="F2488" s="136" t="s">
        <v>12869</v>
      </c>
      <c r="G2488" s="1" t="s">
        <v>5328</v>
      </c>
      <c r="H2488" s="1" t="s">
        <v>26</v>
      </c>
      <c r="I2488" s="1" t="s">
        <v>27</v>
      </c>
      <c r="J2488" s="1" t="s">
        <v>44</v>
      </c>
      <c r="K2488" s="1" t="s">
        <v>45</v>
      </c>
      <c r="L2488" s="2" t="s">
        <v>30</v>
      </c>
      <c r="M2488" s="18">
        <v>14</v>
      </c>
      <c r="N2488" s="53" t="s">
        <v>30</v>
      </c>
      <c r="O2488" s="54" t="s">
        <v>30</v>
      </c>
      <c r="P2488" s="55">
        <v>3</v>
      </c>
      <c r="Q2488" s="56">
        <v>4</v>
      </c>
      <c r="R2488" s="57">
        <v>2</v>
      </c>
      <c r="S2488" s="58">
        <v>5</v>
      </c>
      <c r="T2488" s="59" t="s">
        <v>30</v>
      </c>
      <c r="U2488" s="1" t="s">
        <v>30</v>
      </c>
      <c r="V2488" s="4" t="s">
        <v>30</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x14ac:dyDescent="0.2">
      <c r="A2489" s="136" t="s">
        <v>12870</v>
      </c>
      <c r="B2489" s="1" t="s">
        <v>13075</v>
      </c>
      <c r="C2489" s="1" t="s">
        <v>13174</v>
      </c>
      <c r="D2489" s="1">
        <v>10</v>
      </c>
      <c r="E2489" s="1">
        <v>1</v>
      </c>
      <c r="F2489" s="136" t="s">
        <v>12869</v>
      </c>
      <c r="G2489" s="1" t="s">
        <v>43</v>
      </c>
      <c r="H2489" s="1" t="s">
        <v>26</v>
      </c>
      <c r="I2489" s="1" t="s">
        <v>27</v>
      </c>
      <c r="J2489" s="1" t="s">
        <v>44</v>
      </c>
      <c r="K2489" s="1" t="s">
        <v>45</v>
      </c>
      <c r="L2489" s="2" t="s">
        <v>30</v>
      </c>
      <c r="M2489" s="18">
        <v>14</v>
      </c>
      <c r="N2489" s="53" t="s">
        <v>30</v>
      </c>
      <c r="O2489" s="54" t="s">
        <v>30</v>
      </c>
      <c r="P2489" s="55">
        <v>4</v>
      </c>
      <c r="Q2489" s="56">
        <v>2</v>
      </c>
      <c r="R2489" s="57">
        <v>3</v>
      </c>
      <c r="S2489" s="58">
        <v>5</v>
      </c>
      <c r="T2489" s="59" t="s">
        <v>30</v>
      </c>
      <c r="U2489" s="1" t="s">
        <v>30</v>
      </c>
      <c r="V2489" s="4" t="s">
        <v>30</v>
      </c>
      <c r="W2489" s="4" t="s">
        <v>30</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x14ac:dyDescent="0.2">
      <c r="A2490" s="136" t="s">
        <v>12870</v>
      </c>
      <c r="B2490" s="1" t="s">
        <v>13076</v>
      </c>
      <c r="C2490" s="136" t="s">
        <v>13174</v>
      </c>
      <c r="D2490" s="136">
        <v>11</v>
      </c>
      <c r="E2490" s="1">
        <v>3</v>
      </c>
      <c r="F2490" s="136" t="s">
        <v>12869</v>
      </c>
      <c r="G2490" s="1" t="s">
        <v>13077</v>
      </c>
      <c r="H2490" s="1" t="s">
        <v>30</v>
      </c>
      <c r="I2490" s="1" t="s">
        <v>38</v>
      </c>
      <c r="J2490" s="1" t="s">
        <v>57</v>
      </c>
      <c r="K2490" s="1" t="s">
        <v>3102</v>
      </c>
      <c r="L2490" s="2" t="s">
        <v>30</v>
      </c>
      <c r="M2490" s="18">
        <v>4</v>
      </c>
      <c r="N2490" s="53" t="s">
        <v>30</v>
      </c>
      <c r="O2490" s="54" t="s">
        <v>30</v>
      </c>
      <c r="P2490" s="55">
        <v>2</v>
      </c>
      <c r="Q2490" s="56">
        <v>2</v>
      </c>
      <c r="R2490" s="57">
        <v>1</v>
      </c>
      <c r="S2490" s="58">
        <v>2</v>
      </c>
      <c r="T2490" s="59" t="s">
        <v>30</v>
      </c>
      <c r="U2490" s="1" t="s">
        <v>30</v>
      </c>
      <c r="V2490" s="4" t="s">
        <v>30</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x14ac:dyDescent="0.2">
      <c r="A2491" s="1" t="s">
        <v>12870</v>
      </c>
      <c r="B2491" s="1" t="s">
        <v>13078</v>
      </c>
      <c r="C2491" s="1" t="s">
        <v>13174</v>
      </c>
      <c r="D2491" s="1">
        <v>12</v>
      </c>
      <c r="E2491" s="1">
        <v>3</v>
      </c>
      <c r="F2491" s="136" t="s">
        <v>12869</v>
      </c>
      <c r="G2491" s="1" t="s">
        <v>13079</v>
      </c>
      <c r="H2491" s="1" t="s">
        <v>30</v>
      </c>
      <c r="I2491" s="1" t="s">
        <v>38</v>
      </c>
      <c r="J2491" s="1" t="s">
        <v>57</v>
      </c>
      <c r="K2491" s="4" t="s">
        <v>393</v>
      </c>
      <c r="L2491" s="4" t="s">
        <v>30</v>
      </c>
      <c r="M2491" s="19">
        <v>2</v>
      </c>
      <c r="N2491" s="53" t="s">
        <v>30</v>
      </c>
      <c r="O2491" s="54" t="s">
        <v>30</v>
      </c>
      <c r="P2491" s="55">
        <v>1</v>
      </c>
      <c r="Q2491" s="56">
        <v>1</v>
      </c>
      <c r="R2491" s="57">
        <v>0</v>
      </c>
      <c r="S2491" s="58">
        <v>2</v>
      </c>
      <c r="T2491" s="59" t="s">
        <v>30</v>
      </c>
      <c r="U2491" s="1" t="s">
        <v>30</v>
      </c>
      <c r="V2491" s="4" t="s">
        <v>30</v>
      </c>
      <c r="W2491" s="4" t="s">
        <v>30</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x14ac:dyDescent="0.2">
      <c r="A2492" s="1" t="s">
        <v>12870</v>
      </c>
      <c r="B2492" s="1" t="s">
        <v>13080</v>
      </c>
      <c r="C2492" s="136" t="s">
        <v>13174</v>
      </c>
      <c r="D2492" s="136">
        <v>13</v>
      </c>
      <c r="E2492" s="1">
        <v>3</v>
      </c>
      <c r="F2492" s="136" t="s">
        <v>12869</v>
      </c>
      <c r="G2492" s="1" t="s">
        <v>13081</v>
      </c>
      <c r="H2492" s="1" t="s">
        <v>30</v>
      </c>
      <c r="I2492" s="1" t="s">
        <v>38</v>
      </c>
      <c r="J2492" s="1" t="s">
        <v>57</v>
      </c>
      <c r="K2492" s="4" t="s">
        <v>13066</v>
      </c>
      <c r="L2492" s="4" t="s">
        <v>30</v>
      </c>
      <c r="M2492" s="19">
        <v>2</v>
      </c>
      <c r="N2492" s="53" t="s">
        <v>30</v>
      </c>
      <c r="O2492" s="54" t="s">
        <v>30</v>
      </c>
      <c r="P2492" s="55">
        <v>0</v>
      </c>
      <c r="Q2492" s="56">
        <v>1</v>
      </c>
      <c r="R2492" s="57">
        <v>1</v>
      </c>
      <c r="S2492" s="58">
        <v>2</v>
      </c>
      <c r="T2492" s="59" t="s">
        <v>30</v>
      </c>
      <c r="U2492" s="1" t="s">
        <v>30</v>
      </c>
      <c r="V2492" s="4" t="s">
        <v>30</v>
      </c>
      <c r="W2492" s="4" t="s">
        <v>30</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x14ac:dyDescent="0.2">
      <c r="A2493" s="1" t="s">
        <v>12870</v>
      </c>
      <c r="B2493" s="1" t="s">
        <v>13082</v>
      </c>
      <c r="C2493" s="1" t="s">
        <v>13174</v>
      </c>
      <c r="D2493" s="1">
        <v>14</v>
      </c>
      <c r="E2493" s="1">
        <v>3</v>
      </c>
      <c r="F2493" s="136" t="s">
        <v>12869</v>
      </c>
      <c r="G2493" s="1" t="s">
        <v>13083</v>
      </c>
      <c r="H2493" s="1" t="s">
        <v>30</v>
      </c>
      <c r="I2493" s="1" t="s">
        <v>38</v>
      </c>
      <c r="J2493" s="1" t="s">
        <v>57</v>
      </c>
      <c r="K2493" s="4" t="s">
        <v>4244</v>
      </c>
      <c r="L2493" s="4" t="s">
        <v>30</v>
      </c>
      <c r="M2493" s="19">
        <v>3</v>
      </c>
      <c r="N2493" s="53" t="s">
        <v>30</v>
      </c>
      <c r="O2493" s="54" t="s">
        <v>30</v>
      </c>
      <c r="P2493" s="55">
        <v>1</v>
      </c>
      <c r="Q2493" s="56">
        <v>1</v>
      </c>
      <c r="R2493" s="57">
        <v>2</v>
      </c>
      <c r="S2493" s="58">
        <v>3</v>
      </c>
      <c r="T2493" s="59" t="s">
        <v>30</v>
      </c>
      <c r="U2493" s="1" t="s">
        <v>30</v>
      </c>
      <c r="V2493" s="4" t="s">
        <v>30</v>
      </c>
      <c r="W2493" s="4" t="s">
        <v>30</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x14ac:dyDescent="0.2">
      <c r="A2494" s="1" t="s">
        <v>12870</v>
      </c>
      <c r="B2494" s="1" t="s">
        <v>13084</v>
      </c>
      <c r="C2494" s="136" t="s">
        <v>13174</v>
      </c>
      <c r="D2494" s="136">
        <v>15</v>
      </c>
      <c r="E2494" s="1">
        <v>3</v>
      </c>
      <c r="F2494" s="136" t="s">
        <v>12869</v>
      </c>
      <c r="G2494" s="1" t="s">
        <v>13085</v>
      </c>
      <c r="H2494" s="1" t="s">
        <v>30</v>
      </c>
      <c r="I2494" s="1" t="s">
        <v>38</v>
      </c>
      <c r="J2494" s="1" t="s">
        <v>57</v>
      </c>
      <c r="K2494" s="4" t="s">
        <v>11196</v>
      </c>
      <c r="L2494" s="4" t="s">
        <v>5576</v>
      </c>
      <c r="M2494" s="19">
        <v>3</v>
      </c>
      <c r="N2494" s="53" t="s">
        <v>30</v>
      </c>
      <c r="O2494" s="54" t="s">
        <v>30</v>
      </c>
      <c r="P2494" s="55">
        <v>2</v>
      </c>
      <c r="Q2494" s="56">
        <v>2</v>
      </c>
      <c r="R2494" s="57">
        <v>2</v>
      </c>
      <c r="S2494" s="58">
        <v>3</v>
      </c>
      <c r="T2494" s="59" t="s">
        <v>30</v>
      </c>
      <c r="U2494" s="1" t="s">
        <v>30</v>
      </c>
      <c r="V2494" s="4" t="s">
        <v>30</v>
      </c>
      <c r="W2494" s="4" t="s">
        <v>30</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x14ac:dyDescent="0.2">
      <c r="A2495" s="1" t="s">
        <v>12870</v>
      </c>
      <c r="B2495" s="1" t="s">
        <v>13086</v>
      </c>
      <c r="C2495" s="1" t="s">
        <v>13174</v>
      </c>
      <c r="D2495" s="1">
        <v>16</v>
      </c>
      <c r="E2495" s="1">
        <v>3</v>
      </c>
      <c r="F2495" s="136" t="s">
        <v>12869</v>
      </c>
      <c r="G2495" s="1" t="s">
        <v>13087</v>
      </c>
      <c r="H2495" s="1" t="s">
        <v>30</v>
      </c>
      <c r="I2495" s="1" t="s">
        <v>38</v>
      </c>
      <c r="J2495" s="1" t="s">
        <v>28</v>
      </c>
      <c r="K2495" s="4" t="s">
        <v>13066</v>
      </c>
      <c r="L2495" s="4" t="s">
        <v>30</v>
      </c>
      <c r="M2495" s="19">
        <v>2</v>
      </c>
      <c r="N2495" s="53" t="s">
        <v>30</v>
      </c>
      <c r="O2495" s="54" t="s">
        <v>30</v>
      </c>
      <c r="P2495" s="55">
        <v>1</v>
      </c>
      <c r="Q2495" s="56">
        <v>0</v>
      </c>
      <c r="R2495" s="57">
        <v>0</v>
      </c>
      <c r="S2495" s="58">
        <v>1</v>
      </c>
      <c r="T2495" s="59" t="s">
        <v>30</v>
      </c>
      <c r="U2495" s="1" t="s">
        <v>30</v>
      </c>
      <c r="V2495" s="4" t="s">
        <v>30</v>
      </c>
      <c r="W2495" s="4" t="s">
        <v>30</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row>
    <row r="2496" spans="1:40" x14ac:dyDescent="0.2">
      <c r="A2496" s="1" t="s">
        <v>12870</v>
      </c>
      <c r="B2496" s="1" t="s">
        <v>13088</v>
      </c>
      <c r="C2496" s="136" t="s">
        <v>13174</v>
      </c>
      <c r="D2496" s="136">
        <v>17</v>
      </c>
      <c r="E2496" s="1">
        <v>3</v>
      </c>
      <c r="F2496" s="136" t="s">
        <v>12869</v>
      </c>
      <c r="G2496" s="1" t="s">
        <v>13089</v>
      </c>
      <c r="H2496" s="1" t="s">
        <v>30</v>
      </c>
      <c r="I2496" s="1" t="s">
        <v>38</v>
      </c>
      <c r="J2496" s="1" t="s">
        <v>28</v>
      </c>
      <c r="K2496" s="4" t="s">
        <v>13066</v>
      </c>
      <c r="L2496" s="4" t="s">
        <v>30</v>
      </c>
      <c r="M2496" s="19">
        <v>4</v>
      </c>
      <c r="N2496" s="53" t="s">
        <v>30</v>
      </c>
      <c r="O2496" s="54" t="s">
        <v>30</v>
      </c>
      <c r="P2496" s="55">
        <v>2</v>
      </c>
      <c r="Q2496" s="56">
        <v>1</v>
      </c>
      <c r="R2496" s="57">
        <v>2</v>
      </c>
      <c r="S2496" s="58">
        <v>2</v>
      </c>
      <c r="T2496" s="59" t="s">
        <v>30</v>
      </c>
      <c r="U2496" s="1" t="s">
        <v>30</v>
      </c>
      <c r="V2496" s="4" t="s">
        <v>30</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row>
    <row r="2497" spans="1:40" x14ac:dyDescent="0.2">
      <c r="A2497" s="1" t="s">
        <v>12870</v>
      </c>
      <c r="B2497" s="1" t="s">
        <v>13090</v>
      </c>
      <c r="C2497" s="1" t="s">
        <v>13174</v>
      </c>
      <c r="D2497" s="1">
        <v>18</v>
      </c>
      <c r="E2497" s="1">
        <v>3</v>
      </c>
      <c r="F2497" s="136" t="s">
        <v>12869</v>
      </c>
      <c r="G2497" s="1" t="s">
        <v>13091</v>
      </c>
      <c r="H2497" s="1" t="s">
        <v>30</v>
      </c>
      <c r="I2497" s="1" t="s">
        <v>38</v>
      </c>
      <c r="J2497" s="1" t="s">
        <v>28</v>
      </c>
      <c r="K2497" s="4" t="s">
        <v>393</v>
      </c>
      <c r="L2497" s="4" t="s">
        <v>30</v>
      </c>
      <c r="M2497" s="19">
        <v>2</v>
      </c>
      <c r="N2497" s="53" t="s">
        <v>30</v>
      </c>
      <c r="O2497" s="54" t="s">
        <v>30</v>
      </c>
      <c r="P2497" s="55">
        <v>0</v>
      </c>
      <c r="Q2497" s="56">
        <v>1</v>
      </c>
      <c r="R2497" s="57">
        <v>2</v>
      </c>
      <c r="S2497" s="58">
        <v>2</v>
      </c>
      <c r="T2497" s="59" t="s">
        <v>30</v>
      </c>
      <c r="U2497" s="1" t="s">
        <v>30</v>
      </c>
      <c r="V2497" s="4" t="s">
        <v>30</v>
      </c>
      <c r="W2497" s="4" t="s">
        <v>30</v>
      </c>
      <c r="X2497" s="1" t="s">
        <v>30</v>
      </c>
      <c r="Y2497" s="1" t="s">
        <v>30</v>
      </c>
      <c r="Z2497" s="1" t="s">
        <v>30</v>
      </c>
      <c r="AA2497" s="1" t="s">
        <v>30</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30</v>
      </c>
    </row>
    <row r="2498" spans="1:40" x14ac:dyDescent="0.2">
      <c r="A2498" s="1" t="s">
        <v>12870</v>
      </c>
      <c r="B2498" s="1" t="s">
        <v>13092</v>
      </c>
      <c r="C2498" s="136" t="s">
        <v>13174</v>
      </c>
      <c r="D2498" s="136">
        <v>19</v>
      </c>
      <c r="E2498" s="1">
        <v>3</v>
      </c>
      <c r="F2498" s="136" t="s">
        <v>12869</v>
      </c>
      <c r="G2498" s="1" t="s">
        <v>13093</v>
      </c>
      <c r="H2498" s="1" t="s">
        <v>30</v>
      </c>
      <c r="I2498" s="1" t="s">
        <v>38</v>
      </c>
      <c r="J2498" s="1" t="s">
        <v>28</v>
      </c>
      <c r="K2498" s="4" t="s">
        <v>13094</v>
      </c>
      <c r="L2498" s="4" t="s">
        <v>30</v>
      </c>
      <c r="M2498" s="19">
        <v>2</v>
      </c>
      <c r="N2498" s="53" t="s">
        <v>30</v>
      </c>
      <c r="O2498" s="54" t="s">
        <v>30</v>
      </c>
      <c r="P2498" s="55">
        <v>1</v>
      </c>
      <c r="Q2498" s="56">
        <v>1</v>
      </c>
      <c r="R2498" s="57">
        <v>0</v>
      </c>
      <c r="S2498" s="58">
        <v>2</v>
      </c>
      <c r="T2498" s="59" t="s">
        <v>30</v>
      </c>
      <c r="U2498" s="1" t="s">
        <v>30</v>
      </c>
      <c r="V2498" s="4" t="s">
        <v>30</v>
      </c>
      <c r="W2498" s="4" t="s">
        <v>30</v>
      </c>
      <c r="X2498" s="1" t="s">
        <v>30</v>
      </c>
      <c r="Y2498" s="1" t="s">
        <v>30</v>
      </c>
      <c r="Z2498" s="1" t="s">
        <v>30</v>
      </c>
      <c r="AA2498" s="1" t="s">
        <v>30</v>
      </c>
      <c r="AB2498" s="1" t="s">
        <v>30</v>
      </c>
      <c r="AC2498" s="1" t="s">
        <v>30</v>
      </c>
      <c r="AD2498" s="1" t="s">
        <v>30</v>
      </c>
      <c r="AE2498" s="1" t="s">
        <v>30</v>
      </c>
      <c r="AF2498" s="53" t="s">
        <v>30</v>
      </c>
      <c r="AG2498" s="54" t="s">
        <v>30</v>
      </c>
      <c r="AH2498" s="55" t="s">
        <v>30</v>
      </c>
      <c r="AI2498" s="56" t="s">
        <v>30</v>
      </c>
      <c r="AJ2498" s="57" t="s">
        <v>30</v>
      </c>
      <c r="AK2498" s="58" t="s">
        <v>30</v>
      </c>
      <c r="AL2498" s="59" t="s">
        <v>30</v>
      </c>
      <c r="AM2498" s="1" t="s">
        <v>30</v>
      </c>
      <c r="AN2498" s="4" t="s">
        <v>30</v>
      </c>
    </row>
    <row r="2499" spans="1:40" x14ac:dyDescent="0.2">
      <c r="A2499" s="1" t="s">
        <v>12870</v>
      </c>
      <c r="B2499" s="1" t="s">
        <v>13095</v>
      </c>
      <c r="C2499" s="1" t="s">
        <v>13174</v>
      </c>
      <c r="D2499" s="1">
        <v>20</v>
      </c>
      <c r="E2499" s="1">
        <v>3</v>
      </c>
      <c r="F2499" s="136" t="s">
        <v>12869</v>
      </c>
      <c r="G2499" s="1" t="s">
        <v>13096</v>
      </c>
      <c r="H2499" s="1" t="s">
        <v>30</v>
      </c>
      <c r="I2499" s="1" t="s">
        <v>38</v>
      </c>
      <c r="J2499" s="1" t="s">
        <v>28</v>
      </c>
      <c r="K2499" s="4" t="s">
        <v>205</v>
      </c>
      <c r="L2499" s="4" t="s">
        <v>30</v>
      </c>
      <c r="M2499" s="19">
        <v>3</v>
      </c>
      <c r="N2499" s="53" t="s">
        <v>30</v>
      </c>
      <c r="O2499" s="54" t="s">
        <v>30</v>
      </c>
      <c r="P2499" s="55">
        <v>1</v>
      </c>
      <c r="Q2499" s="56">
        <v>2</v>
      </c>
      <c r="R2499" s="57">
        <v>1</v>
      </c>
      <c r="S2499" s="58">
        <v>2</v>
      </c>
      <c r="T2499" s="59" t="s">
        <v>30</v>
      </c>
      <c r="U2499" s="1" t="s">
        <v>30</v>
      </c>
      <c r="V2499" s="4" t="s">
        <v>30</v>
      </c>
      <c r="W2499" s="4" t="s">
        <v>30</v>
      </c>
      <c r="X2499" s="1" t="s">
        <v>30</v>
      </c>
      <c r="Y2499" s="1" t="s">
        <v>30</v>
      </c>
      <c r="Z2499" s="1" t="s">
        <v>30</v>
      </c>
      <c r="AA2499" s="1" t="s">
        <v>30</v>
      </c>
      <c r="AB2499" s="1" t="s">
        <v>30</v>
      </c>
      <c r="AC2499" s="1" t="s">
        <v>30</v>
      </c>
      <c r="AD2499" s="1" t="s">
        <v>30</v>
      </c>
      <c r="AE2499" s="1" t="s">
        <v>30</v>
      </c>
      <c r="AF2499" s="53" t="s">
        <v>30</v>
      </c>
      <c r="AG2499" s="54" t="s">
        <v>30</v>
      </c>
      <c r="AH2499" s="55" t="s">
        <v>30</v>
      </c>
      <c r="AI2499" s="56" t="s">
        <v>30</v>
      </c>
      <c r="AJ2499" s="57" t="s">
        <v>30</v>
      </c>
      <c r="AK2499" s="58" t="s">
        <v>30</v>
      </c>
      <c r="AL2499" s="59" t="s">
        <v>30</v>
      </c>
      <c r="AM2499" s="1" t="s">
        <v>30</v>
      </c>
      <c r="AN2499" s="4" t="s">
        <v>30</v>
      </c>
    </row>
    <row r="2500" spans="1:40" x14ac:dyDescent="0.2">
      <c r="A2500" s="1" t="s">
        <v>12870</v>
      </c>
      <c r="B2500" s="1" t="s">
        <v>13097</v>
      </c>
      <c r="C2500" s="136" t="s">
        <v>13174</v>
      </c>
      <c r="D2500" s="136">
        <v>21</v>
      </c>
      <c r="E2500" s="1">
        <v>3</v>
      </c>
      <c r="F2500" s="136" t="s">
        <v>12869</v>
      </c>
      <c r="G2500" s="1" t="s">
        <v>13098</v>
      </c>
      <c r="H2500" s="1" t="s">
        <v>30</v>
      </c>
      <c r="I2500" s="1" t="s">
        <v>38</v>
      </c>
      <c r="J2500" s="1" t="s">
        <v>39</v>
      </c>
      <c r="K2500" s="4" t="s">
        <v>13068</v>
      </c>
      <c r="L2500" s="4" t="s">
        <v>30</v>
      </c>
      <c r="M2500" s="19">
        <v>3</v>
      </c>
      <c r="N2500" s="53" t="s">
        <v>30</v>
      </c>
      <c r="O2500" s="54" t="s">
        <v>30</v>
      </c>
      <c r="P2500" s="55">
        <v>4</v>
      </c>
      <c r="Q2500" s="56">
        <v>2</v>
      </c>
      <c r="R2500" s="57">
        <v>1</v>
      </c>
      <c r="S2500" s="58">
        <v>2</v>
      </c>
      <c r="T2500" s="59" t="s">
        <v>30</v>
      </c>
      <c r="U2500" s="1" t="s">
        <v>30</v>
      </c>
      <c r="V2500" s="4" t="s">
        <v>30</v>
      </c>
      <c r="W2500" s="4" t="s">
        <v>30</v>
      </c>
      <c r="X2500" s="1" t="s">
        <v>30</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row>
    <row r="2501" spans="1:40" x14ac:dyDescent="0.2">
      <c r="A2501" s="1" t="s">
        <v>12870</v>
      </c>
      <c r="B2501" s="1" t="s">
        <v>13099</v>
      </c>
      <c r="C2501" s="1" t="s">
        <v>13174</v>
      </c>
      <c r="D2501" s="1">
        <v>22</v>
      </c>
      <c r="E2501" s="1">
        <v>3</v>
      </c>
      <c r="F2501" s="136" t="s">
        <v>12869</v>
      </c>
      <c r="G2501" s="1" t="s">
        <v>13100</v>
      </c>
      <c r="H2501" s="1" t="s">
        <v>30</v>
      </c>
      <c r="I2501" s="1" t="s">
        <v>38</v>
      </c>
      <c r="J2501" s="1" t="s">
        <v>39</v>
      </c>
      <c r="K2501" s="4" t="s">
        <v>13066</v>
      </c>
      <c r="L2501" s="4" t="s">
        <v>30</v>
      </c>
      <c r="M2501" s="19">
        <v>4</v>
      </c>
      <c r="N2501" s="53" t="s">
        <v>30</v>
      </c>
      <c r="O2501" s="54" t="s">
        <v>30</v>
      </c>
      <c r="P2501" s="55">
        <v>1</v>
      </c>
      <c r="Q2501" s="56">
        <v>2</v>
      </c>
      <c r="R2501" s="57">
        <v>2</v>
      </c>
      <c r="S2501" s="58">
        <v>3</v>
      </c>
      <c r="T2501" s="59" t="s">
        <v>30</v>
      </c>
      <c r="U2501" s="1" t="s">
        <v>30</v>
      </c>
      <c r="V2501" s="4" t="s">
        <v>30</v>
      </c>
      <c r="W2501" s="4" t="s">
        <v>30</v>
      </c>
      <c r="X2501" s="1" t="s">
        <v>30</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row>
    <row r="2502" spans="1:40" x14ac:dyDescent="0.2">
      <c r="A2502" s="1" t="s">
        <v>12870</v>
      </c>
      <c r="B2502" s="1" t="s">
        <v>13101</v>
      </c>
      <c r="C2502" s="136" t="s">
        <v>13174</v>
      </c>
      <c r="D2502" s="136">
        <v>23</v>
      </c>
      <c r="E2502" s="1">
        <v>3</v>
      </c>
      <c r="F2502" s="136" t="s">
        <v>12869</v>
      </c>
      <c r="G2502" s="1" t="s">
        <v>13102</v>
      </c>
      <c r="H2502" s="1" t="s">
        <v>30</v>
      </c>
      <c r="I2502" s="1" t="s">
        <v>38</v>
      </c>
      <c r="J2502" s="1" t="s">
        <v>39</v>
      </c>
      <c r="K2502" s="4" t="s">
        <v>13066</v>
      </c>
      <c r="L2502" s="4" t="s">
        <v>30</v>
      </c>
      <c r="M2502" s="19">
        <v>2</v>
      </c>
      <c r="N2502" s="53" t="s">
        <v>30</v>
      </c>
      <c r="O2502" s="54" t="s">
        <v>30</v>
      </c>
      <c r="P2502" s="55">
        <v>0</v>
      </c>
      <c r="Q2502" s="56">
        <v>1</v>
      </c>
      <c r="R2502" s="57">
        <v>1</v>
      </c>
      <c r="S2502" s="58">
        <v>2</v>
      </c>
      <c r="T2502" s="59" t="s">
        <v>30</v>
      </c>
      <c r="U2502" s="1" t="s">
        <v>30</v>
      </c>
      <c r="V2502" s="4" t="s">
        <v>30</v>
      </c>
      <c r="W2502" s="4" t="s">
        <v>30</v>
      </c>
      <c r="X2502" s="1" t="s">
        <v>30</v>
      </c>
      <c r="Y2502" s="1" t="s">
        <v>30</v>
      </c>
      <c r="Z2502" s="1" t="s">
        <v>30</v>
      </c>
      <c r="AA2502" s="1" t="s">
        <v>30</v>
      </c>
      <c r="AB2502" s="1" t="s">
        <v>30</v>
      </c>
      <c r="AC2502" s="1" t="s">
        <v>30</v>
      </c>
      <c r="AD2502" s="1" t="s">
        <v>30</v>
      </c>
      <c r="AE2502" s="1" t="s">
        <v>30</v>
      </c>
      <c r="AF2502" s="53" t="s">
        <v>30</v>
      </c>
      <c r="AG2502" s="54" t="s">
        <v>30</v>
      </c>
      <c r="AH2502" s="55" t="s">
        <v>30</v>
      </c>
      <c r="AI2502" s="56" t="s">
        <v>30</v>
      </c>
      <c r="AJ2502" s="57" t="s">
        <v>30</v>
      </c>
      <c r="AK2502" s="58" t="s">
        <v>30</v>
      </c>
      <c r="AL2502" s="59" t="s">
        <v>30</v>
      </c>
      <c r="AM2502" s="1" t="s">
        <v>30</v>
      </c>
      <c r="AN2502" s="4" t="s">
        <v>30</v>
      </c>
    </row>
    <row r="2503" spans="1:40" x14ac:dyDescent="0.2">
      <c r="A2503" s="1" t="s">
        <v>12870</v>
      </c>
      <c r="B2503" s="1" t="s">
        <v>13103</v>
      </c>
      <c r="C2503" s="1" t="s">
        <v>13174</v>
      </c>
      <c r="D2503" s="1">
        <v>24</v>
      </c>
      <c r="E2503" s="1">
        <v>3</v>
      </c>
      <c r="F2503" s="136" t="s">
        <v>12869</v>
      </c>
      <c r="G2503" s="1" t="s">
        <v>13104</v>
      </c>
      <c r="H2503" s="1" t="s">
        <v>30</v>
      </c>
      <c r="I2503" s="1" t="s">
        <v>38</v>
      </c>
      <c r="J2503" s="1" t="s">
        <v>39</v>
      </c>
      <c r="K2503" s="4" t="s">
        <v>13105</v>
      </c>
      <c r="L2503" s="4" t="s">
        <v>30</v>
      </c>
      <c r="M2503" s="19">
        <v>2</v>
      </c>
      <c r="N2503" s="53" t="s">
        <v>30</v>
      </c>
      <c r="O2503" s="54" t="s">
        <v>30</v>
      </c>
      <c r="P2503" s="55">
        <v>1</v>
      </c>
      <c r="Q2503" s="56">
        <v>1</v>
      </c>
      <c r="R2503" s="57">
        <v>0</v>
      </c>
      <c r="S2503" s="58">
        <v>1</v>
      </c>
      <c r="T2503" s="59" t="s">
        <v>30</v>
      </c>
      <c r="U2503" s="1" t="s">
        <v>30</v>
      </c>
      <c r="V2503" s="4" t="s">
        <v>30</v>
      </c>
      <c r="W2503" s="4" t="s">
        <v>30</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row>
    <row r="2504" spans="1:40" x14ac:dyDescent="0.2">
      <c r="A2504" s="1" t="s">
        <v>12870</v>
      </c>
      <c r="B2504" s="1" t="s">
        <v>13106</v>
      </c>
      <c r="C2504" s="136" t="s">
        <v>13174</v>
      </c>
      <c r="D2504" s="136">
        <v>25</v>
      </c>
      <c r="E2504" s="1">
        <v>3</v>
      </c>
      <c r="F2504" s="136" t="s">
        <v>12869</v>
      </c>
      <c r="G2504" s="1" t="s">
        <v>13107</v>
      </c>
      <c r="H2504" s="1" t="s">
        <v>26</v>
      </c>
      <c r="I2504" s="1" t="s">
        <v>38</v>
      </c>
      <c r="J2504" s="1" t="s">
        <v>39</v>
      </c>
      <c r="K2504" s="4" t="s">
        <v>13108</v>
      </c>
      <c r="L2504" s="4" t="s">
        <v>30</v>
      </c>
      <c r="M2504" s="19">
        <v>3</v>
      </c>
      <c r="N2504" s="53" t="s">
        <v>30</v>
      </c>
      <c r="O2504" s="54" t="s">
        <v>30</v>
      </c>
      <c r="P2504" s="55">
        <v>2</v>
      </c>
      <c r="Q2504" s="56">
        <v>0</v>
      </c>
      <c r="R2504" s="57">
        <v>1</v>
      </c>
      <c r="S2504" s="58">
        <v>2</v>
      </c>
      <c r="T2504" s="59" t="s">
        <v>30</v>
      </c>
      <c r="U2504" s="1" t="s">
        <v>30</v>
      </c>
      <c r="V2504" s="4" t="s">
        <v>30</v>
      </c>
      <c r="W2504" s="4" t="s">
        <v>30</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row>
    <row r="2505" spans="1:40" x14ac:dyDescent="0.2">
      <c r="A2505" s="1" t="s">
        <v>12870</v>
      </c>
      <c r="B2505" s="1" t="s">
        <v>13109</v>
      </c>
      <c r="C2505" s="1" t="s">
        <v>13174</v>
      </c>
      <c r="D2505" s="1">
        <v>26</v>
      </c>
      <c r="E2505" s="1">
        <v>3</v>
      </c>
      <c r="F2505" s="136" t="s">
        <v>12869</v>
      </c>
      <c r="G2505" s="1" t="s">
        <v>13110</v>
      </c>
      <c r="H2505" s="1" t="s">
        <v>30</v>
      </c>
      <c r="I2505" s="1" t="s">
        <v>38</v>
      </c>
      <c r="J2505" s="1" t="s">
        <v>50</v>
      </c>
      <c r="K2505" s="4" t="s">
        <v>13066</v>
      </c>
      <c r="L2505" s="4" t="s">
        <v>30</v>
      </c>
      <c r="M2505" s="19">
        <v>2</v>
      </c>
      <c r="N2505" s="53" t="s">
        <v>30</v>
      </c>
      <c r="O2505" s="54" t="s">
        <v>30</v>
      </c>
      <c r="P2505" s="55">
        <v>0</v>
      </c>
      <c r="Q2505" s="56">
        <v>1</v>
      </c>
      <c r="R2505" s="57">
        <v>1</v>
      </c>
      <c r="S2505" s="58">
        <v>2</v>
      </c>
      <c r="T2505" s="59" t="s">
        <v>30</v>
      </c>
      <c r="U2505" s="1" t="s">
        <v>30</v>
      </c>
      <c r="V2505" s="4" t="s">
        <v>30</v>
      </c>
      <c r="W2505" s="4" t="s">
        <v>30</v>
      </c>
      <c r="X2505" s="1" t="s">
        <v>30</v>
      </c>
      <c r="Y2505" s="1" t="s">
        <v>30</v>
      </c>
      <c r="Z2505" s="1" t="s">
        <v>30</v>
      </c>
      <c r="AA2505" s="1" t="s">
        <v>30</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30</v>
      </c>
    </row>
    <row r="2506" spans="1:40" x14ac:dyDescent="0.2">
      <c r="A2506" s="1" t="s">
        <v>12870</v>
      </c>
      <c r="B2506" s="1" t="s">
        <v>13111</v>
      </c>
      <c r="C2506" s="136" t="s">
        <v>13174</v>
      </c>
      <c r="D2506" s="136">
        <v>27</v>
      </c>
      <c r="E2506" s="1">
        <v>3</v>
      </c>
      <c r="F2506" s="136" t="s">
        <v>12869</v>
      </c>
      <c r="G2506" s="1" t="s">
        <v>13112</v>
      </c>
      <c r="H2506" s="1" t="s">
        <v>30</v>
      </c>
      <c r="I2506" s="1" t="s">
        <v>38</v>
      </c>
      <c r="J2506" s="1" t="s">
        <v>50</v>
      </c>
      <c r="K2506" s="4" t="s">
        <v>13108</v>
      </c>
      <c r="L2506" s="4" t="s">
        <v>30</v>
      </c>
      <c r="M2506" s="19">
        <v>1</v>
      </c>
      <c r="N2506" s="53" t="s">
        <v>30</v>
      </c>
      <c r="O2506" s="54" t="s">
        <v>30</v>
      </c>
      <c r="P2506" s="55">
        <v>0</v>
      </c>
      <c r="Q2506" s="56">
        <v>1</v>
      </c>
      <c r="R2506" s="57">
        <v>2</v>
      </c>
      <c r="S2506" s="58">
        <v>1</v>
      </c>
      <c r="T2506" s="59" t="s">
        <v>30</v>
      </c>
      <c r="U2506" s="1" t="s">
        <v>30</v>
      </c>
      <c r="V2506" s="4" t="s">
        <v>30</v>
      </c>
      <c r="W2506" s="4" t="s">
        <v>30</v>
      </c>
      <c r="X2506" s="1" t="s">
        <v>30</v>
      </c>
      <c r="Y2506" s="1" t="s">
        <v>30</v>
      </c>
      <c r="Z2506" s="1" t="s">
        <v>30</v>
      </c>
      <c r="AA2506" s="1" t="s">
        <v>30</v>
      </c>
      <c r="AB2506" s="1" t="s">
        <v>30</v>
      </c>
      <c r="AC2506" s="1" t="s">
        <v>30</v>
      </c>
      <c r="AD2506" s="1" t="s">
        <v>30</v>
      </c>
      <c r="AE2506" s="1" t="s">
        <v>30</v>
      </c>
      <c r="AF2506" s="53" t="s">
        <v>30</v>
      </c>
      <c r="AG2506" s="54" t="s">
        <v>30</v>
      </c>
      <c r="AH2506" s="55" t="s">
        <v>30</v>
      </c>
      <c r="AI2506" s="56" t="s">
        <v>30</v>
      </c>
      <c r="AJ2506" s="57" t="s">
        <v>30</v>
      </c>
      <c r="AK2506" s="58" t="s">
        <v>30</v>
      </c>
      <c r="AL2506" s="59" t="s">
        <v>30</v>
      </c>
      <c r="AM2506" s="1" t="s">
        <v>30</v>
      </c>
      <c r="AN2506" s="4" t="s">
        <v>30</v>
      </c>
    </row>
    <row r="2507" spans="1:40" x14ac:dyDescent="0.2">
      <c r="A2507" s="1" t="s">
        <v>12870</v>
      </c>
      <c r="B2507" s="1" t="s">
        <v>13113</v>
      </c>
      <c r="C2507" s="1" t="s">
        <v>13174</v>
      </c>
      <c r="D2507" s="1">
        <v>28</v>
      </c>
      <c r="E2507" s="1">
        <v>3</v>
      </c>
      <c r="F2507" s="136" t="s">
        <v>12869</v>
      </c>
      <c r="G2507" s="1" t="s">
        <v>13114</v>
      </c>
      <c r="H2507" s="1" t="s">
        <v>30</v>
      </c>
      <c r="I2507" s="1" t="s">
        <v>38</v>
      </c>
      <c r="J2507" s="1" t="s">
        <v>50</v>
      </c>
      <c r="K2507" s="4" t="s">
        <v>13115</v>
      </c>
      <c r="L2507" s="4" t="s">
        <v>30</v>
      </c>
      <c r="M2507" s="19">
        <v>3</v>
      </c>
      <c r="N2507" s="53" t="s">
        <v>30</v>
      </c>
      <c r="O2507" s="54" t="s">
        <v>30</v>
      </c>
      <c r="P2507" s="55">
        <v>1</v>
      </c>
      <c r="Q2507" s="56">
        <v>3</v>
      </c>
      <c r="R2507" s="57">
        <v>3</v>
      </c>
      <c r="S2507" s="58">
        <v>2</v>
      </c>
      <c r="T2507" s="59" t="s">
        <v>30</v>
      </c>
      <c r="U2507" s="1" t="s">
        <v>30</v>
      </c>
      <c r="V2507" s="4" t="s">
        <v>30</v>
      </c>
      <c r="W2507" s="4" t="s">
        <v>30</v>
      </c>
      <c r="X2507" s="1" t="s">
        <v>30</v>
      </c>
      <c r="Y2507" s="1" t="s">
        <v>30</v>
      </c>
      <c r="Z2507" s="1" t="s">
        <v>30</v>
      </c>
      <c r="AA2507" s="1" t="s">
        <v>30</v>
      </c>
      <c r="AB2507" s="1" t="s">
        <v>30</v>
      </c>
      <c r="AC2507" s="1" t="s">
        <v>30</v>
      </c>
      <c r="AD2507" s="1" t="s">
        <v>30</v>
      </c>
      <c r="AE2507" s="1" t="s">
        <v>30</v>
      </c>
      <c r="AF2507" s="53" t="s">
        <v>30</v>
      </c>
      <c r="AG2507" s="54" t="s">
        <v>30</v>
      </c>
      <c r="AH2507" s="55" t="s">
        <v>30</v>
      </c>
      <c r="AI2507" s="56" t="s">
        <v>30</v>
      </c>
      <c r="AJ2507" s="57" t="s">
        <v>30</v>
      </c>
      <c r="AK2507" s="58" t="s">
        <v>30</v>
      </c>
      <c r="AL2507" s="59" t="s">
        <v>30</v>
      </c>
      <c r="AM2507" s="1" t="s">
        <v>30</v>
      </c>
      <c r="AN2507" s="4" t="s">
        <v>30</v>
      </c>
    </row>
    <row r="2508" spans="1:40" x14ac:dyDescent="0.2">
      <c r="A2508" s="1" t="s">
        <v>12870</v>
      </c>
      <c r="B2508" s="1" t="s">
        <v>13116</v>
      </c>
      <c r="C2508" s="136" t="s">
        <v>13174</v>
      </c>
      <c r="D2508" s="136">
        <v>29</v>
      </c>
      <c r="E2508" s="1">
        <v>3</v>
      </c>
      <c r="F2508" s="136" t="s">
        <v>12869</v>
      </c>
      <c r="G2508" s="1" t="s">
        <v>13117</v>
      </c>
      <c r="H2508" s="1" t="s">
        <v>30</v>
      </c>
      <c r="I2508" s="1" t="s">
        <v>38</v>
      </c>
      <c r="J2508" s="1" t="s">
        <v>50</v>
      </c>
      <c r="K2508" s="4" t="s">
        <v>368</v>
      </c>
      <c r="L2508" s="4" t="s">
        <v>41</v>
      </c>
      <c r="M2508" s="19">
        <v>5</v>
      </c>
      <c r="N2508" s="53" t="s">
        <v>30</v>
      </c>
      <c r="O2508" s="54" t="s">
        <v>30</v>
      </c>
      <c r="P2508" s="55">
        <v>1</v>
      </c>
      <c r="Q2508" s="56">
        <v>2</v>
      </c>
      <c r="R2508" s="57">
        <v>2</v>
      </c>
      <c r="S2508" s="58">
        <v>3</v>
      </c>
      <c r="T2508" s="59" t="s">
        <v>30</v>
      </c>
      <c r="U2508" s="1" t="s">
        <v>30</v>
      </c>
      <c r="V2508" s="4" t="s">
        <v>30</v>
      </c>
      <c r="W2508" s="4" t="s">
        <v>30</v>
      </c>
      <c r="X2508" s="1" t="s">
        <v>30</v>
      </c>
      <c r="Y2508" s="1" t="s">
        <v>30</v>
      </c>
      <c r="Z2508" s="1" t="s">
        <v>30</v>
      </c>
      <c r="AA2508" s="1" t="s">
        <v>30</v>
      </c>
      <c r="AB2508" s="1" t="s">
        <v>30</v>
      </c>
      <c r="AC2508" s="1" t="s">
        <v>30</v>
      </c>
      <c r="AD2508" s="1" t="s">
        <v>30</v>
      </c>
      <c r="AE2508" s="1" t="s">
        <v>30</v>
      </c>
      <c r="AF2508" s="53" t="s">
        <v>30</v>
      </c>
      <c r="AG2508" s="54" t="s">
        <v>30</v>
      </c>
      <c r="AH2508" s="55" t="s">
        <v>30</v>
      </c>
      <c r="AI2508" s="56" t="s">
        <v>30</v>
      </c>
      <c r="AJ2508" s="57" t="s">
        <v>30</v>
      </c>
      <c r="AK2508" s="58" t="s">
        <v>30</v>
      </c>
      <c r="AL2508" s="59" t="s">
        <v>30</v>
      </c>
      <c r="AM2508" s="1" t="s">
        <v>30</v>
      </c>
      <c r="AN2508" s="4" t="s">
        <v>30</v>
      </c>
    </row>
    <row r="2509" spans="1:40" x14ac:dyDescent="0.2">
      <c r="A2509" s="1" t="s">
        <v>12870</v>
      </c>
      <c r="B2509" s="1" t="s">
        <v>13118</v>
      </c>
      <c r="C2509" s="1" t="s">
        <v>13174</v>
      </c>
      <c r="D2509" s="1">
        <v>30</v>
      </c>
      <c r="E2509" s="1">
        <v>3</v>
      </c>
      <c r="F2509" s="136" t="s">
        <v>12869</v>
      </c>
      <c r="G2509" s="1" t="s">
        <v>13119</v>
      </c>
      <c r="H2509" s="1" t="s">
        <v>30</v>
      </c>
      <c r="I2509" s="1" t="s">
        <v>38</v>
      </c>
      <c r="J2509" s="1" t="s">
        <v>50</v>
      </c>
      <c r="K2509" s="4" t="s">
        <v>4244</v>
      </c>
      <c r="L2509" s="4" t="s">
        <v>30</v>
      </c>
      <c r="M2509" s="19">
        <v>1</v>
      </c>
      <c r="N2509" s="53" t="s">
        <v>30</v>
      </c>
      <c r="O2509" s="54" t="s">
        <v>30</v>
      </c>
      <c r="P2509" s="55">
        <v>0</v>
      </c>
      <c r="Q2509" s="56">
        <v>3</v>
      </c>
      <c r="R2509" s="57">
        <v>1</v>
      </c>
      <c r="S2509" s="58">
        <v>2</v>
      </c>
      <c r="T2509" s="59" t="s">
        <v>30</v>
      </c>
      <c r="U2509" s="1" t="s">
        <v>30</v>
      </c>
      <c r="V2509" s="4" t="s">
        <v>30</v>
      </c>
      <c r="W2509" s="4" t="s">
        <v>30</v>
      </c>
      <c r="X2509" s="1" t="s">
        <v>30</v>
      </c>
      <c r="Y2509" s="1" t="s">
        <v>30</v>
      </c>
      <c r="Z2509" s="1" t="s">
        <v>30</v>
      </c>
      <c r="AA2509" s="1" t="s">
        <v>30</v>
      </c>
      <c r="AB2509" s="1" t="s">
        <v>30</v>
      </c>
      <c r="AC2509" s="1" t="s">
        <v>30</v>
      </c>
      <c r="AD2509" s="1" t="s">
        <v>30</v>
      </c>
      <c r="AE2509" s="1" t="s">
        <v>30</v>
      </c>
      <c r="AF2509" s="53" t="s">
        <v>30</v>
      </c>
      <c r="AG2509" s="54" t="s">
        <v>30</v>
      </c>
      <c r="AH2509" s="55" t="s">
        <v>30</v>
      </c>
      <c r="AI2509" s="56" t="s">
        <v>30</v>
      </c>
      <c r="AJ2509" s="57" t="s">
        <v>30</v>
      </c>
      <c r="AK2509" s="58" t="s">
        <v>30</v>
      </c>
      <c r="AL2509" s="59" t="s">
        <v>30</v>
      </c>
      <c r="AM2509" s="1" t="s">
        <v>30</v>
      </c>
      <c r="AN2509" s="4" t="s">
        <v>30</v>
      </c>
    </row>
    <row r="2510" spans="1:40" x14ac:dyDescent="0.2">
      <c r="A2510" s="1" t="s">
        <v>12870</v>
      </c>
      <c r="B2510" s="1" t="s">
        <v>13120</v>
      </c>
      <c r="C2510" s="136" t="s">
        <v>13174</v>
      </c>
      <c r="D2510" s="136">
        <v>31</v>
      </c>
      <c r="E2510" s="1">
        <v>3</v>
      </c>
      <c r="F2510" s="136" t="s">
        <v>12869</v>
      </c>
      <c r="G2510" s="1" t="s">
        <v>13121</v>
      </c>
      <c r="H2510" s="1" t="s">
        <v>30</v>
      </c>
      <c r="I2510" s="1" t="s">
        <v>38</v>
      </c>
      <c r="J2510" s="1" t="s">
        <v>44</v>
      </c>
      <c r="K2510" s="4" t="s">
        <v>13066</v>
      </c>
      <c r="L2510" s="4" t="s">
        <v>30</v>
      </c>
      <c r="M2510" s="19">
        <v>1</v>
      </c>
      <c r="N2510" s="53" t="s">
        <v>30</v>
      </c>
      <c r="O2510" s="54" t="s">
        <v>30</v>
      </c>
      <c r="P2510" s="55">
        <v>1</v>
      </c>
      <c r="Q2510" s="56">
        <v>1</v>
      </c>
      <c r="R2510" s="57">
        <v>0</v>
      </c>
      <c r="S2510" s="58">
        <v>1</v>
      </c>
      <c r="T2510" s="59" t="s">
        <v>30</v>
      </c>
      <c r="U2510" s="1" t="s">
        <v>30</v>
      </c>
      <c r="V2510" s="4" t="s">
        <v>30</v>
      </c>
      <c r="W2510" s="4" t="s">
        <v>30</v>
      </c>
      <c r="X2510" s="1" t="s">
        <v>30</v>
      </c>
      <c r="Y2510" s="1" t="s">
        <v>30</v>
      </c>
      <c r="Z2510" s="1" t="s">
        <v>30</v>
      </c>
      <c r="AA2510" s="1" t="s">
        <v>30</v>
      </c>
      <c r="AB2510" s="1" t="s">
        <v>30</v>
      </c>
      <c r="AC2510" s="1" t="s">
        <v>30</v>
      </c>
      <c r="AD2510" s="1" t="s">
        <v>30</v>
      </c>
      <c r="AE2510" s="1" t="s">
        <v>30</v>
      </c>
      <c r="AF2510" s="53" t="s">
        <v>30</v>
      </c>
      <c r="AG2510" s="54" t="s">
        <v>30</v>
      </c>
      <c r="AH2510" s="55" t="s">
        <v>30</v>
      </c>
      <c r="AI2510" s="56" t="s">
        <v>30</v>
      </c>
      <c r="AJ2510" s="57" t="s">
        <v>30</v>
      </c>
      <c r="AK2510" s="58" t="s">
        <v>30</v>
      </c>
      <c r="AL2510" s="59" t="s">
        <v>30</v>
      </c>
      <c r="AM2510" s="1" t="s">
        <v>30</v>
      </c>
      <c r="AN2510" s="4" t="s">
        <v>30</v>
      </c>
    </row>
    <row r="2511" spans="1:40" x14ac:dyDescent="0.2">
      <c r="A2511" s="1" t="s">
        <v>12870</v>
      </c>
      <c r="B2511" s="1" t="s">
        <v>13122</v>
      </c>
      <c r="C2511" s="1" t="s">
        <v>13174</v>
      </c>
      <c r="D2511" s="1">
        <v>32</v>
      </c>
      <c r="E2511" s="1">
        <v>3</v>
      </c>
      <c r="F2511" s="136" t="s">
        <v>12869</v>
      </c>
      <c r="G2511" s="1" t="s">
        <v>5207</v>
      </c>
      <c r="H2511" s="1" t="s">
        <v>30</v>
      </c>
      <c r="I2511" s="1" t="s">
        <v>38</v>
      </c>
      <c r="J2511" s="1" t="s">
        <v>44</v>
      </c>
      <c r="K2511" s="4" t="s">
        <v>5144</v>
      </c>
      <c r="L2511" s="4" t="s">
        <v>30</v>
      </c>
      <c r="M2511" s="19">
        <v>3</v>
      </c>
      <c r="N2511" s="53" t="s">
        <v>30</v>
      </c>
      <c r="O2511" s="54" t="s">
        <v>30</v>
      </c>
      <c r="P2511" s="55">
        <v>1</v>
      </c>
      <c r="Q2511" s="56">
        <v>1</v>
      </c>
      <c r="R2511" s="57">
        <v>0</v>
      </c>
      <c r="S2511" s="58">
        <v>2</v>
      </c>
      <c r="T2511" s="59" t="s">
        <v>30</v>
      </c>
      <c r="U2511" s="1" t="s">
        <v>30</v>
      </c>
      <c r="V2511" s="4" t="s">
        <v>30</v>
      </c>
      <c r="W2511" s="4" t="s">
        <v>30</v>
      </c>
      <c r="X2511" s="1" t="s">
        <v>30</v>
      </c>
      <c r="Y2511" s="1" t="s">
        <v>30</v>
      </c>
      <c r="Z2511" s="1" t="s">
        <v>30</v>
      </c>
      <c r="AA2511" s="1" t="s">
        <v>30</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x14ac:dyDescent="0.2">
      <c r="A2512" s="1" t="s">
        <v>12870</v>
      </c>
      <c r="B2512" s="1" t="s">
        <v>13123</v>
      </c>
      <c r="C2512" s="136" t="s">
        <v>13174</v>
      </c>
      <c r="D2512" s="136">
        <v>33</v>
      </c>
      <c r="E2512" s="1">
        <v>3</v>
      </c>
      <c r="F2512" s="136" t="s">
        <v>12869</v>
      </c>
      <c r="G2512" s="1" t="s">
        <v>13124</v>
      </c>
      <c r="H2512" s="1" t="s">
        <v>26</v>
      </c>
      <c r="I2512" s="1" t="s">
        <v>38</v>
      </c>
      <c r="J2512" s="1" t="s">
        <v>44</v>
      </c>
      <c r="K2512" s="4" t="s">
        <v>13125</v>
      </c>
      <c r="L2512" s="4" t="s">
        <v>30</v>
      </c>
      <c r="M2512" s="19">
        <v>3</v>
      </c>
      <c r="N2512" s="53" t="s">
        <v>30</v>
      </c>
      <c r="O2512" s="54" t="s">
        <v>30</v>
      </c>
      <c r="P2512" s="55">
        <v>2</v>
      </c>
      <c r="Q2512" s="56">
        <v>1</v>
      </c>
      <c r="R2512" s="57">
        <v>1</v>
      </c>
      <c r="S2512" s="58">
        <v>2</v>
      </c>
      <c r="T2512" s="59" t="s">
        <v>30</v>
      </c>
      <c r="U2512" s="1" t="s">
        <v>30</v>
      </c>
      <c r="V2512" s="4" t="s">
        <v>30</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x14ac:dyDescent="0.2">
      <c r="A2513" s="1" t="s">
        <v>12870</v>
      </c>
      <c r="B2513" s="1" t="s">
        <v>13126</v>
      </c>
      <c r="C2513" s="1" t="s">
        <v>13174</v>
      </c>
      <c r="D2513" s="1">
        <v>34</v>
      </c>
      <c r="E2513" s="1">
        <v>3</v>
      </c>
      <c r="F2513" s="136" t="s">
        <v>12869</v>
      </c>
      <c r="G2513" s="1" t="s">
        <v>13127</v>
      </c>
      <c r="H2513" s="1" t="s">
        <v>26</v>
      </c>
      <c r="I2513" s="1" t="s">
        <v>56</v>
      </c>
      <c r="J2513" s="1" t="s">
        <v>57</v>
      </c>
      <c r="K2513" s="4" t="s">
        <v>13128</v>
      </c>
      <c r="L2513" s="4" t="s">
        <v>30</v>
      </c>
      <c r="M2513" s="19">
        <v>0</v>
      </c>
      <c r="N2513" s="53" t="s">
        <v>30</v>
      </c>
      <c r="O2513" s="54" t="s">
        <v>30</v>
      </c>
      <c r="P2513" s="55" t="s">
        <v>30</v>
      </c>
      <c r="Q2513" s="56" t="s">
        <v>30</v>
      </c>
      <c r="R2513" s="57" t="s">
        <v>30</v>
      </c>
      <c r="S2513" s="58" t="s">
        <v>30</v>
      </c>
      <c r="T2513" s="59" t="s">
        <v>30</v>
      </c>
      <c r="U2513" s="1" t="s">
        <v>30</v>
      </c>
      <c r="V2513" s="4" t="s">
        <v>30</v>
      </c>
      <c r="W2513" s="4" t="s">
        <v>30</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x14ac:dyDescent="0.2">
      <c r="A2514" s="1" t="s">
        <v>12870</v>
      </c>
      <c r="B2514" s="1" t="s">
        <v>13129</v>
      </c>
      <c r="C2514" s="136" t="s">
        <v>13174</v>
      </c>
      <c r="D2514" s="136">
        <v>35</v>
      </c>
      <c r="E2514" s="1">
        <v>3</v>
      </c>
      <c r="F2514" s="136" t="s">
        <v>12869</v>
      </c>
      <c r="G2514" s="1" t="s">
        <v>13130</v>
      </c>
      <c r="H2514" s="1" t="s">
        <v>30</v>
      </c>
      <c r="I2514" s="1" t="s">
        <v>56</v>
      </c>
      <c r="J2514" s="1" t="s">
        <v>57</v>
      </c>
      <c r="K2514" s="4" t="s">
        <v>89</v>
      </c>
      <c r="L2514" s="4" t="s">
        <v>30</v>
      </c>
      <c r="M2514" s="19">
        <v>0</v>
      </c>
      <c r="N2514" s="53" t="s">
        <v>30</v>
      </c>
      <c r="O2514" s="54" t="s">
        <v>30</v>
      </c>
      <c r="P2514" s="55" t="s">
        <v>30</v>
      </c>
      <c r="Q2514" s="56" t="s">
        <v>30</v>
      </c>
      <c r="R2514" s="57" t="s">
        <v>30</v>
      </c>
      <c r="S2514" s="58" t="s">
        <v>30</v>
      </c>
      <c r="T2514" s="59" t="s">
        <v>30</v>
      </c>
      <c r="U2514" s="1" t="s">
        <v>30</v>
      </c>
      <c r="V2514" s="4" t="s">
        <v>30</v>
      </c>
      <c r="W2514" s="4" t="s">
        <v>30</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x14ac:dyDescent="0.2">
      <c r="A2515" s="1" t="s">
        <v>12870</v>
      </c>
      <c r="B2515" s="1" t="s">
        <v>13131</v>
      </c>
      <c r="C2515" s="1" t="s">
        <v>13174</v>
      </c>
      <c r="D2515" s="1">
        <v>36</v>
      </c>
      <c r="E2515" s="1">
        <v>3</v>
      </c>
      <c r="F2515" s="136" t="s">
        <v>12869</v>
      </c>
      <c r="G2515" s="1" t="s">
        <v>13132</v>
      </c>
      <c r="H2515" s="1" t="s">
        <v>30</v>
      </c>
      <c r="I2515" s="1" t="s">
        <v>56</v>
      </c>
      <c r="J2515" s="1" t="s">
        <v>57</v>
      </c>
      <c r="K2515" s="4" t="s">
        <v>1078</v>
      </c>
      <c r="L2515" s="4" t="s">
        <v>30</v>
      </c>
      <c r="M2515" s="19">
        <v>2</v>
      </c>
      <c r="N2515" s="53" t="s">
        <v>30</v>
      </c>
      <c r="O2515" s="54" t="s">
        <v>30</v>
      </c>
      <c r="P2515" s="55" t="s">
        <v>30</v>
      </c>
      <c r="Q2515" s="56" t="s">
        <v>30</v>
      </c>
      <c r="R2515" s="57" t="s">
        <v>30</v>
      </c>
      <c r="S2515" s="58" t="s">
        <v>30</v>
      </c>
      <c r="T2515" s="59" t="s">
        <v>30</v>
      </c>
      <c r="U2515" s="1" t="s">
        <v>30</v>
      </c>
      <c r="V2515" s="4" t="s">
        <v>30</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x14ac:dyDescent="0.2">
      <c r="A2516" s="1" t="s">
        <v>12870</v>
      </c>
      <c r="B2516" s="1" t="s">
        <v>13133</v>
      </c>
      <c r="C2516" s="136" t="s">
        <v>13174</v>
      </c>
      <c r="D2516" s="136">
        <v>37</v>
      </c>
      <c r="E2516" s="1">
        <v>3</v>
      </c>
      <c r="F2516" s="136" t="s">
        <v>12869</v>
      </c>
      <c r="G2516" s="1" t="s">
        <v>13134</v>
      </c>
      <c r="H2516" s="1" t="s">
        <v>30</v>
      </c>
      <c r="I2516" s="1" t="s">
        <v>56</v>
      </c>
      <c r="J2516" s="1" t="s">
        <v>28</v>
      </c>
      <c r="K2516" s="4" t="s">
        <v>261</v>
      </c>
      <c r="L2516" s="4" t="s">
        <v>30</v>
      </c>
      <c r="M2516" s="19">
        <v>1</v>
      </c>
      <c r="N2516" s="53" t="s">
        <v>30</v>
      </c>
      <c r="O2516" s="54" t="s">
        <v>30</v>
      </c>
      <c r="P2516" s="55" t="s">
        <v>30</v>
      </c>
      <c r="Q2516" s="56" t="s">
        <v>30</v>
      </c>
      <c r="R2516" s="57" t="s">
        <v>30</v>
      </c>
      <c r="S2516" s="58" t="s">
        <v>30</v>
      </c>
      <c r="T2516" s="59" t="s">
        <v>30</v>
      </c>
      <c r="U2516" s="1" t="s">
        <v>30</v>
      </c>
      <c r="V2516" s="4" t="s">
        <v>30</v>
      </c>
      <c r="W2516" s="4" t="s">
        <v>30</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x14ac:dyDescent="0.2">
      <c r="A2517" s="1" t="s">
        <v>12870</v>
      </c>
      <c r="B2517" s="1" t="s">
        <v>13135</v>
      </c>
      <c r="C2517" s="1" t="s">
        <v>13174</v>
      </c>
      <c r="D2517" s="1">
        <v>38</v>
      </c>
      <c r="E2517" s="1">
        <v>3</v>
      </c>
      <c r="F2517" s="136" t="s">
        <v>12869</v>
      </c>
      <c r="G2517" s="1" t="s">
        <v>13136</v>
      </c>
      <c r="H2517" s="1" t="s">
        <v>30</v>
      </c>
      <c r="I2517" s="1" t="s">
        <v>56</v>
      </c>
      <c r="J2517" s="1" t="s">
        <v>28</v>
      </c>
      <c r="K2517" s="4" t="s">
        <v>1078</v>
      </c>
      <c r="L2517" s="4" t="s">
        <v>30</v>
      </c>
      <c r="M2517" s="19">
        <v>2</v>
      </c>
      <c r="N2517" s="53" t="s">
        <v>30</v>
      </c>
      <c r="O2517" s="54" t="s">
        <v>30</v>
      </c>
      <c r="P2517" s="55" t="s">
        <v>30</v>
      </c>
      <c r="Q2517" s="56" t="s">
        <v>30</v>
      </c>
      <c r="R2517" s="57" t="s">
        <v>30</v>
      </c>
      <c r="S2517" s="58" t="s">
        <v>30</v>
      </c>
      <c r="T2517" s="59" t="s">
        <v>30</v>
      </c>
      <c r="U2517" s="1" t="s">
        <v>30</v>
      </c>
      <c r="V2517" s="4" t="s">
        <v>30</v>
      </c>
      <c r="W2517" s="4" t="s">
        <v>30</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x14ac:dyDescent="0.2">
      <c r="A2518" s="1" t="s">
        <v>12870</v>
      </c>
      <c r="B2518" s="1" t="s">
        <v>13137</v>
      </c>
      <c r="C2518" s="136" t="s">
        <v>13174</v>
      </c>
      <c r="D2518" s="136">
        <v>39</v>
      </c>
      <c r="E2518" s="1">
        <v>3</v>
      </c>
      <c r="F2518" s="136" t="s">
        <v>12869</v>
      </c>
      <c r="G2518" s="1" t="s">
        <v>13138</v>
      </c>
      <c r="H2518" s="1" t="s">
        <v>26</v>
      </c>
      <c r="I2518" s="1" t="s">
        <v>56</v>
      </c>
      <c r="J2518" s="1" t="s">
        <v>28</v>
      </c>
      <c r="K2518" s="4" t="s">
        <v>13139</v>
      </c>
      <c r="L2518" s="4" t="s">
        <v>30</v>
      </c>
      <c r="M2518" s="19">
        <v>0</v>
      </c>
      <c r="N2518" s="53" t="s">
        <v>30</v>
      </c>
      <c r="O2518" s="54" t="s">
        <v>30</v>
      </c>
      <c r="P2518" s="55" t="s">
        <v>30</v>
      </c>
      <c r="Q2518" s="56" t="s">
        <v>30</v>
      </c>
      <c r="R2518" s="57" t="s">
        <v>30</v>
      </c>
      <c r="S2518" s="58" t="s">
        <v>30</v>
      </c>
      <c r="T2518" s="59" t="s">
        <v>30</v>
      </c>
      <c r="U2518" s="1" t="s">
        <v>30</v>
      </c>
      <c r="V2518" s="4" t="s">
        <v>30</v>
      </c>
      <c r="W2518" s="4" t="s">
        <v>30</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x14ac:dyDescent="0.2">
      <c r="A2519" s="1" t="s">
        <v>12870</v>
      </c>
      <c r="B2519" s="1" t="s">
        <v>13140</v>
      </c>
      <c r="C2519" s="1" t="s">
        <v>13174</v>
      </c>
      <c r="D2519" s="1">
        <v>40</v>
      </c>
      <c r="E2519" s="1">
        <v>3</v>
      </c>
      <c r="F2519" s="136" t="s">
        <v>12869</v>
      </c>
      <c r="G2519" s="1" t="s">
        <v>13141</v>
      </c>
      <c r="H2519" s="1" t="s">
        <v>26</v>
      </c>
      <c r="I2519" s="1" t="s">
        <v>56</v>
      </c>
      <c r="J2519" s="1" t="s">
        <v>39</v>
      </c>
      <c r="K2519" s="4" t="s">
        <v>261</v>
      </c>
      <c r="L2519" s="4" t="s">
        <v>30</v>
      </c>
      <c r="M2519" s="19">
        <v>2</v>
      </c>
      <c r="N2519" s="53" t="s">
        <v>30</v>
      </c>
      <c r="O2519" s="54" t="s">
        <v>30</v>
      </c>
      <c r="P2519" s="55" t="s">
        <v>30</v>
      </c>
      <c r="Q2519" s="56" t="s">
        <v>30</v>
      </c>
      <c r="R2519" s="57" t="s">
        <v>30</v>
      </c>
      <c r="S2519" s="58" t="s">
        <v>30</v>
      </c>
      <c r="T2519" s="59" t="s">
        <v>30</v>
      </c>
      <c r="U2519" s="1" t="s">
        <v>30</v>
      </c>
      <c r="V2519" s="4" t="s">
        <v>30</v>
      </c>
      <c r="W2519" s="4" t="s">
        <v>30</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x14ac:dyDescent="0.2">
      <c r="A2520" s="1" t="s">
        <v>12870</v>
      </c>
      <c r="B2520" s="1" t="s">
        <v>13142</v>
      </c>
      <c r="C2520" s="136" t="s">
        <v>13174</v>
      </c>
      <c r="D2520" s="136">
        <v>41</v>
      </c>
      <c r="E2520" s="1">
        <v>3</v>
      </c>
      <c r="F2520" s="136" t="s">
        <v>12869</v>
      </c>
      <c r="G2520" s="1" t="s">
        <v>13143</v>
      </c>
      <c r="H2520" s="1" t="s">
        <v>26</v>
      </c>
      <c r="I2520" s="1" t="s">
        <v>56</v>
      </c>
      <c r="J2520" s="1" t="s">
        <v>39</v>
      </c>
      <c r="K2520" s="4" t="s">
        <v>188</v>
      </c>
      <c r="L2520" s="4" t="s">
        <v>30</v>
      </c>
      <c r="M2520" s="19">
        <v>1</v>
      </c>
      <c r="N2520" s="53" t="s">
        <v>30</v>
      </c>
      <c r="O2520" s="54" t="s">
        <v>30</v>
      </c>
      <c r="P2520" s="55" t="s">
        <v>30</v>
      </c>
      <c r="Q2520" s="56" t="s">
        <v>30</v>
      </c>
      <c r="R2520" s="57" t="s">
        <v>30</v>
      </c>
      <c r="S2520" s="58" t="s">
        <v>30</v>
      </c>
      <c r="T2520" s="59" t="s">
        <v>30</v>
      </c>
      <c r="U2520" s="1">
        <v>1</v>
      </c>
      <c r="V2520" s="4" t="s">
        <v>30</v>
      </c>
      <c r="W2520" s="4" t="s">
        <v>30</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x14ac:dyDescent="0.2">
      <c r="A2521" s="1" t="s">
        <v>12870</v>
      </c>
      <c r="B2521" s="1" t="s">
        <v>13144</v>
      </c>
      <c r="C2521" s="1" t="s">
        <v>13174</v>
      </c>
      <c r="D2521" s="1">
        <v>42</v>
      </c>
      <c r="E2521" s="1">
        <v>3</v>
      </c>
      <c r="F2521" s="136" t="s">
        <v>12869</v>
      </c>
      <c r="G2521" s="1" t="s">
        <v>13145</v>
      </c>
      <c r="H2521" s="1" t="s">
        <v>30</v>
      </c>
      <c r="I2521" s="1" t="s">
        <v>56</v>
      </c>
      <c r="J2521" s="1" t="s">
        <v>39</v>
      </c>
      <c r="K2521" s="4" t="s">
        <v>5030</v>
      </c>
      <c r="L2521" s="4" t="s">
        <v>30</v>
      </c>
      <c r="M2521" s="19">
        <v>1</v>
      </c>
      <c r="N2521" s="53" t="s">
        <v>30</v>
      </c>
      <c r="O2521" s="54" t="s">
        <v>30</v>
      </c>
      <c r="P2521" s="55" t="s">
        <v>30</v>
      </c>
      <c r="Q2521" s="56" t="s">
        <v>30</v>
      </c>
      <c r="R2521" s="57" t="s">
        <v>30</v>
      </c>
      <c r="S2521" s="58" t="s">
        <v>30</v>
      </c>
      <c r="T2521" s="59" t="s">
        <v>30</v>
      </c>
      <c r="U2521" s="1" t="s">
        <v>30</v>
      </c>
      <c r="V2521" s="4" t="s">
        <v>30</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x14ac:dyDescent="0.2">
      <c r="A2522" s="1" t="s">
        <v>12870</v>
      </c>
      <c r="B2522" s="1" t="s">
        <v>13146</v>
      </c>
      <c r="C2522" s="136" t="s">
        <v>13174</v>
      </c>
      <c r="D2522" s="136">
        <v>43</v>
      </c>
      <c r="E2522" s="1">
        <v>3</v>
      </c>
      <c r="F2522" s="136" t="s">
        <v>12869</v>
      </c>
      <c r="G2522" s="1" t="s">
        <v>13147</v>
      </c>
      <c r="H2522" s="1" t="s">
        <v>30</v>
      </c>
      <c r="I2522" s="1" t="s">
        <v>56</v>
      </c>
      <c r="J2522" s="1" t="s">
        <v>50</v>
      </c>
      <c r="K2522" s="4" t="s">
        <v>568</v>
      </c>
      <c r="L2522" s="4" t="s">
        <v>30</v>
      </c>
      <c r="M2522" s="19">
        <v>1</v>
      </c>
      <c r="N2522" s="53" t="s">
        <v>30</v>
      </c>
      <c r="O2522" s="54" t="s">
        <v>30</v>
      </c>
      <c r="P2522" s="55" t="s">
        <v>30</v>
      </c>
      <c r="Q2522" s="56" t="s">
        <v>30</v>
      </c>
      <c r="R2522" s="57" t="s">
        <v>30</v>
      </c>
      <c r="S2522" s="58" t="s">
        <v>30</v>
      </c>
      <c r="T2522" s="59" t="s">
        <v>30</v>
      </c>
      <c r="U2522" s="1" t="s">
        <v>30</v>
      </c>
      <c r="V2522" s="4" t="s">
        <v>30</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x14ac:dyDescent="0.2">
      <c r="A2523" s="1" t="s">
        <v>12870</v>
      </c>
      <c r="B2523" s="1" t="s">
        <v>13148</v>
      </c>
      <c r="C2523" s="1" t="s">
        <v>13174</v>
      </c>
      <c r="D2523" s="1">
        <v>44</v>
      </c>
      <c r="E2523" s="1">
        <v>3</v>
      </c>
      <c r="F2523" s="136" t="s">
        <v>12869</v>
      </c>
      <c r="G2523" s="1" t="s">
        <v>13149</v>
      </c>
      <c r="H2523" s="1" t="s">
        <v>30</v>
      </c>
      <c r="I2523" s="1" t="s">
        <v>56</v>
      </c>
      <c r="J2523" s="1" t="s">
        <v>50</v>
      </c>
      <c r="K2523" s="4" t="s">
        <v>196</v>
      </c>
      <c r="L2523" s="4" t="s">
        <v>30</v>
      </c>
      <c r="M2523" s="19">
        <v>1</v>
      </c>
      <c r="N2523" s="53" t="s">
        <v>30</v>
      </c>
      <c r="O2523" s="54" t="s">
        <v>30</v>
      </c>
      <c r="P2523" s="55" t="s">
        <v>30</v>
      </c>
      <c r="Q2523" s="56" t="s">
        <v>30</v>
      </c>
      <c r="R2523" s="57" t="s">
        <v>30</v>
      </c>
      <c r="S2523" s="58" t="s">
        <v>30</v>
      </c>
      <c r="T2523" s="59" t="s">
        <v>30</v>
      </c>
      <c r="U2523" s="1" t="s">
        <v>30</v>
      </c>
      <c r="V2523" s="4" t="s">
        <v>30</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x14ac:dyDescent="0.2">
      <c r="A2524" s="1" t="s">
        <v>12870</v>
      </c>
      <c r="B2524" s="1" t="s">
        <v>13150</v>
      </c>
      <c r="C2524" s="136" t="s">
        <v>13174</v>
      </c>
      <c r="D2524" s="136">
        <v>45</v>
      </c>
      <c r="E2524" s="1">
        <v>3</v>
      </c>
      <c r="F2524" s="136" t="s">
        <v>12869</v>
      </c>
      <c r="G2524" s="1" t="s">
        <v>13151</v>
      </c>
      <c r="H2524" s="1" t="s">
        <v>26</v>
      </c>
      <c r="I2524" s="1" t="s">
        <v>56</v>
      </c>
      <c r="J2524" s="1" t="s">
        <v>50</v>
      </c>
      <c r="K2524" s="4" t="s">
        <v>13152</v>
      </c>
      <c r="L2524" s="4" t="s">
        <v>30</v>
      </c>
      <c r="M2524" s="19">
        <v>2</v>
      </c>
      <c r="N2524" s="53" t="s">
        <v>30</v>
      </c>
      <c r="O2524" s="54" t="s">
        <v>30</v>
      </c>
      <c r="P2524" s="55" t="s">
        <v>30</v>
      </c>
      <c r="Q2524" s="56" t="s">
        <v>30</v>
      </c>
      <c r="R2524" s="57" t="s">
        <v>30</v>
      </c>
      <c r="S2524" s="58" t="s">
        <v>30</v>
      </c>
      <c r="T2524" s="59" t="s">
        <v>30</v>
      </c>
      <c r="U2524" s="1" t="s">
        <v>30</v>
      </c>
      <c r="V2524" s="4" t="s">
        <v>30</v>
      </c>
      <c r="W2524" s="4" t="s">
        <v>30</v>
      </c>
      <c r="X2524" s="1" t="s">
        <v>30</v>
      </c>
      <c r="Y2524" s="1" t="s">
        <v>30</v>
      </c>
      <c r="Z2524" s="1" t="s">
        <v>30</v>
      </c>
      <c r="AA2524" s="1" t="s">
        <v>30</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30</v>
      </c>
    </row>
    <row r="2525" spans="1:40" x14ac:dyDescent="0.2">
      <c r="A2525" s="1" t="s">
        <v>12870</v>
      </c>
      <c r="B2525" s="1" t="s">
        <v>13153</v>
      </c>
      <c r="C2525" s="1" t="s">
        <v>13174</v>
      </c>
      <c r="D2525" s="1">
        <v>46</v>
      </c>
      <c r="E2525" s="1">
        <v>3</v>
      </c>
      <c r="F2525" s="136" t="s">
        <v>12869</v>
      </c>
      <c r="G2525" s="1" t="s">
        <v>12426</v>
      </c>
      <c r="H2525" s="1" t="s">
        <v>26</v>
      </c>
      <c r="I2525" s="1" t="s">
        <v>56</v>
      </c>
      <c r="J2525" s="1" t="s">
        <v>44</v>
      </c>
      <c r="K2525" s="4" t="s">
        <v>10681</v>
      </c>
      <c r="L2525" s="4" t="s">
        <v>685</v>
      </c>
      <c r="M2525" s="19">
        <v>1</v>
      </c>
      <c r="N2525" s="53" t="s">
        <v>30</v>
      </c>
      <c r="O2525" s="54" t="s">
        <v>30</v>
      </c>
      <c r="P2525" s="55" t="s">
        <v>30</v>
      </c>
      <c r="Q2525" s="56" t="s">
        <v>30</v>
      </c>
      <c r="R2525" s="57" t="s">
        <v>30</v>
      </c>
      <c r="S2525" s="58" t="s">
        <v>30</v>
      </c>
      <c r="T2525" s="59" t="s">
        <v>30</v>
      </c>
      <c r="U2525" s="1" t="s">
        <v>30</v>
      </c>
      <c r="V2525" s="4" t="s">
        <v>30</v>
      </c>
      <c r="W2525" s="4" t="s">
        <v>30</v>
      </c>
      <c r="X2525" s="1" t="s">
        <v>30</v>
      </c>
      <c r="Y2525" s="1" t="s">
        <v>30</v>
      </c>
      <c r="Z2525" s="1" t="s">
        <v>30</v>
      </c>
      <c r="AA2525" s="1" t="s">
        <v>30</v>
      </c>
      <c r="AB2525" s="1" t="s">
        <v>30</v>
      </c>
      <c r="AC2525" s="1" t="s">
        <v>30</v>
      </c>
      <c r="AD2525" s="1" t="s">
        <v>30</v>
      </c>
      <c r="AE2525" s="1" t="s">
        <v>30</v>
      </c>
      <c r="AF2525" s="53" t="s">
        <v>30</v>
      </c>
      <c r="AG2525" s="54" t="s">
        <v>30</v>
      </c>
      <c r="AH2525" s="55" t="s">
        <v>30</v>
      </c>
      <c r="AI2525" s="56" t="s">
        <v>30</v>
      </c>
      <c r="AJ2525" s="57" t="s">
        <v>30</v>
      </c>
      <c r="AK2525" s="58" t="s">
        <v>30</v>
      </c>
      <c r="AL2525" s="59" t="s">
        <v>30</v>
      </c>
      <c r="AM2525" s="1" t="s">
        <v>30</v>
      </c>
      <c r="AN2525" s="4" t="s">
        <v>30</v>
      </c>
    </row>
    <row r="2526" spans="1:40" x14ac:dyDescent="0.2">
      <c r="A2526" s="1" t="s">
        <v>12870</v>
      </c>
      <c r="B2526" s="1" t="s">
        <v>13154</v>
      </c>
      <c r="C2526" s="136" t="s">
        <v>13174</v>
      </c>
      <c r="D2526" s="136">
        <v>47</v>
      </c>
      <c r="E2526" s="1">
        <v>3</v>
      </c>
      <c r="F2526" s="136" t="s">
        <v>12869</v>
      </c>
      <c r="G2526" s="1" t="s">
        <v>13155</v>
      </c>
      <c r="H2526" s="1" t="s">
        <v>26</v>
      </c>
      <c r="I2526" s="1" t="s">
        <v>56</v>
      </c>
      <c r="J2526" s="1" t="s">
        <v>44</v>
      </c>
      <c r="K2526" s="4" t="s">
        <v>10681</v>
      </c>
      <c r="L2526" s="4" t="s">
        <v>30</v>
      </c>
      <c r="M2526" s="19">
        <v>1</v>
      </c>
      <c r="N2526" s="53" t="s">
        <v>30</v>
      </c>
      <c r="O2526" s="54" t="s">
        <v>30</v>
      </c>
      <c r="P2526" s="55" t="s">
        <v>30</v>
      </c>
      <c r="Q2526" s="56" t="s">
        <v>30</v>
      </c>
      <c r="R2526" s="57" t="s">
        <v>30</v>
      </c>
      <c r="S2526" s="58" t="s">
        <v>30</v>
      </c>
      <c r="T2526" s="59" t="s">
        <v>30</v>
      </c>
      <c r="U2526" s="1" t="s">
        <v>30</v>
      </c>
      <c r="V2526" s="4" t="s">
        <v>30</v>
      </c>
      <c r="W2526" s="4" t="s">
        <v>30</v>
      </c>
      <c r="X2526" s="1" t="s">
        <v>30</v>
      </c>
      <c r="Y2526" s="1" t="s">
        <v>30</v>
      </c>
      <c r="Z2526" s="1" t="s">
        <v>30</v>
      </c>
      <c r="AA2526" s="1" t="s">
        <v>30</v>
      </c>
      <c r="AB2526" s="1" t="s">
        <v>30</v>
      </c>
      <c r="AC2526" s="1" t="s">
        <v>30</v>
      </c>
      <c r="AD2526" s="1" t="s">
        <v>30</v>
      </c>
      <c r="AE2526" s="1" t="s">
        <v>30</v>
      </c>
      <c r="AF2526" s="53" t="s">
        <v>30</v>
      </c>
      <c r="AG2526" s="54" t="s">
        <v>30</v>
      </c>
      <c r="AH2526" s="55" t="s">
        <v>30</v>
      </c>
      <c r="AI2526" s="56" t="s">
        <v>30</v>
      </c>
      <c r="AJ2526" s="57" t="s">
        <v>30</v>
      </c>
      <c r="AK2526" s="58" t="s">
        <v>30</v>
      </c>
      <c r="AL2526" s="59" t="s">
        <v>30</v>
      </c>
      <c r="AM2526" s="1" t="s">
        <v>30</v>
      </c>
      <c r="AN2526" s="4" t="s">
        <v>30</v>
      </c>
    </row>
    <row r="2527" spans="1:40" x14ac:dyDescent="0.2">
      <c r="A2527" s="1" t="s">
        <v>12870</v>
      </c>
      <c r="B2527" s="1" t="s">
        <v>13156</v>
      </c>
      <c r="C2527" s="1" t="s">
        <v>13174</v>
      </c>
      <c r="D2527" s="1">
        <v>48</v>
      </c>
      <c r="E2527" s="1">
        <v>3</v>
      </c>
      <c r="F2527" s="136" t="s">
        <v>12869</v>
      </c>
      <c r="G2527" s="1" t="s">
        <v>13157</v>
      </c>
      <c r="H2527" s="1" t="s">
        <v>30</v>
      </c>
      <c r="I2527" s="1" t="s">
        <v>63</v>
      </c>
      <c r="J2527" s="1" t="s">
        <v>57</v>
      </c>
      <c r="K2527" s="4" t="s">
        <v>30</v>
      </c>
      <c r="L2527" s="4" t="s">
        <v>30</v>
      </c>
      <c r="M2527" s="19">
        <v>1</v>
      </c>
      <c r="N2527" s="53" t="s">
        <v>30</v>
      </c>
      <c r="O2527" s="54" t="s">
        <v>30</v>
      </c>
      <c r="P2527" s="55" t="s">
        <v>30</v>
      </c>
      <c r="Q2527" s="56" t="s">
        <v>30</v>
      </c>
      <c r="R2527" s="57" t="s">
        <v>30</v>
      </c>
      <c r="S2527" s="58" t="s">
        <v>30</v>
      </c>
      <c r="T2527" s="59" t="s">
        <v>30</v>
      </c>
      <c r="U2527" s="1" t="s">
        <v>30</v>
      </c>
      <c r="V2527" s="4" t="s">
        <v>30</v>
      </c>
      <c r="W2527" s="4" t="s">
        <v>30</v>
      </c>
      <c r="X2527" s="1" t="s">
        <v>30</v>
      </c>
      <c r="Y2527" s="1" t="s">
        <v>30</v>
      </c>
      <c r="Z2527" s="1" t="s">
        <v>30</v>
      </c>
      <c r="AA2527" s="1" t="s">
        <v>30</v>
      </c>
      <c r="AB2527" s="1" t="s">
        <v>30</v>
      </c>
      <c r="AC2527" s="1" t="s">
        <v>30</v>
      </c>
      <c r="AD2527" s="1" t="s">
        <v>30</v>
      </c>
      <c r="AE2527" s="1" t="s">
        <v>30</v>
      </c>
      <c r="AF2527" s="53" t="s">
        <v>30</v>
      </c>
      <c r="AG2527" s="54" t="s">
        <v>30</v>
      </c>
      <c r="AH2527" s="55" t="s">
        <v>30</v>
      </c>
      <c r="AI2527" s="56" t="s">
        <v>30</v>
      </c>
      <c r="AJ2527" s="57" t="s">
        <v>30</v>
      </c>
      <c r="AK2527" s="58" t="s">
        <v>30</v>
      </c>
      <c r="AL2527" s="59" t="s">
        <v>30</v>
      </c>
      <c r="AM2527" s="1" t="s">
        <v>30</v>
      </c>
      <c r="AN2527" s="4" t="s">
        <v>30</v>
      </c>
    </row>
    <row r="2528" spans="1:40" x14ac:dyDescent="0.2">
      <c r="A2528" s="1" t="s">
        <v>12870</v>
      </c>
      <c r="B2528" s="1" t="s">
        <v>13158</v>
      </c>
      <c r="C2528" s="136" t="s">
        <v>13174</v>
      </c>
      <c r="D2528" s="136">
        <v>49</v>
      </c>
      <c r="E2528" s="1">
        <v>3</v>
      </c>
      <c r="F2528" s="136" t="s">
        <v>12869</v>
      </c>
      <c r="G2528" s="1" t="s">
        <v>13159</v>
      </c>
      <c r="H2528" s="1" t="s">
        <v>30</v>
      </c>
      <c r="I2528" s="1" t="s">
        <v>63</v>
      </c>
      <c r="J2528" s="1" t="s">
        <v>57</v>
      </c>
      <c r="K2528" s="4" t="s">
        <v>324</v>
      </c>
      <c r="L2528" s="4" t="s">
        <v>30</v>
      </c>
      <c r="M2528" s="19">
        <v>1</v>
      </c>
      <c r="N2528" s="53" t="s">
        <v>30</v>
      </c>
      <c r="O2528" s="54" t="s">
        <v>30</v>
      </c>
      <c r="P2528" s="55" t="s">
        <v>30</v>
      </c>
      <c r="Q2528" s="56" t="s">
        <v>30</v>
      </c>
      <c r="R2528" s="57" t="s">
        <v>30</v>
      </c>
      <c r="S2528" s="58" t="s">
        <v>30</v>
      </c>
      <c r="T2528" s="59" t="s">
        <v>30</v>
      </c>
      <c r="U2528" s="1" t="s">
        <v>30</v>
      </c>
      <c r="V2528" s="4" t="s">
        <v>30</v>
      </c>
      <c r="W2528" s="4" t="s">
        <v>30</v>
      </c>
      <c r="X2528" s="1" t="s">
        <v>30</v>
      </c>
      <c r="Y2528" s="1" t="s">
        <v>30</v>
      </c>
      <c r="Z2528" s="1" t="s">
        <v>30</v>
      </c>
      <c r="AA2528" s="1" t="s">
        <v>30</v>
      </c>
      <c r="AB2528" s="1" t="s">
        <v>30</v>
      </c>
      <c r="AC2528" s="1" t="s">
        <v>30</v>
      </c>
      <c r="AD2528" s="1" t="s">
        <v>30</v>
      </c>
      <c r="AE2528" s="1" t="s">
        <v>30</v>
      </c>
      <c r="AF2528" s="53" t="s">
        <v>30</v>
      </c>
      <c r="AG2528" s="54" t="s">
        <v>30</v>
      </c>
      <c r="AH2528" s="55" t="s">
        <v>30</v>
      </c>
      <c r="AI2528" s="56" t="s">
        <v>30</v>
      </c>
      <c r="AJ2528" s="57" t="s">
        <v>30</v>
      </c>
      <c r="AK2528" s="58" t="s">
        <v>30</v>
      </c>
      <c r="AL2528" s="59" t="s">
        <v>30</v>
      </c>
      <c r="AM2528" s="1" t="s">
        <v>30</v>
      </c>
      <c r="AN2528" s="4" t="s">
        <v>30</v>
      </c>
    </row>
    <row r="2529" spans="1:40" x14ac:dyDescent="0.2">
      <c r="A2529" s="1" t="s">
        <v>12870</v>
      </c>
      <c r="B2529" s="1" t="s">
        <v>13160</v>
      </c>
      <c r="C2529" s="1" t="s">
        <v>13174</v>
      </c>
      <c r="D2529" s="1">
        <v>50</v>
      </c>
      <c r="E2529" s="1">
        <v>3</v>
      </c>
      <c r="F2529" s="136" t="s">
        <v>12869</v>
      </c>
      <c r="G2529" s="1" t="s">
        <v>13161</v>
      </c>
      <c r="H2529" s="1" t="s">
        <v>30</v>
      </c>
      <c r="I2529" s="1" t="s">
        <v>63</v>
      </c>
      <c r="J2529" s="1" t="s">
        <v>28</v>
      </c>
      <c r="K2529" s="4" t="s">
        <v>30</v>
      </c>
      <c r="L2529" s="4" t="s">
        <v>30</v>
      </c>
      <c r="M2529" s="19">
        <v>1</v>
      </c>
      <c r="N2529" s="53" t="s">
        <v>30</v>
      </c>
      <c r="O2529" s="54" t="s">
        <v>30</v>
      </c>
      <c r="P2529" s="55" t="s">
        <v>30</v>
      </c>
      <c r="Q2529" s="56" t="s">
        <v>30</v>
      </c>
      <c r="R2529" s="57" t="s">
        <v>30</v>
      </c>
      <c r="S2529" s="58" t="s">
        <v>30</v>
      </c>
      <c r="T2529" s="59" t="s">
        <v>30</v>
      </c>
      <c r="U2529" s="1" t="s">
        <v>30</v>
      </c>
      <c r="V2529" s="4" t="s">
        <v>30</v>
      </c>
      <c r="W2529" s="4" t="s">
        <v>30</v>
      </c>
      <c r="X2529" s="1" t="s">
        <v>30</v>
      </c>
      <c r="Y2529" s="1" t="s">
        <v>30</v>
      </c>
      <c r="Z2529" s="1" t="s">
        <v>30</v>
      </c>
      <c r="AA2529" s="1" t="s">
        <v>30</v>
      </c>
      <c r="AB2529" s="1" t="s">
        <v>30</v>
      </c>
      <c r="AC2529" s="1" t="s">
        <v>30</v>
      </c>
      <c r="AD2529" s="1" t="s">
        <v>30</v>
      </c>
      <c r="AE2529" s="1" t="s">
        <v>30</v>
      </c>
      <c r="AF2529" s="53" t="s">
        <v>30</v>
      </c>
      <c r="AG2529" s="54" t="s">
        <v>30</v>
      </c>
      <c r="AH2529" s="55" t="s">
        <v>30</v>
      </c>
      <c r="AI2529" s="56" t="s">
        <v>30</v>
      </c>
      <c r="AJ2529" s="57" t="s">
        <v>30</v>
      </c>
      <c r="AK2529" s="58" t="s">
        <v>30</v>
      </c>
      <c r="AL2529" s="59" t="s">
        <v>30</v>
      </c>
      <c r="AM2529" s="1" t="s">
        <v>30</v>
      </c>
      <c r="AN2529" s="4" t="s">
        <v>30</v>
      </c>
    </row>
    <row r="2530" spans="1:40" x14ac:dyDescent="0.2">
      <c r="A2530" s="1" t="s">
        <v>12870</v>
      </c>
      <c r="B2530" s="1" t="s">
        <v>13162</v>
      </c>
      <c r="C2530" s="136" t="s">
        <v>13174</v>
      </c>
      <c r="D2530" s="136">
        <v>51</v>
      </c>
      <c r="E2530" s="1">
        <v>3</v>
      </c>
      <c r="F2530" s="136" t="s">
        <v>12869</v>
      </c>
      <c r="G2530" s="1" t="s">
        <v>13163</v>
      </c>
      <c r="H2530" s="1" t="s">
        <v>30</v>
      </c>
      <c r="I2530" s="1" t="s">
        <v>63</v>
      </c>
      <c r="J2530" s="1" t="s">
        <v>28</v>
      </c>
      <c r="K2530" s="4" t="s">
        <v>324</v>
      </c>
      <c r="L2530" s="4" t="s">
        <v>30</v>
      </c>
      <c r="M2530" s="19">
        <v>0</v>
      </c>
      <c r="N2530" s="53" t="s">
        <v>30</v>
      </c>
      <c r="O2530" s="54" t="s">
        <v>30</v>
      </c>
      <c r="P2530" s="55" t="s">
        <v>30</v>
      </c>
      <c r="Q2530" s="56" t="s">
        <v>30</v>
      </c>
      <c r="R2530" s="57" t="s">
        <v>30</v>
      </c>
      <c r="S2530" s="58" t="s">
        <v>30</v>
      </c>
      <c r="T2530" s="59" t="s">
        <v>30</v>
      </c>
      <c r="U2530" s="1" t="s">
        <v>30</v>
      </c>
      <c r="V2530" s="4" t="s">
        <v>30</v>
      </c>
      <c r="W2530" s="4" t="s">
        <v>30</v>
      </c>
      <c r="X2530" s="1" t="s">
        <v>30</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x14ac:dyDescent="0.2">
      <c r="A2531" s="1" t="s">
        <v>12870</v>
      </c>
      <c r="B2531" s="1" t="s">
        <v>13164</v>
      </c>
      <c r="C2531" s="1" t="s">
        <v>13174</v>
      </c>
      <c r="D2531" s="1">
        <v>52</v>
      </c>
      <c r="E2531" s="1">
        <v>3</v>
      </c>
      <c r="F2531" s="136" t="s">
        <v>12869</v>
      </c>
      <c r="G2531" s="1" t="s">
        <v>13165</v>
      </c>
      <c r="H2531" s="1" t="s">
        <v>30</v>
      </c>
      <c r="I2531" s="1" t="s">
        <v>63</v>
      </c>
      <c r="J2531" s="1" t="s">
        <v>39</v>
      </c>
      <c r="K2531" s="4" t="s">
        <v>30</v>
      </c>
      <c r="L2531" s="4" t="s">
        <v>30</v>
      </c>
      <c r="M2531" s="19">
        <v>0</v>
      </c>
      <c r="N2531" s="53" t="s">
        <v>30</v>
      </c>
      <c r="O2531" s="54" t="s">
        <v>30</v>
      </c>
      <c r="P2531" s="55" t="s">
        <v>30</v>
      </c>
      <c r="Q2531" s="56" t="s">
        <v>30</v>
      </c>
      <c r="R2531" s="57" t="s">
        <v>30</v>
      </c>
      <c r="S2531" s="58" t="s">
        <v>30</v>
      </c>
      <c r="T2531" s="59" t="s">
        <v>30</v>
      </c>
      <c r="U2531" s="1" t="s">
        <v>30</v>
      </c>
      <c r="V2531" s="4" t="s">
        <v>30</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x14ac:dyDescent="0.2">
      <c r="A2532" s="1" t="s">
        <v>12870</v>
      </c>
      <c r="B2532" s="1" t="s">
        <v>13166</v>
      </c>
      <c r="C2532" s="136" t="s">
        <v>13174</v>
      </c>
      <c r="D2532" s="136">
        <v>53</v>
      </c>
      <c r="E2532" s="1">
        <v>3</v>
      </c>
      <c r="F2532" s="136" t="s">
        <v>12869</v>
      </c>
      <c r="G2532" s="1" t="s">
        <v>13167</v>
      </c>
      <c r="H2532" s="1" t="s">
        <v>30</v>
      </c>
      <c r="I2532" s="1" t="s">
        <v>63</v>
      </c>
      <c r="J2532" s="1" t="s">
        <v>39</v>
      </c>
      <c r="K2532" s="4" t="s">
        <v>324</v>
      </c>
      <c r="L2532" s="4" t="s">
        <v>30</v>
      </c>
      <c r="M2532" s="19">
        <v>1</v>
      </c>
      <c r="N2532" s="53" t="s">
        <v>30</v>
      </c>
      <c r="O2532" s="54" t="s">
        <v>30</v>
      </c>
      <c r="P2532" s="55" t="s">
        <v>30</v>
      </c>
      <c r="Q2532" s="56" t="s">
        <v>30</v>
      </c>
      <c r="R2532" s="57" t="s">
        <v>30</v>
      </c>
      <c r="S2532" s="58" t="s">
        <v>30</v>
      </c>
      <c r="T2532" s="59" t="s">
        <v>30</v>
      </c>
      <c r="U2532" s="1" t="s">
        <v>30</v>
      </c>
      <c r="V2532" s="4" t="s">
        <v>30</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x14ac:dyDescent="0.2">
      <c r="A2533" s="1" t="s">
        <v>12870</v>
      </c>
      <c r="B2533" s="1" t="s">
        <v>13168</v>
      </c>
      <c r="C2533" s="1" t="s">
        <v>13174</v>
      </c>
      <c r="D2533" s="1">
        <v>54</v>
      </c>
      <c r="E2533" s="1">
        <v>3</v>
      </c>
      <c r="F2533" s="136" t="s">
        <v>12869</v>
      </c>
      <c r="G2533" s="1" t="s">
        <v>13169</v>
      </c>
      <c r="H2533" s="1" t="s">
        <v>30</v>
      </c>
      <c r="I2533" s="1" t="s">
        <v>63</v>
      </c>
      <c r="J2533" s="1" t="s">
        <v>50</v>
      </c>
      <c r="K2533" s="4" t="s">
        <v>324</v>
      </c>
      <c r="L2533" s="4" t="s">
        <v>30</v>
      </c>
      <c r="M2533" s="19">
        <v>1</v>
      </c>
      <c r="N2533" s="53" t="s">
        <v>30</v>
      </c>
      <c r="O2533" s="54" t="s">
        <v>30</v>
      </c>
      <c r="P2533" s="55" t="s">
        <v>30</v>
      </c>
      <c r="Q2533" s="56" t="s">
        <v>30</v>
      </c>
      <c r="R2533" s="57" t="s">
        <v>30</v>
      </c>
      <c r="S2533" s="58" t="s">
        <v>30</v>
      </c>
      <c r="T2533" s="59" t="s">
        <v>30</v>
      </c>
      <c r="U2533" s="1" t="s">
        <v>30</v>
      </c>
      <c r="V2533" s="4" t="s">
        <v>30</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x14ac:dyDescent="0.2">
      <c r="A2534" s="1" t="s">
        <v>12870</v>
      </c>
      <c r="B2534" s="1" t="s">
        <v>13170</v>
      </c>
      <c r="C2534" s="136" t="s">
        <v>13174</v>
      </c>
      <c r="D2534" s="136">
        <v>55</v>
      </c>
      <c r="E2534" s="1">
        <v>3</v>
      </c>
      <c r="F2534" s="136" t="s">
        <v>12869</v>
      </c>
      <c r="G2534" s="1" t="s">
        <v>13171</v>
      </c>
      <c r="H2534" s="1" t="s">
        <v>30</v>
      </c>
      <c r="I2534" s="1" t="s">
        <v>63</v>
      </c>
      <c r="J2534" s="1" t="s">
        <v>50</v>
      </c>
      <c r="K2534" s="4" t="s">
        <v>30</v>
      </c>
      <c r="L2534" s="4" t="s">
        <v>30</v>
      </c>
      <c r="M2534" s="19">
        <v>0</v>
      </c>
      <c r="N2534" s="53" t="s">
        <v>30</v>
      </c>
      <c r="O2534" s="54" t="s">
        <v>30</v>
      </c>
      <c r="P2534" s="55" t="s">
        <v>30</v>
      </c>
      <c r="Q2534" s="56" t="s">
        <v>30</v>
      </c>
      <c r="R2534" s="57" t="s">
        <v>30</v>
      </c>
      <c r="S2534" s="58" t="s">
        <v>30</v>
      </c>
      <c r="T2534" s="59" t="s">
        <v>30</v>
      </c>
      <c r="U2534" s="1" t="s">
        <v>30</v>
      </c>
      <c r="V2534" s="4" t="s">
        <v>30</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x14ac:dyDescent="0.2">
      <c r="A2535" s="1" t="s">
        <v>12870</v>
      </c>
      <c r="B2535" s="1" t="s">
        <v>13172</v>
      </c>
      <c r="C2535" s="1" t="s">
        <v>13174</v>
      </c>
      <c r="D2535" s="1">
        <v>56</v>
      </c>
      <c r="E2535" s="1">
        <v>3</v>
      </c>
      <c r="F2535" s="136" t="s">
        <v>12869</v>
      </c>
      <c r="G2535" s="1" t="s">
        <v>13173</v>
      </c>
      <c r="H2535" s="1" t="s">
        <v>30</v>
      </c>
      <c r="I2535" s="1" t="s">
        <v>63</v>
      </c>
      <c r="J2535" s="1" t="s">
        <v>44</v>
      </c>
      <c r="K2535" s="4" t="s">
        <v>30</v>
      </c>
      <c r="L2535" s="4" t="s">
        <v>30</v>
      </c>
      <c r="M2535" s="19">
        <v>0</v>
      </c>
      <c r="N2535" s="53" t="s">
        <v>30</v>
      </c>
      <c r="O2535" s="54" t="s">
        <v>30</v>
      </c>
      <c r="P2535" s="55" t="s">
        <v>30</v>
      </c>
      <c r="Q2535" s="56" t="s">
        <v>30</v>
      </c>
      <c r="R2535" s="57" t="s">
        <v>30</v>
      </c>
      <c r="S2535" s="58" t="s">
        <v>30</v>
      </c>
      <c r="T2535" s="59" t="s">
        <v>30</v>
      </c>
      <c r="U2535" s="1" t="s">
        <v>30</v>
      </c>
      <c r="V2535" s="4" t="s">
        <v>30</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sheetData>
  <sortState ref="A2:AV2350">
    <sortCondition ref="C2:C2350"/>
    <sortCondition ref="D2:D2350"/>
  </sortState>
  <conditionalFormatting sqref="J1:J856 J885:J1064 J1480:J1935 J1116:J1148 J2171:J2196 J1155:J1388 J2270:J2350 J2536:J1048576">
    <cfRule type="cellIs" dxfId="335" priority="351" operator="equal">
      <formula>"Fellowship"</formula>
    </cfRule>
    <cfRule type="cellIs" dxfId="334" priority="352" operator="equal">
      <formula>"Neutral"</formula>
    </cfRule>
    <cfRule type="cellIs" dxfId="333" priority="353" operator="equal">
      <formula>"Baggins"</formula>
    </cfRule>
    <cfRule type="cellIs" dxfId="332" priority="354" operator="equal">
      <formula>"Lore"</formula>
    </cfRule>
    <cfRule type="cellIs" dxfId="331" priority="355" operator="equal">
      <formula>"Spirit"</formula>
    </cfRule>
    <cfRule type="cellIs" dxfId="330" priority="356" operator="equal">
      <formula>"Tactics"</formula>
    </cfRule>
    <cfRule type="cellIs" dxfId="329" priority="357" operator="equal">
      <formula>"Leadership"</formula>
    </cfRule>
  </conditionalFormatting>
  <conditionalFormatting sqref="AB1">
    <cfRule type="cellIs" dxfId="328" priority="330" operator="equal">
      <formula>"Fellowship"</formula>
    </cfRule>
    <cfRule type="cellIs" dxfId="327" priority="331" operator="equal">
      <formula>"Neutral"</formula>
    </cfRule>
    <cfRule type="cellIs" dxfId="326" priority="332" operator="equal">
      <formula>"Baggins"</formula>
    </cfRule>
    <cfRule type="cellIs" dxfId="325" priority="333" operator="equal">
      <formula>"Lore"</formula>
    </cfRule>
    <cfRule type="cellIs" dxfId="324" priority="334" operator="equal">
      <formula>"Spirit"</formula>
    </cfRule>
    <cfRule type="cellIs" dxfId="323" priority="335" operator="equal">
      <formula>"Tactics"</formula>
    </cfRule>
    <cfRule type="cellIs" dxfId="322" priority="336" operator="equal">
      <formula>"Leadership"</formula>
    </cfRule>
  </conditionalFormatting>
  <conditionalFormatting sqref="AB1">
    <cfRule type="cellIs" dxfId="321" priority="323" operator="equal">
      <formula>"Fellowship"</formula>
    </cfRule>
    <cfRule type="cellIs" dxfId="320" priority="324" operator="equal">
      <formula>"Neutral"</formula>
    </cfRule>
    <cfRule type="cellIs" dxfId="319" priority="325" operator="equal">
      <formula>"Baggins"</formula>
    </cfRule>
    <cfRule type="cellIs" dxfId="318" priority="326" operator="equal">
      <formula>"Lore"</formula>
    </cfRule>
    <cfRule type="cellIs" dxfId="317" priority="327" operator="equal">
      <formula>"Spirit"</formula>
    </cfRule>
    <cfRule type="cellIs" dxfId="316" priority="328" operator="equal">
      <formula>"Tactics"</formula>
    </cfRule>
    <cfRule type="cellIs" dxfId="315" priority="329" operator="equal">
      <formula>"Leadership"</formula>
    </cfRule>
  </conditionalFormatting>
  <conditionalFormatting sqref="J867:J884">
    <cfRule type="cellIs" dxfId="314" priority="316" operator="equal">
      <formula>"Fellowship"</formula>
    </cfRule>
    <cfRule type="cellIs" dxfId="313" priority="317" operator="equal">
      <formula>"Neutral"</formula>
    </cfRule>
    <cfRule type="cellIs" dxfId="312" priority="318" operator="equal">
      <formula>"Baggins"</formula>
    </cfRule>
    <cfRule type="cellIs" dxfId="311" priority="319" operator="equal">
      <formula>"Lore"</formula>
    </cfRule>
    <cfRule type="cellIs" dxfId="310" priority="320" operator="equal">
      <formula>"Spirit"</formula>
    </cfRule>
    <cfRule type="cellIs" dxfId="309" priority="321" operator="equal">
      <formula>"Tactics"</formula>
    </cfRule>
    <cfRule type="cellIs" dxfId="308" priority="322" operator="equal">
      <formula>"Leadership"</formula>
    </cfRule>
  </conditionalFormatting>
  <conditionalFormatting sqref="J857:J866">
    <cfRule type="cellIs" dxfId="307" priority="309" operator="equal">
      <formula>"Fellowship"</formula>
    </cfRule>
    <cfRule type="cellIs" dxfId="306" priority="310" operator="equal">
      <formula>"Neutral"</formula>
    </cfRule>
    <cfRule type="cellIs" dxfId="305" priority="311" operator="equal">
      <formula>"Baggins"</formula>
    </cfRule>
    <cfRule type="cellIs" dxfId="304" priority="312" operator="equal">
      <formula>"Lore"</formula>
    </cfRule>
    <cfRule type="cellIs" dxfId="303" priority="313" operator="equal">
      <formula>"Spirit"</formula>
    </cfRule>
    <cfRule type="cellIs" dxfId="302" priority="314" operator="equal">
      <formula>"Tactics"</formula>
    </cfRule>
    <cfRule type="cellIs" dxfId="301" priority="315" operator="equal">
      <formula>"Leadership"</formula>
    </cfRule>
  </conditionalFormatting>
  <conditionalFormatting sqref="J1065:J1089">
    <cfRule type="cellIs" dxfId="300" priority="302" operator="equal">
      <formula>"Fellowship"</formula>
    </cfRule>
    <cfRule type="cellIs" dxfId="299" priority="303" operator="equal">
      <formula>"Neutral"</formula>
    </cfRule>
    <cfRule type="cellIs" dxfId="298" priority="304" operator="equal">
      <formula>"Baggins"</formula>
    </cfRule>
    <cfRule type="cellIs" dxfId="297" priority="305" operator="equal">
      <formula>"Lore"</formula>
    </cfRule>
    <cfRule type="cellIs" dxfId="296" priority="306" operator="equal">
      <formula>"Spirit"</formula>
    </cfRule>
    <cfRule type="cellIs" dxfId="295" priority="307" operator="equal">
      <formula>"Tactics"</formula>
    </cfRule>
    <cfRule type="cellIs" dxfId="294" priority="308" operator="equal">
      <formula>"Leadership"</formula>
    </cfRule>
  </conditionalFormatting>
  <conditionalFormatting sqref="J1090:J1097">
    <cfRule type="cellIs" dxfId="293" priority="295" operator="equal">
      <formula>"Fellowship"</formula>
    </cfRule>
    <cfRule type="cellIs" dxfId="292" priority="296" operator="equal">
      <formula>"Neutral"</formula>
    </cfRule>
    <cfRule type="cellIs" dxfId="291" priority="297" operator="equal">
      <formula>"Baggins"</formula>
    </cfRule>
    <cfRule type="cellIs" dxfId="290" priority="298" operator="equal">
      <formula>"Lore"</formula>
    </cfRule>
    <cfRule type="cellIs" dxfId="289" priority="299" operator="equal">
      <formula>"Spirit"</formula>
    </cfRule>
    <cfRule type="cellIs" dxfId="288" priority="300" operator="equal">
      <formula>"Tactics"</formula>
    </cfRule>
    <cfRule type="cellIs" dxfId="287" priority="301" operator="equal">
      <formula>"Leadership"</formula>
    </cfRule>
  </conditionalFormatting>
  <conditionalFormatting sqref="J1098:J1105">
    <cfRule type="cellIs" dxfId="286" priority="288" operator="equal">
      <formula>"Fellowship"</formula>
    </cfRule>
    <cfRule type="cellIs" dxfId="285" priority="289" operator="equal">
      <formula>"Neutral"</formula>
    </cfRule>
    <cfRule type="cellIs" dxfId="284" priority="290" operator="equal">
      <formula>"Baggins"</formula>
    </cfRule>
    <cfRule type="cellIs" dxfId="283" priority="291" operator="equal">
      <formula>"Lore"</formula>
    </cfRule>
    <cfRule type="cellIs" dxfId="282" priority="292" operator="equal">
      <formula>"Spirit"</formula>
    </cfRule>
    <cfRule type="cellIs" dxfId="281" priority="293" operator="equal">
      <formula>"Tactics"</formula>
    </cfRule>
    <cfRule type="cellIs" dxfId="280" priority="294" operator="equal">
      <formula>"Leadership"</formula>
    </cfRule>
  </conditionalFormatting>
  <conditionalFormatting sqref="J1106:J1113">
    <cfRule type="cellIs" dxfId="279" priority="281" operator="equal">
      <formula>"Fellowship"</formula>
    </cfRule>
    <cfRule type="cellIs" dxfId="278" priority="282" operator="equal">
      <formula>"Neutral"</formula>
    </cfRule>
    <cfRule type="cellIs" dxfId="277" priority="283" operator="equal">
      <formula>"Baggins"</formula>
    </cfRule>
    <cfRule type="cellIs" dxfId="276" priority="284" operator="equal">
      <formula>"Lore"</formula>
    </cfRule>
    <cfRule type="cellIs" dxfId="275" priority="285" operator="equal">
      <formula>"Spirit"</formula>
    </cfRule>
    <cfRule type="cellIs" dxfId="274" priority="286" operator="equal">
      <formula>"Tactics"</formula>
    </cfRule>
    <cfRule type="cellIs" dxfId="273" priority="287" operator="equal">
      <formula>"Leadership"</formula>
    </cfRule>
  </conditionalFormatting>
  <conditionalFormatting sqref="J1114:J1115">
    <cfRule type="cellIs" dxfId="272" priority="274" operator="equal">
      <formula>"Fellowship"</formula>
    </cfRule>
    <cfRule type="cellIs" dxfId="271" priority="275" operator="equal">
      <formula>"Neutral"</formula>
    </cfRule>
    <cfRule type="cellIs" dxfId="270" priority="276" operator="equal">
      <formula>"Baggins"</formula>
    </cfRule>
    <cfRule type="cellIs" dxfId="269" priority="277" operator="equal">
      <formula>"Lore"</formula>
    </cfRule>
    <cfRule type="cellIs" dxfId="268" priority="278" operator="equal">
      <formula>"Spirit"</formula>
    </cfRule>
    <cfRule type="cellIs" dxfId="267" priority="279" operator="equal">
      <formula>"Tactics"</formula>
    </cfRule>
    <cfRule type="cellIs" dxfId="266" priority="280" operator="equal">
      <formula>"Leadership"</formula>
    </cfRule>
  </conditionalFormatting>
  <conditionalFormatting sqref="J1390:J1479">
    <cfRule type="cellIs" dxfId="265" priority="267" operator="equal">
      <formula>"Fellowship"</formula>
    </cfRule>
    <cfRule type="cellIs" dxfId="264" priority="268" operator="equal">
      <formula>"Neutral"</formula>
    </cfRule>
    <cfRule type="cellIs" dxfId="263" priority="269" operator="equal">
      <formula>"Baggins"</formula>
    </cfRule>
    <cfRule type="cellIs" dxfId="262" priority="270" operator="equal">
      <formula>"Lore"</formula>
    </cfRule>
    <cfRule type="cellIs" dxfId="261" priority="271" operator="equal">
      <formula>"Spirit"</formula>
    </cfRule>
    <cfRule type="cellIs" dxfId="260" priority="272" operator="equal">
      <formula>"Tactics"</formula>
    </cfRule>
    <cfRule type="cellIs" dxfId="259" priority="273" operator="equal">
      <formula>"Leadership"</formula>
    </cfRule>
  </conditionalFormatting>
  <conditionalFormatting sqref="J1389">
    <cfRule type="cellIs" dxfId="258" priority="260" operator="equal">
      <formula>"Fellowship"</formula>
    </cfRule>
    <cfRule type="cellIs" dxfId="257" priority="261" operator="equal">
      <formula>"Neutral"</formula>
    </cfRule>
    <cfRule type="cellIs" dxfId="256" priority="262" operator="equal">
      <formula>"Baggins"</formula>
    </cfRule>
    <cfRule type="cellIs" dxfId="255" priority="263" operator="equal">
      <formula>"Lore"</formula>
    </cfRule>
    <cfRule type="cellIs" dxfId="254" priority="264" operator="equal">
      <formula>"Spirit"</formula>
    </cfRule>
    <cfRule type="cellIs" dxfId="253" priority="265" operator="equal">
      <formula>"Tactics"</formula>
    </cfRule>
    <cfRule type="cellIs" dxfId="252" priority="266" operator="equal">
      <formula>"Leadership"</formula>
    </cfRule>
  </conditionalFormatting>
  <conditionalFormatting sqref="J1936:J1942">
    <cfRule type="cellIs" dxfId="251" priority="253" operator="equal">
      <formula>"Fellowship"</formula>
    </cfRule>
    <cfRule type="cellIs" dxfId="250" priority="254" operator="equal">
      <formula>"Neutral"</formula>
    </cfRule>
    <cfRule type="cellIs" dxfId="249" priority="255" operator="equal">
      <formula>"Baggins"</formula>
    </cfRule>
    <cfRule type="cellIs" dxfId="248" priority="256" operator="equal">
      <formula>"Lore"</formula>
    </cfRule>
    <cfRule type="cellIs" dxfId="247" priority="257" operator="equal">
      <formula>"Spirit"</formula>
    </cfRule>
    <cfRule type="cellIs" dxfId="246" priority="258" operator="equal">
      <formula>"Tactics"</formula>
    </cfRule>
    <cfRule type="cellIs" dxfId="245" priority="259" operator="equal">
      <formula>"Leadership"</formula>
    </cfRule>
  </conditionalFormatting>
  <conditionalFormatting sqref="J1943:J1949">
    <cfRule type="cellIs" dxfId="244" priority="246" operator="equal">
      <formula>"Fellowship"</formula>
    </cfRule>
    <cfRule type="cellIs" dxfId="243" priority="247" operator="equal">
      <formula>"Neutral"</formula>
    </cfRule>
    <cfRule type="cellIs" dxfId="242" priority="248" operator="equal">
      <formula>"Baggins"</formula>
    </cfRule>
    <cfRule type="cellIs" dxfId="241" priority="249" operator="equal">
      <formula>"Lore"</formula>
    </cfRule>
    <cfRule type="cellIs" dxfId="240" priority="250" operator="equal">
      <formula>"Spirit"</formula>
    </cfRule>
    <cfRule type="cellIs" dxfId="239" priority="251" operator="equal">
      <formula>"Tactics"</formula>
    </cfRule>
    <cfRule type="cellIs" dxfId="238" priority="252" operator="equal">
      <formula>"Leadership"</formula>
    </cfRule>
  </conditionalFormatting>
  <conditionalFormatting sqref="J1950:J1960 G1961:G1963 J1962:J1977">
    <cfRule type="cellIs" dxfId="237" priority="239" operator="equal">
      <formula>"Fellowship"</formula>
    </cfRule>
    <cfRule type="cellIs" dxfId="236" priority="240" operator="equal">
      <formula>"Neutral"</formula>
    </cfRule>
    <cfRule type="cellIs" dxfId="235" priority="241" operator="equal">
      <formula>"Baggins"</formula>
    </cfRule>
    <cfRule type="cellIs" dxfId="234" priority="242" operator="equal">
      <formula>"Lore"</formula>
    </cfRule>
    <cfRule type="cellIs" dxfId="233" priority="243" operator="equal">
      <formula>"Spirit"</formula>
    </cfRule>
    <cfRule type="cellIs" dxfId="232" priority="244" operator="equal">
      <formula>"Tactics"</formula>
    </cfRule>
    <cfRule type="cellIs" dxfId="231" priority="245" operator="equal">
      <formula>"Leadership"</formula>
    </cfRule>
  </conditionalFormatting>
  <conditionalFormatting sqref="J1978:J2002">
    <cfRule type="cellIs" dxfId="230" priority="232" operator="equal">
      <formula>"Fellowship"</formula>
    </cfRule>
    <cfRule type="cellIs" dxfId="229" priority="233" operator="equal">
      <formula>"Neutral"</formula>
    </cfRule>
    <cfRule type="cellIs" dxfId="228" priority="234" operator="equal">
      <formula>"Baggins"</formula>
    </cfRule>
    <cfRule type="cellIs" dxfId="227" priority="235" operator="equal">
      <formula>"Lore"</formula>
    </cfRule>
    <cfRule type="cellIs" dxfId="226" priority="236" operator="equal">
      <formula>"Spirit"</formula>
    </cfRule>
    <cfRule type="cellIs" dxfId="225" priority="237" operator="equal">
      <formula>"Tactics"</formula>
    </cfRule>
    <cfRule type="cellIs" dxfId="224" priority="238" operator="equal">
      <formula>"Leadership"</formula>
    </cfRule>
  </conditionalFormatting>
  <conditionalFormatting sqref="J2003:J2026 J2028:J2047">
    <cfRule type="cellIs" dxfId="223" priority="225" operator="equal">
      <formula>"Fellowship"</formula>
    </cfRule>
    <cfRule type="cellIs" dxfId="222" priority="226" operator="equal">
      <formula>"Neutral"</formula>
    </cfRule>
    <cfRule type="cellIs" dxfId="221" priority="227" operator="equal">
      <formula>"Baggins"</formula>
    </cfRule>
    <cfRule type="cellIs" dxfId="220" priority="228" operator="equal">
      <formula>"Lore"</formula>
    </cfRule>
    <cfRule type="cellIs" dxfId="219" priority="229" operator="equal">
      <formula>"Spirit"</formula>
    </cfRule>
    <cfRule type="cellIs" dxfId="218" priority="230" operator="equal">
      <formula>"Tactics"</formula>
    </cfRule>
    <cfRule type="cellIs" dxfId="217" priority="231" operator="equal">
      <formula>"Leadership"</formula>
    </cfRule>
  </conditionalFormatting>
  <conditionalFormatting sqref="J2027">
    <cfRule type="cellIs" dxfId="216" priority="218" operator="equal">
      <formula>"Fellowship"</formula>
    </cfRule>
    <cfRule type="cellIs" dxfId="215" priority="219" operator="equal">
      <formula>"Neutral"</formula>
    </cfRule>
    <cfRule type="cellIs" dxfId="214" priority="220" operator="equal">
      <formula>"Baggins"</formula>
    </cfRule>
    <cfRule type="cellIs" dxfId="213" priority="221" operator="equal">
      <formula>"Lore"</formula>
    </cfRule>
    <cfRule type="cellIs" dxfId="212" priority="222" operator="equal">
      <formula>"Spirit"</formula>
    </cfRule>
    <cfRule type="cellIs" dxfId="211" priority="223" operator="equal">
      <formula>"Tactics"</formula>
    </cfRule>
    <cfRule type="cellIs" dxfId="210" priority="224" operator="equal">
      <formula>"Leadership"</formula>
    </cfRule>
  </conditionalFormatting>
  <conditionalFormatting sqref="J2048:J2072">
    <cfRule type="cellIs" dxfId="209" priority="211" operator="equal">
      <formula>"Fellowship"</formula>
    </cfRule>
    <cfRule type="cellIs" dxfId="208" priority="212" operator="equal">
      <formula>"Neutral"</formula>
    </cfRule>
    <cfRule type="cellIs" dxfId="207" priority="213" operator="equal">
      <formula>"Baggins"</formula>
    </cfRule>
    <cfRule type="cellIs" dxfId="206" priority="214" operator="equal">
      <formula>"Lore"</formula>
    </cfRule>
    <cfRule type="cellIs" dxfId="205" priority="215" operator="equal">
      <formula>"Spirit"</formula>
    </cfRule>
    <cfRule type="cellIs" dxfId="204" priority="216" operator="equal">
      <formula>"Tactics"</formula>
    </cfRule>
    <cfRule type="cellIs" dxfId="203" priority="217" operator="equal">
      <formula>"Leadership"</formula>
    </cfRule>
  </conditionalFormatting>
  <conditionalFormatting sqref="J2073:J2098">
    <cfRule type="cellIs" dxfId="202" priority="204" operator="equal">
      <formula>"Fellowship"</formula>
    </cfRule>
    <cfRule type="cellIs" dxfId="201" priority="205" operator="equal">
      <formula>"Neutral"</formula>
    </cfRule>
    <cfRule type="cellIs" dxfId="200" priority="206" operator="equal">
      <formula>"Baggins"</formula>
    </cfRule>
    <cfRule type="cellIs" dxfId="199" priority="207" operator="equal">
      <formula>"Lore"</formula>
    </cfRule>
    <cfRule type="cellIs" dxfId="198" priority="208" operator="equal">
      <formula>"Spirit"</formula>
    </cfRule>
    <cfRule type="cellIs" dxfId="197" priority="209" operator="equal">
      <formula>"Tactics"</formula>
    </cfRule>
    <cfRule type="cellIs" dxfId="196" priority="210" operator="equal">
      <formula>"Leadership"</formula>
    </cfRule>
  </conditionalFormatting>
  <conditionalFormatting sqref="J2099">
    <cfRule type="cellIs" dxfId="195" priority="197" operator="equal">
      <formula>"Fellowship"</formula>
    </cfRule>
    <cfRule type="cellIs" dxfId="194" priority="198" operator="equal">
      <formula>"Neutral"</formula>
    </cfRule>
    <cfRule type="cellIs" dxfId="193" priority="199" operator="equal">
      <formula>"Baggins"</formula>
    </cfRule>
    <cfRule type="cellIs" dxfId="192" priority="200" operator="equal">
      <formula>"Lore"</formula>
    </cfRule>
    <cfRule type="cellIs" dxfId="191" priority="201" operator="equal">
      <formula>"Spirit"</formula>
    </cfRule>
    <cfRule type="cellIs" dxfId="190" priority="202" operator="equal">
      <formula>"Tactics"</formula>
    </cfRule>
    <cfRule type="cellIs" dxfId="189" priority="203" operator="equal">
      <formula>"Leadership"</formula>
    </cfRule>
  </conditionalFormatting>
  <conditionalFormatting sqref="J2100:J2126">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2127:J2130 J2138:J2170">
    <cfRule type="cellIs" dxfId="181" priority="183" operator="equal">
      <formula>"Fellowship"</formula>
    </cfRule>
    <cfRule type="cellIs" dxfId="180" priority="184" operator="equal">
      <formula>"Neutral"</formula>
    </cfRule>
    <cfRule type="cellIs" dxfId="179" priority="185" operator="equal">
      <formula>"Baggins"</formula>
    </cfRule>
    <cfRule type="cellIs" dxfId="178" priority="186" operator="equal">
      <formula>"Lore"</formula>
    </cfRule>
    <cfRule type="cellIs" dxfId="177" priority="187" operator="equal">
      <formula>"Spirit"</formula>
    </cfRule>
    <cfRule type="cellIs" dxfId="176" priority="188" operator="equal">
      <formula>"Tactics"</formula>
    </cfRule>
    <cfRule type="cellIs" dxfId="175" priority="189" operator="equal">
      <formula>"Leadership"</formula>
    </cfRule>
  </conditionalFormatting>
  <conditionalFormatting sqref="J2131">
    <cfRule type="cellIs" dxfId="174" priority="176" operator="equal">
      <formula>"Fellowship"</formula>
    </cfRule>
    <cfRule type="cellIs" dxfId="173" priority="177" operator="equal">
      <formula>"Neutral"</formula>
    </cfRule>
    <cfRule type="cellIs" dxfId="172" priority="178" operator="equal">
      <formula>"Baggins"</formula>
    </cfRule>
    <cfRule type="cellIs" dxfId="171" priority="179" operator="equal">
      <formula>"Lore"</formula>
    </cfRule>
    <cfRule type="cellIs" dxfId="170" priority="180" operator="equal">
      <formula>"Spirit"</formula>
    </cfRule>
    <cfRule type="cellIs" dxfId="169" priority="181" operator="equal">
      <formula>"Tactics"</formula>
    </cfRule>
    <cfRule type="cellIs" dxfId="168" priority="182" operator="equal">
      <formula>"Leadership"</formula>
    </cfRule>
  </conditionalFormatting>
  <conditionalFormatting sqref="J2132">
    <cfRule type="cellIs" dxfId="167" priority="169" operator="equal">
      <formula>"Fellowship"</formula>
    </cfRule>
    <cfRule type="cellIs" dxfId="166" priority="170" operator="equal">
      <formula>"Neutral"</formula>
    </cfRule>
    <cfRule type="cellIs" dxfId="165" priority="171" operator="equal">
      <formula>"Baggins"</formula>
    </cfRule>
    <cfRule type="cellIs" dxfId="164" priority="172" operator="equal">
      <formula>"Lore"</formula>
    </cfRule>
    <cfRule type="cellIs" dxfId="163" priority="173" operator="equal">
      <formula>"Spirit"</formula>
    </cfRule>
    <cfRule type="cellIs" dxfId="162" priority="174" operator="equal">
      <formula>"Tactics"</formula>
    </cfRule>
    <cfRule type="cellIs" dxfId="161" priority="175" operator="equal">
      <formula>"Leadership"</formula>
    </cfRule>
  </conditionalFormatting>
  <conditionalFormatting sqref="J2134">
    <cfRule type="cellIs" dxfId="160" priority="162" operator="equal">
      <formula>"Fellowship"</formula>
    </cfRule>
    <cfRule type="cellIs" dxfId="159" priority="163" operator="equal">
      <formula>"Neutral"</formula>
    </cfRule>
    <cfRule type="cellIs" dxfId="158" priority="164" operator="equal">
      <formula>"Baggins"</formula>
    </cfRule>
    <cfRule type="cellIs" dxfId="157" priority="165" operator="equal">
      <formula>"Lore"</formula>
    </cfRule>
    <cfRule type="cellIs" dxfId="156" priority="166" operator="equal">
      <formula>"Spirit"</formula>
    </cfRule>
    <cfRule type="cellIs" dxfId="155" priority="167" operator="equal">
      <formula>"Tactics"</formula>
    </cfRule>
    <cfRule type="cellIs" dxfId="154" priority="168" operator="equal">
      <formula>"Leadership"</formula>
    </cfRule>
  </conditionalFormatting>
  <conditionalFormatting sqref="J2133">
    <cfRule type="cellIs" dxfId="153" priority="155" operator="equal">
      <formula>"Fellowship"</formula>
    </cfRule>
    <cfRule type="cellIs" dxfId="152" priority="156" operator="equal">
      <formula>"Neutral"</formula>
    </cfRule>
    <cfRule type="cellIs" dxfId="151" priority="157" operator="equal">
      <formula>"Baggins"</formula>
    </cfRule>
    <cfRule type="cellIs" dxfId="150" priority="158" operator="equal">
      <formula>"Lore"</formula>
    </cfRule>
    <cfRule type="cellIs" dxfId="149" priority="159" operator="equal">
      <formula>"Spirit"</formula>
    </cfRule>
    <cfRule type="cellIs" dxfId="148" priority="160" operator="equal">
      <formula>"Tactics"</formula>
    </cfRule>
    <cfRule type="cellIs" dxfId="147" priority="161" operator="equal">
      <formula>"Leadership"</formula>
    </cfRule>
  </conditionalFormatting>
  <conditionalFormatting sqref="J2135:J2137">
    <cfRule type="cellIs" dxfId="146" priority="148" operator="equal">
      <formula>"Fellowship"</formula>
    </cfRule>
    <cfRule type="cellIs" dxfId="145" priority="149" operator="equal">
      <formula>"Neutral"</formula>
    </cfRule>
    <cfRule type="cellIs" dxfId="144" priority="150" operator="equal">
      <formula>"Baggins"</formula>
    </cfRule>
    <cfRule type="cellIs" dxfId="143" priority="151" operator="equal">
      <formula>"Lore"</formula>
    </cfRule>
    <cfRule type="cellIs" dxfId="142" priority="152" operator="equal">
      <formula>"Spirit"</formula>
    </cfRule>
    <cfRule type="cellIs" dxfId="141" priority="153" operator="equal">
      <formula>"Tactics"</formula>
    </cfRule>
    <cfRule type="cellIs" dxfId="140" priority="154" operator="equal">
      <formula>"Leadership"</formula>
    </cfRule>
  </conditionalFormatting>
  <conditionalFormatting sqref="J2206:J2269 J2197:J2204">
    <cfRule type="cellIs" dxfId="139" priority="141" operator="equal">
      <formula>"Fellowship"</formula>
    </cfRule>
    <cfRule type="cellIs" dxfId="138" priority="142" operator="equal">
      <formula>"Neutral"</formula>
    </cfRule>
    <cfRule type="cellIs" dxfId="137" priority="143" operator="equal">
      <formula>"Baggins"</formula>
    </cfRule>
    <cfRule type="cellIs" dxfId="136" priority="144" operator="equal">
      <formula>"Lore"</formula>
    </cfRule>
    <cfRule type="cellIs" dxfId="135" priority="145" operator="equal">
      <formula>"Spirit"</formula>
    </cfRule>
    <cfRule type="cellIs" dxfId="134" priority="146" operator="equal">
      <formula>"Tactics"</formula>
    </cfRule>
    <cfRule type="cellIs" dxfId="133" priority="147" operator="equal">
      <formula>"Leadership"</formula>
    </cfRule>
  </conditionalFormatting>
  <conditionalFormatting sqref="J2205">
    <cfRule type="cellIs" dxfId="132" priority="134" operator="equal">
      <formula>"Fellowship"</formula>
    </cfRule>
    <cfRule type="cellIs" dxfId="131" priority="135" operator="equal">
      <formula>"Neutral"</formula>
    </cfRule>
    <cfRule type="cellIs" dxfId="130" priority="136" operator="equal">
      <formula>"Baggins"</formula>
    </cfRule>
    <cfRule type="cellIs" dxfId="129" priority="137" operator="equal">
      <formula>"Lore"</formula>
    </cfRule>
    <cfRule type="cellIs" dxfId="128" priority="138" operator="equal">
      <formula>"Spirit"</formula>
    </cfRule>
    <cfRule type="cellIs" dxfId="127" priority="139" operator="equal">
      <formula>"Tactics"</formula>
    </cfRule>
    <cfRule type="cellIs" dxfId="126" priority="140" operator="equal">
      <formula>"Leadership"</formula>
    </cfRule>
  </conditionalFormatting>
  <conditionalFormatting sqref="J2351:J2354 J2362:J2430">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355">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356">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358">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35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359:J2361">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431:J2434 J2442:J2479">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435">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436">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43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437">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439:J24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480:J2483 J2491:J2535">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484">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485">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48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48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488:J249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11" sqref="B11"/>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2015-05-22T03:40:18Z</dcterms:modified>
</cp:coreProperties>
</file>